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acir.junior\Documents\"/>
    </mc:Choice>
  </mc:AlternateContent>
  <xr:revisionPtr revIDLastSave="0" documentId="8_{9CFFB30E-74C5-4836-AB5C-BA0D0581D9D6}" xr6:coauthVersionLast="47" xr6:coauthVersionMax="47" xr10:uidLastSave="{00000000-0000-0000-0000-000000000000}"/>
  <bookViews>
    <workbookView xWindow="-120" yWindow="-120" windowWidth="20730" windowHeight="11160" xr2:uid="{530B1677-3281-4AB5-A2EF-DC434A49B266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<sst xmlns="http://schemas.openxmlformats.org/spreadsheetml/2006/main" count="19" uniqueCount="12">
  <si>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</si>
  <si>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</si>
  <si>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</si>
  <si>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</si>
  <si>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</si>
  <si>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</si>
  <si>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</si>
  <si>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NOSSA SENHORA DAS GRAÇAS - ANTIGO ALFA - CG Nº 024/2022</t>
  </si>
  <si>
    <t>BANCO BRADESCO S.A</t>
  </si>
  <si>
    <t>RENDIMENTO DE APLICAÇÃO FINANCEIRA</t>
  </si>
  <si>
    <t>HOSPITAL DOM HÉLDER CÂMARA - CG. Nº 018/2022</t>
  </si>
  <si>
    <t>TRANSFERENCIA DE PROVISÃO DE FUNCIONÁRIO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</si>
</sst>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2.%20NOVO%20ALFA%20-%20FGH\1.%20PRESTA&#199;&#195;O%20DE%20CONTAS\1.%20PRESTA&#199;&#213;ES%20MENSAIS\2024\22.%20PCF%20-%2005.2024\ARQUIVOS%20ESCANEADOS\EM%20PROCESSO%20DE%20ASSINATURA\TCE\13.2%20PCF%20EM%20EXCEL%2005.2024.xlsx" TargetMode="External"/><Relationship Id="rId1" Type="http://schemas.openxmlformats.org/officeDocument/2006/relationships/externalLinkPath" Target="file:///Y:\2.%20NOVO%20ALFA%20-%20FGH\1.%20PRESTA&#199;&#195;O%20DE%20CONTAS\1.%20PRESTA&#199;&#213;ES%20MENSAIS\2024\22.%20PCF%20-%2005.2024\ARQUIVOS%20ESCANEADOS\EM%20PROCESSO%20DE%20ASSINATURA\TCE\13.2%20PCF%20EM%20EXCEL%2005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Turnover"/>
      <sheetName val="SALDO DE ESTOQUE"/>
      <sheetName val="RPA - Preencher"/>
      <sheetName val="MEM.CÁLC.FP."/>
      <sheetName val="TCE - ANEXO II - Preencher"/>
      <sheetName val="TCE - ANEXO III - Preencher"/>
      <sheetName val="TCE - ANEXO IV - Preencher"/>
      <sheetName val="Planilha1"/>
      <sheetName val="TCE - ANEXO V - REC. Preencher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RPA - Publicação"/>
      <sheetName val="TCE - ANEXO II - Enviar TCE"/>
      <sheetName val="TCE - ANEXO II - Publicação"/>
      <sheetName val="TCE - ANEXO III - Enviar TCE"/>
      <sheetName val="TCE - ANEXO III - Publicação"/>
      <sheetName val="TCE - ANEXO IV - Enviar TCE"/>
      <sheetName val="TCE - ANEXO V -REC- Enviar TCE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B6" t="str">
            <v>Ativos</v>
          </cell>
        </row>
        <row r="7">
          <cell r="B7" t="str">
            <v>Jovem Aprendiz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C3D50-8445-48D3-A0DD-688419226337}">
  <sheetPr>
    <tabColor rgb="FF002060"/>
  </sheetPr>
  <dimension ref="A1:H991"/>
  <sheetViews>
    <sheetView showGridLines="0" tabSelected="1" zoomScale="90" zoomScaleNormal="90" workbookViewId="0">
      <selection activeCell="D15" sqref="D15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(OCULTAR)'!$Q$3:$S$135,3,0),"")</f>
        <v>9039744002308</v>
      </c>
      <c r="B2" s="3" t="s">
        <v>7</v>
      </c>
      <c r="C2" s="4">
        <v>60746948000112</v>
      </c>
      <c r="D2" s="5" t="s">
        <v>8</v>
      </c>
      <c r="E2" s="5" t="s">
        <v>9</v>
      </c>
      <c r="F2" s="6">
        <v>45443</v>
      </c>
      <c r="G2" s="7">
        <v>315054.36</v>
      </c>
    </row>
    <row r="3" spans="1:8" ht="22.5" customHeight="1" x14ac:dyDescent="0.2">
      <c r="A3" s="2">
        <f>IFERROR(VLOOKUP(B3,'[1]DADOS (OCULTAR)'!$Q$3:$S$135,3,0),"")</f>
        <v>9039744002308</v>
      </c>
      <c r="B3" s="3" t="s">
        <v>7</v>
      </c>
      <c r="C3" s="4">
        <v>9039744000860</v>
      </c>
      <c r="D3" s="5" t="s">
        <v>10</v>
      </c>
      <c r="E3" s="5" t="s">
        <v>11</v>
      </c>
      <c r="F3" s="6">
        <v>45429</v>
      </c>
      <c r="G3" s="7">
        <v>20508.57</v>
      </c>
    </row>
    <row r="4" spans="1:8" ht="22.5" customHeight="1" x14ac:dyDescent="0.2">
      <c r="A4" s="2">
        <f>IFERROR(VLOOKUP(B4,'[1]DADOS (OCULTAR)'!$Q$3:$S$135,3,0),"")</f>
        <v>9039744002308</v>
      </c>
      <c r="B4" s="3" t="s">
        <v>7</v>
      </c>
      <c r="C4" s="4">
        <v>9039744000860</v>
      </c>
      <c r="D4" s="5" t="s">
        <v>10</v>
      </c>
      <c r="E4" s="5" t="s">
        <v>11</v>
      </c>
      <c r="F4" s="6">
        <v>45429</v>
      </c>
      <c r="G4" s="7">
        <v>30651.23</v>
      </c>
    </row>
    <row r="5" spans="1:8" ht="22.5" customHeight="1" x14ac:dyDescent="0.2">
      <c r="A5" s="2">
        <f>IFERROR(VLOOKUP(B5,'[1]DADOS (OCULTAR)'!$Q$3:$S$135,3,0),"")</f>
        <v>9039744002308</v>
      </c>
      <c r="B5" s="3" t="s">
        <v>7</v>
      </c>
      <c r="C5" s="4">
        <v>9039744000860</v>
      </c>
      <c r="D5" s="5" t="s">
        <v>10</v>
      </c>
      <c r="E5" s="5" t="s">
        <v>11</v>
      </c>
      <c r="F5" s="6">
        <v>45429</v>
      </c>
      <c r="G5" s="7">
        <v>51039.1</v>
      </c>
    </row>
    <row r="6" spans="1:8" ht="22.5" customHeight="1" x14ac:dyDescent="0.2">
      <c r="A6" s="2" t="str">
        <f>IFERROR(VLOOKUP(B6,'[1]DADOS (OCULTAR)'!$Q$3:$S$135,3,0),"")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(OCULTAR)'!$Q$3:$S$135,3,0),"")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(OCULTAR)'!$Q$3:$S$135,3,0),"")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(OCULTAR)'!$Q$3:$S$135,3,0),"")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(OCULTAR)'!$Q$3:$S$135,3,0),"")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(OCULTAR)'!$Q$3:$S$135,3,0),"")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(OCULTAR)'!$Q$3:$S$135,3,0),"")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(OCULTAR)'!$Q$3:$S$135,3,0),"")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(OCULTAR)'!$Q$3:$S$135,3,0),"")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(OCULTAR)'!$Q$3:$S$135,3,0),"")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(OCULTAR)'!$Q$3:$S$135,3,0),"")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(OCULTAR)'!$Q$3:$S$135,3,0),"")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(OCULTAR)'!$Q$3:$S$135,3,0),"")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(OCULTAR)'!$Q$3:$S$135,3,0),"")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(OCULTAR)'!$Q$3:$S$135,3,0),"")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(OCULTAR)'!$Q$3:$S$135,3,0),"")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(OCULTAR)'!$Q$3:$S$135,3,0),"")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(OCULTAR)'!$Q$3:$S$135,3,0),"")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(OCULTAR)'!$Q$3:$S$135,3,0),"")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(OCULTAR)'!$Q$3:$S$135,3,0),"")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(OCULTAR)'!$Q$3:$S$135,3,0),"")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(OCULTAR)'!$Q$3:$S$135,3,0),"")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(OCULTAR)'!$Q$3:$S$135,3,0),"")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(OCULTAR)'!$Q$3:$S$135,3,0),"")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(OCULTAR)'!$Q$3:$S$135,3,0),"")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(OCULTAR)'!$Q$3:$S$135,3,0),"")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(OCULTAR)'!$Q$3:$S$135,3,0),"")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(OCULTAR)'!$Q$3:$S$135,3,0),"")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(OCULTAR)'!$Q$3:$S$135,3,0),"")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(OCULTAR)'!$Q$3:$S$135,3,0),"")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(OCULTAR)'!$Q$3:$S$135,3,0),"")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(OCULTAR)'!$Q$3:$S$135,3,0),"")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(OCULTAR)'!$Q$3:$S$135,3,0),"")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(OCULTAR)'!$Q$3:$S$135,3,0),"")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(OCULTAR)'!$Q$3:$S$135,3,0),"")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(OCULTAR)'!$Q$3:$S$135,3,0),"")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(OCULTAR)'!$Q$3:$S$135,3,0),"")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(OCULTAR)'!$Q$3:$S$135,3,0),"")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(OCULTAR)'!$Q$3:$S$135,3,0),"")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(OCULTAR)'!$Q$3:$S$135,3,0),"")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(OCULTAR)'!$Q$3:$S$135,3,0),"")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(OCULTAR)'!$Q$3:$S$135,3,0),"")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(OCULTAR)'!$Q$3:$S$135,3,0),"")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(OCULTAR)'!$Q$3:$S$135,3,0),"")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(OCULTAR)'!$Q$3:$S$135,3,0),"")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(OCULTAR)'!$Q$3:$S$135,3,0),"")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(OCULTAR)'!$Q$3:$S$135,3,0),"")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(OCULTAR)'!$Q$3:$S$135,3,0),"")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(OCULTAR)'!$Q$3:$S$135,3,0),"")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(OCULTAR)'!$Q$3:$S$135,3,0),"")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(OCULTAR)'!$Q$3:$S$135,3,0),"")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(OCULTAR)'!$Q$3:$S$135,3,0),"")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(OCULTAR)'!$Q$3:$S$135,3,0),"")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(OCULTAR)'!$Q$3:$S$135,3,0),"")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(OCULTAR)'!$Q$3:$S$135,3,0),"")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(OCULTAR)'!$Q$3:$S$135,3,0),"")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(OCULTAR)'!$Q$3:$S$135,3,0),"")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(OCULTAR)'!$Q$3:$S$135,3,0),"")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(OCULTAR)'!$Q$3:$S$135,3,0),"")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(OCULTAR)'!$Q$3:$S$135,3,0),"")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(OCULTAR)'!$Q$3:$S$135,3,0),"")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(OCULTAR)'!$Q$3:$S$135,3,0),"")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(OCULTAR)'!$Q$3:$S$135,3,0),"")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(OCULTAR)'!$Q$3:$S$135,3,0),"")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(OCULTAR)'!$Q$3:$S$135,3,0),"")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(OCULTAR)'!$Q$3:$S$135,3,0),"")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(OCULTAR)'!$Q$3:$S$135,3,0),"")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(OCULTAR)'!$Q$3:$S$135,3,0),"")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(OCULTAR)'!$Q$3:$S$135,3,0),"")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(OCULTAR)'!$Q$3:$S$135,3,0),"")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(OCULTAR)'!$Q$3:$S$135,3,0),"")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(OCULTAR)'!$Q$3:$S$135,3,0),"")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(OCULTAR)'!$Q$3:$S$135,3,0),"")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(OCULTAR)'!$Q$3:$S$135,3,0),"")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(OCULTAR)'!$Q$3:$S$135,3,0),"")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(OCULTAR)'!$Q$3:$S$135,3,0),"")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(OCULTAR)'!$Q$3:$S$135,3,0),"")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(OCULTAR)'!$Q$3:$S$135,3,0),"")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(OCULTAR)'!$Q$3:$S$135,3,0),"")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(OCULTAR)'!$Q$3:$S$135,3,0),"")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(OCULTAR)'!$Q$3:$S$135,3,0),"")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(OCULTAR)'!$Q$3:$S$135,3,0),"")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(OCULTAR)'!$Q$3:$S$135,3,0),"")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(OCULTAR)'!$Q$3:$S$135,3,0),"")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(OCULTAR)'!$Q$3:$S$135,3,0),"")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(OCULTAR)'!$Q$3:$S$135,3,0),"")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(OCULTAR)'!$Q$3:$S$135,3,0),"")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(OCULTAR)'!$Q$3:$S$135,3,0),"")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(OCULTAR)'!$Q$3:$S$135,3,0),"")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(OCULTAR)'!$Q$3:$S$135,3,0),"")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(OCULTAR)'!$Q$3:$S$135,3,0),"")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(OCULTAR)'!$Q$3:$S$135,3,0),"")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(OCULTAR)'!$Q$3:$S$135,3,0),"")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(OCULTAR)'!$Q$3:$S$135,3,0),"")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(OCULTAR)'!$Q$3:$S$135,3,0),"")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(OCULTAR)'!$Q$3:$S$135,3,0),"")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(OCULTAR)'!$Q$3:$S$135,3,0),"")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(OCULTAR)'!$Q$3:$S$135,3,0),"")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(OCULTAR)'!$Q$3:$S$135,3,0),"")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(OCULTAR)'!$Q$3:$S$135,3,0),"")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(OCULTAR)'!$Q$3:$S$135,3,0),"")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(OCULTAR)'!$Q$3:$S$135,3,0),"")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(OCULTAR)'!$Q$3:$S$135,3,0),"")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(OCULTAR)'!$Q$3:$S$135,3,0),"")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(OCULTAR)'!$Q$3:$S$135,3,0),"")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(OCULTAR)'!$Q$3:$S$135,3,0),"")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(OCULTAR)'!$Q$3:$S$135,3,0),"")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(OCULTAR)'!$Q$3:$S$135,3,0),"")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(OCULTAR)'!$Q$3:$S$135,3,0),"")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(OCULTAR)'!$Q$3:$S$135,3,0),"")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(OCULTAR)'!$Q$3:$S$135,3,0),"")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(OCULTAR)'!$Q$3:$S$135,3,0),"")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(OCULTAR)'!$Q$3:$S$135,3,0),"")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(OCULTAR)'!$Q$3:$S$135,3,0),"")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(OCULTAR)'!$Q$3:$S$135,3,0),"")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(OCULTAR)'!$Q$3:$S$135,3,0),"")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(OCULTAR)'!$Q$3:$S$135,3,0),"")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(OCULTAR)'!$Q$3:$S$135,3,0),"")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(OCULTAR)'!$Q$3:$S$135,3,0),"")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(OCULTAR)'!$Q$3:$S$135,3,0),"")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(OCULTAR)'!$Q$3:$S$135,3,0),"")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(OCULTAR)'!$Q$3:$S$135,3,0),"")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(OCULTAR)'!$Q$3:$S$135,3,0),"")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(OCULTAR)'!$Q$3:$S$135,3,0),"")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(OCULTAR)'!$Q$3:$S$135,3,0),"")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(OCULTAR)'!$Q$3:$S$135,3,0),"")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(OCULTAR)'!$Q$3:$S$135,3,0),"")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(OCULTAR)'!$Q$3:$S$135,3,0),"")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(OCULTAR)'!$Q$3:$S$135,3,0),"")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(OCULTAR)'!$Q$3:$S$135,3,0),"")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(OCULTAR)'!$Q$3:$S$135,3,0),"")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(OCULTAR)'!$Q$3:$S$135,3,0),"")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(OCULTAR)'!$Q$3:$S$135,3,0),"")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(OCULTAR)'!$Q$3:$S$135,3,0),"")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(OCULTAR)'!$Q$3:$S$135,3,0),"")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(OCULTAR)'!$Q$3:$S$135,3,0),"")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(OCULTAR)'!$Q$3:$S$135,3,0),"")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(OCULTAR)'!$Q$3:$S$135,3,0),"")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(OCULTAR)'!$Q$3:$S$135,3,0),"")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(OCULTAR)'!$Q$3:$S$135,3,0),"")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(OCULTAR)'!$Q$3:$S$135,3,0),"")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(OCULTAR)'!$Q$3:$S$135,3,0),"")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(OCULTAR)'!$Q$3:$S$135,3,0),"")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(OCULTAR)'!$Q$3:$S$135,3,0),"")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(OCULTAR)'!$Q$3:$S$135,3,0),"")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(OCULTAR)'!$Q$3:$S$135,3,0),"")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(OCULTAR)'!$Q$3:$S$135,3,0),"")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(OCULTAR)'!$Q$3:$S$135,3,0),"")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(OCULTAR)'!$Q$3:$S$135,3,0),"")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(OCULTAR)'!$Q$3:$S$135,3,0),"")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(OCULTAR)'!$Q$3:$S$135,3,0),"")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(OCULTAR)'!$Q$3:$S$135,3,0),"")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(OCULTAR)'!$Q$3:$S$135,3,0),"")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(OCULTAR)'!$Q$3:$S$135,3,0),"")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(OCULTAR)'!$Q$3:$S$135,3,0),"")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(OCULTAR)'!$Q$3:$S$135,3,0),"")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(OCULTAR)'!$Q$3:$S$135,3,0),"")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(OCULTAR)'!$Q$3:$S$135,3,0),"")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(OCULTAR)'!$Q$3:$S$135,3,0),"")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(OCULTAR)'!$Q$3:$S$135,3,0),"")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(OCULTAR)'!$Q$3:$S$135,3,0),"")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(OCULTAR)'!$Q$3:$S$135,3,0),"")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(OCULTAR)'!$Q$3:$S$135,3,0),"")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(OCULTAR)'!$Q$3:$S$135,3,0),"")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(OCULTAR)'!$Q$3:$S$135,3,0),"")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(OCULTAR)'!$Q$3:$S$135,3,0),"")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(OCULTAR)'!$Q$3:$S$135,3,0),"")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(OCULTAR)'!$Q$3:$S$135,3,0),"")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(OCULTAR)'!$Q$3:$S$135,3,0),"")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(OCULTAR)'!$Q$3:$S$135,3,0),"")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(OCULTAR)'!$Q$3:$S$135,3,0),"")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(OCULTAR)'!$Q$3:$S$135,3,0),"")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(OCULTAR)'!$Q$3:$S$135,3,0),"")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(OCULTAR)'!$Q$3:$S$135,3,0),"")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(OCULTAR)'!$Q$3:$S$135,3,0),"")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(OCULTAR)'!$Q$3:$S$135,3,0),"")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(OCULTAR)'!$Q$3:$S$135,3,0),"")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(OCULTAR)'!$Q$3:$S$135,3,0),"")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(OCULTAR)'!$Q$3:$S$135,3,0),"")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(OCULTAR)'!$Q$3:$S$135,3,0),"")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(OCULTAR)'!$Q$3:$S$135,3,0),"")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(OCULTAR)'!$Q$3:$S$135,3,0),"")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(OCULTAR)'!$Q$3:$S$135,3,0),"")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(OCULTAR)'!$Q$3:$S$135,3,0),"")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(OCULTAR)'!$Q$3:$S$135,3,0),"")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(OCULTAR)'!$Q$3:$S$135,3,0),"")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(OCULTAR)'!$Q$3:$S$135,3,0),"")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(OCULTAR)'!$Q$3:$S$135,3,0),"")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(OCULTAR)'!$Q$3:$S$135,3,0),"")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(OCULTAR)'!$Q$3:$S$135,3,0),"")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(OCULTAR)'!$Q$3:$S$135,3,0),"")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(OCULTAR)'!$Q$3:$S$135,3,0),"")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(OCULTAR)'!$Q$3:$S$135,3,0),"")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(OCULTAR)'!$Q$3:$S$135,3,0),"")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(OCULTAR)'!$Q$3:$S$135,3,0),"")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(OCULTAR)'!$Q$3:$S$135,3,0),"")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(OCULTAR)'!$Q$3:$S$135,3,0),"")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(OCULTAR)'!$Q$3:$S$135,3,0),"")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(OCULTAR)'!$Q$3:$S$135,3,0),"")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(OCULTAR)'!$Q$3:$S$135,3,0),"")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(OCULTAR)'!$Q$3:$S$135,3,0),"")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(OCULTAR)'!$Q$3:$S$135,3,0),"")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(OCULTAR)'!$Q$3:$S$135,3,0),"")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(OCULTAR)'!$Q$3:$S$135,3,0),"")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(OCULTAR)'!$Q$3:$S$135,3,0),"")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(OCULTAR)'!$Q$3:$S$135,3,0),"")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(OCULTAR)'!$Q$3:$S$135,3,0),"")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(OCULTAR)'!$Q$3:$S$135,3,0),"")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(OCULTAR)'!$Q$3:$S$135,3,0),"")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(OCULTAR)'!$Q$3:$S$135,3,0),"")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(OCULTAR)'!$Q$3:$S$135,3,0),"")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(OCULTAR)'!$Q$3:$S$135,3,0),"")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(OCULTAR)'!$Q$3:$S$135,3,0),"")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(OCULTAR)'!$Q$3:$S$135,3,0),"")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(OCULTAR)'!$Q$3:$S$135,3,0),"")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(OCULTAR)'!$Q$3:$S$135,3,0),"")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(OCULTAR)'!$Q$3:$S$135,3,0),"")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(OCULTAR)'!$Q$3:$S$135,3,0),"")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(OCULTAR)'!$Q$3:$S$135,3,0),"")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(OCULTAR)'!$Q$3:$S$135,3,0),"")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(OCULTAR)'!$Q$3:$S$135,3,0),"")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(OCULTAR)'!$Q$3:$S$135,3,0),"")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(OCULTAR)'!$Q$3:$S$135,3,0),"")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(OCULTAR)'!$Q$3:$S$135,3,0),"")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(OCULTAR)'!$Q$3:$S$135,3,0),"")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(OCULTAR)'!$Q$3:$S$135,3,0),"")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(OCULTAR)'!$Q$3:$S$135,3,0),"")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(OCULTAR)'!$Q$3:$S$135,3,0),"")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(OCULTAR)'!$Q$3:$S$135,3,0),"")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(OCULTAR)'!$Q$3:$S$135,3,0),"")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(OCULTAR)'!$Q$3:$S$135,3,0),"")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(OCULTAR)'!$Q$3:$S$135,3,0),"")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(OCULTAR)'!$Q$3:$S$135,3,0),"")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(OCULTAR)'!$Q$3:$S$135,3,0),"")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(OCULTAR)'!$Q$3:$S$135,3,0),"")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(OCULTAR)'!$Q$3:$S$135,3,0),"")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(OCULTAR)'!$Q$3:$S$135,3,0),"")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(OCULTAR)'!$Q$3:$S$135,3,0),"")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(OCULTAR)'!$Q$3:$S$135,3,0),"")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(OCULTAR)'!$Q$3:$S$135,3,0),"")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(OCULTAR)'!$Q$3:$S$135,3,0),"")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(OCULTAR)'!$Q$3:$S$135,3,0),"")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(OCULTAR)'!$Q$3:$S$135,3,0),"")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(OCULTAR)'!$Q$3:$S$135,3,0),"")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(OCULTAR)'!$Q$3:$S$135,3,0),"")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(OCULTAR)'!$Q$3:$S$135,3,0),"")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(OCULTAR)'!$Q$3:$S$135,3,0),"")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(OCULTAR)'!$Q$3:$S$135,3,0),"")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(OCULTAR)'!$Q$3:$S$135,3,0),"")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(OCULTAR)'!$Q$3:$S$135,3,0),"")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(OCULTAR)'!$Q$3:$S$135,3,0),"")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(OCULTAR)'!$Q$3:$S$135,3,0),"")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(OCULTAR)'!$Q$3:$S$135,3,0),"")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(OCULTAR)'!$Q$3:$S$135,3,0),"")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(OCULTAR)'!$Q$3:$S$135,3,0),"")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(OCULTAR)'!$Q$3:$S$135,3,0),"")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(OCULTAR)'!$Q$3:$S$135,3,0),"")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(OCULTAR)'!$Q$3:$S$135,3,0),"")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(OCULTAR)'!$Q$3:$S$135,3,0),"")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(OCULTAR)'!$Q$3:$S$135,3,0),"")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(OCULTAR)'!$Q$3:$S$135,3,0),"")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(OCULTAR)'!$Q$3:$S$135,3,0),"")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(OCULTAR)'!$Q$3:$S$135,3,0),"")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(OCULTAR)'!$Q$3:$S$135,3,0),"")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(OCULTAR)'!$Q$3:$S$135,3,0),"")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(OCULTAR)'!$Q$3:$S$135,3,0),"")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(OCULTAR)'!$Q$3:$S$135,3,0),"")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(OCULTAR)'!$Q$3:$S$135,3,0),"")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(OCULTAR)'!$Q$3:$S$135,3,0),"")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(OCULTAR)'!$Q$3:$S$135,3,0),"")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(OCULTAR)'!$Q$3:$S$135,3,0),"")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(OCULTAR)'!$Q$3:$S$135,3,0),"")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(OCULTAR)'!$Q$3:$S$135,3,0),"")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(OCULTAR)'!$Q$3:$S$135,3,0),"")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(OCULTAR)'!$Q$3:$S$135,3,0),"")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(OCULTAR)'!$Q$3:$S$135,3,0),"")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(OCULTAR)'!$Q$3:$S$135,3,0),"")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(OCULTAR)'!$Q$3:$S$135,3,0),"")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(OCULTAR)'!$Q$3:$S$135,3,0),"")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(OCULTAR)'!$Q$3:$S$135,3,0),"")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(OCULTAR)'!$Q$3:$S$135,3,0),"")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(OCULTAR)'!$Q$3:$S$135,3,0),"")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(OCULTAR)'!$Q$3:$S$135,3,0),"")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(OCULTAR)'!$Q$3:$S$135,3,0),"")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(OCULTAR)'!$Q$3:$S$135,3,0),"")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(OCULTAR)'!$Q$3:$S$135,3,0),"")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(OCULTAR)'!$Q$3:$S$135,3,0),"")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(OCULTAR)'!$Q$3:$S$135,3,0),"")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(OCULTAR)'!$Q$3:$S$135,3,0),"")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(OCULTAR)'!$Q$3:$S$135,3,0),"")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(OCULTAR)'!$Q$3:$S$135,3,0),"")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(OCULTAR)'!$Q$3:$S$135,3,0),"")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(OCULTAR)'!$Q$3:$S$135,3,0),"")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(OCULTAR)'!$Q$3:$S$135,3,0),"")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(OCULTAR)'!$Q$3:$S$135,3,0),"")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(OCULTAR)'!$Q$3:$S$135,3,0),"")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(OCULTAR)'!$Q$3:$S$135,3,0),"")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(OCULTAR)'!$Q$3:$S$135,3,0),"")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(OCULTAR)'!$Q$3:$S$135,3,0),"")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(OCULTAR)'!$Q$3:$S$135,3,0),"")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(OCULTAR)'!$Q$3:$S$135,3,0),"")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(OCULTAR)'!$Q$3:$S$135,3,0),"")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(OCULTAR)'!$Q$3:$S$135,3,0),"")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(OCULTAR)'!$Q$3:$S$135,3,0),"")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(OCULTAR)'!$Q$3:$S$135,3,0),"")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(OCULTAR)'!$Q$3:$S$135,3,0),"")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(OCULTAR)'!$Q$3:$S$135,3,0),"")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(OCULTAR)'!$Q$3:$S$135,3,0),"")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(OCULTAR)'!$Q$3:$S$135,3,0),"")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(OCULTAR)'!$Q$3:$S$135,3,0),"")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(OCULTAR)'!$Q$3:$S$135,3,0),"")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(OCULTAR)'!$Q$3:$S$135,3,0),"")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(OCULTAR)'!$Q$3:$S$135,3,0),"")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(OCULTAR)'!$Q$3:$S$135,3,0),"")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(OCULTAR)'!$Q$3:$S$135,3,0),"")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(OCULTAR)'!$Q$3:$S$135,3,0),"")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(OCULTAR)'!$Q$3:$S$135,3,0),"")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(OCULTAR)'!$Q$3:$S$135,3,0),"")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(OCULTAR)'!$Q$3:$S$135,3,0),"")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(OCULTAR)'!$Q$3:$S$135,3,0),"")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(OCULTAR)'!$Q$3:$S$135,3,0),"")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(OCULTAR)'!$Q$3:$S$135,3,0),"")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(OCULTAR)'!$Q$3:$S$135,3,0),"")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(OCULTAR)'!$Q$3:$S$135,3,0),"")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(OCULTAR)'!$Q$3:$S$135,3,0),"")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(OCULTAR)'!$Q$3:$S$135,3,0),"")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(OCULTAR)'!$Q$3:$S$135,3,0),"")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(OCULTAR)'!$Q$3:$S$135,3,0),"")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(OCULTAR)'!$Q$3:$S$135,3,0),"")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(OCULTAR)'!$Q$3:$S$135,3,0),"")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(OCULTAR)'!$Q$3:$S$135,3,0),"")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(OCULTAR)'!$Q$3:$S$135,3,0),"")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(OCULTAR)'!$Q$3:$S$135,3,0),"")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(OCULTAR)'!$Q$3:$S$135,3,0),"")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(OCULTAR)'!$Q$3:$S$135,3,0),"")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(OCULTAR)'!$Q$3:$S$135,3,0),"")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(OCULTAR)'!$Q$3:$S$135,3,0),"")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(OCULTAR)'!$Q$3:$S$135,3,0),"")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(OCULTAR)'!$Q$3:$S$135,3,0),"")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(OCULTAR)'!$Q$3:$S$135,3,0),"")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(OCULTAR)'!$Q$3:$S$135,3,0),"")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(OCULTAR)'!$Q$3:$S$135,3,0),"")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(OCULTAR)'!$Q$3:$S$135,3,0),"")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(OCULTAR)'!$Q$3:$S$135,3,0),"")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(OCULTAR)'!$Q$3:$S$135,3,0),"")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(OCULTAR)'!$Q$3:$S$135,3,0),"")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(OCULTAR)'!$Q$3:$S$135,3,0),"")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(OCULTAR)'!$Q$3:$S$135,3,0),"")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(OCULTAR)'!$Q$3:$S$135,3,0),"")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(OCULTAR)'!$Q$3:$S$135,3,0),"")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(OCULTAR)'!$Q$3:$S$135,3,0),"")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(OCULTAR)'!$Q$3:$S$135,3,0),"")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(OCULTAR)'!$Q$3:$S$135,3,0),"")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(OCULTAR)'!$Q$3:$S$135,3,0),"")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(OCULTAR)'!$Q$3:$S$135,3,0),"")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(OCULTAR)'!$Q$3:$S$135,3,0),"")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(OCULTAR)'!$Q$3:$S$135,3,0),"")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(OCULTAR)'!$Q$3:$S$135,3,0),"")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(OCULTAR)'!$Q$3:$S$135,3,0),"")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(OCULTAR)'!$Q$3:$S$135,3,0),"")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(OCULTAR)'!$Q$3:$S$135,3,0),"")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(OCULTAR)'!$Q$3:$S$135,3,0),"")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(OCULTAR)'!$Q$3:$S$135,3,0),"")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(OCULTAR)'!$Q$3:$S$135,3,0),"")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(OCULTAR)'!$Q$3:$S$135,3,0),"")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(OCULTAR)'!$Q$3:$S$135,3,0),"")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(OCULTAR)'!$Q$3:$S$135,3,0),"")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(OCULTAR)'!$Q$3:$S$135,3,0),"")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(OCULTAR)'!$Q$3:$S$135,3,0),"")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(OCULTAR)'!$Q$3:$S$135,3,0),"")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(OCULTAR)'!$Q$3:$S$135,3,0),"")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(OCULTAR)'!$Q$3:$S$135,3,0),"")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(OCULTAR)'!$Q$3:$S$135,3,0),"")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(OCULTAR)'!$Q$3:$S$135,3,0),"")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(OCULTAR)'!$Q$3:$S$135,3,0),"")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(OCULTAR)'!$Q$3:$S$135,3,0),"")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(OCULTAR)'!$Q$3:$S$135,3,0),"")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(OCULTAR)'!$Q$3:$S$135,3,0),"")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(OCULTAR)'!$Q$3:$S$135,3,0),"")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(OCULTAR)'!$Q$3:$S$135,3,0),"")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(OCULTAR)'!$Q$3:$S$135,3,0),"")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(OCULTAR)'!$Q$3:$S$135,3,0),"")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(OCULTAR)'!$Q$3:$S$135,3,0),"")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(OCULTAR)'!$Q$3:$S$135,3,0),"")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(OCULTAR)'!$Q$3:$S$135,3,0),"")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(OCULTAR)'!$Q$3:$S$135,3,0),"")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(OCULTAR)'!$Q$3:$S$135,3,0),"")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(OCULTAR)'!$Q$3:$S$135,3,0),"")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(OCULTAR)'!$Q$3:$S$135,3,0),"")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(OCULTAR)'!$Q$3:$S$135,3,0),"")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(OCULTAR)'!$Q$3:$S$135,3,0),"")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(OCULTAR)'!$Q$3:$S$135,3,0),"")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(OCULTAR)'!$Q$3:$S$135,3,0),"")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(OCULTAR)'!$Q$3:$S$135,3,0),"")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(OCULTAR)'!$Q$3:$S$135,3,0),"")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(OCULTAR)'!$Q$3:$S$135,3,0),"")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(OCULTAR)'!$Q$3:$S$135,3,0),"")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(OCULTAR)'!$Q$3:$S$135,3,0),"")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(OCULTAR)'!$Q$3:$S$135,3,0),"")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(OCULTAR)'!$Q$3:$S$135,3,0),"")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(OCULTAR)'!$Q$3:$S$135,3,0),"")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(OCULTAR)'!$Q$3:$S$135,3,0),"")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(OCULTAR)'!$Q$3:$S$135,3,0),"")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(OCULTAR)'!$Q$3:$S$135,3,0),"")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(OCULTAR)'!$Q$3:$S$135,3,0),"")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(OCULTAR)'!$Q$3:$S$135,3,0),"")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(OCULTAR)'!$Q$3:$S$135,3,0),"")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(OCULTAR)'!$Q$3:$S$135,3,0),"")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(OCULTAR)'!$Q$3:$S$135,3,0),"")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(OCULTAR)'!$Q$3:$S$135,3,0),"")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(OCULTAR)'!$Q$3:$S$135,3,0),"")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(OCULTAR)'!$Q$3:$S$135,3,0),"")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(OCULTAR)'!$Q$3:$S$135,3,0),"")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(OCULTAR)'!$Q$3:$S$135,3,0),"")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(OCULTAR)'!$Q$3:$S$135,3,0),"")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(OCULTAR)'!$Q$3:$S$135,3,0),"")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(OCULTAR)'!$Q$3:$S$135,3,0),"")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(OCULTAR)'!$Q$3:$S$135,3,0),"")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(OCULTAR)'!$Q$3:$S$135,3,0),"")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(OCULTAR)'!$Q$3:$S$135,3,0),"")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(OCULTAR)'!$Q$3:$S$135,3,0),"")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(OCULTAR)'!$Q$3:$S$135,3,0),"")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(OCULTAR)'!$Q$3:$S$135,3,0),"")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(OCULTAR)'!$Q$3:$S$135,3,0),"")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(OCULTAR)'!$Q$3:$S$135,3,0),"")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(OCULTAR)'!$Q$3:$S$135,3,0),"")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(OCULTAR)'!$Q$3:$S$135,3,0),"")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(OCULTAR)'!$Q$3:$S$135,3,0),"")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(OCULTAR)'!$Q$3:$S$135,3,0),"")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(OCULTAR)'!$Q$3:$S$135,3,0),"")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(OCULTAR)'!$Q$3:$S$135,3,0),"")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(OCULTAR)'!$Q$3:$S$135,3,0),"")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(OCULTAR)'!$Q$3:$S$135,3,0),"")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(OCULTAR)'!$Q$3:$S$135,3,0),"")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(OCULTAR)'!$Q$3:$S$135,3,0),"")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(OCULTAR)'!$Q$3:$S$135,3,0),"")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(OCULTAR)'!$Q$3:$S$135,3,0),"")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(OCULTAR)'!$Q$3:$S$135,3,0),"")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(OCULTAR)'!$Q$3:$S$135,3,0),"")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(OCULTAR)'!$Q$3:$S$135,3,0),"")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(OCULTAR)'!$Q$3:$S$135,3,0),"")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(OCULTAR)'!$Q$3:$S$135,3,0),"")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(OCULTAR)'!$Q$3:$S$135,3,0),"")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(OCULTAR)'!$Q$3:$S$135,3,0),"")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(OCULTAR)'!$Q$3:$S$135,3,0),"")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(OCULTAR)'!$Q$3:$S$135,3,0),"")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(OCULTAR)'!$Q$3:$S$135,3,0),"")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(OCULTAR)'!$Q$3:$S$135,3,0),"")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(OCULTAR)'!$Q$3:$S$135,3,0),"")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(OCULTAR)'!$Q$3:$S$135,3,0),"")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(OCULTAR)'!$Q$3:$S$135,3,0),"")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(OCULTAR)'!$Q$3:$S$135,3,0),"")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(OCULTAR)'!$Q$3:$S$135,3,0),"")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(OCULTAR)'!$Q$3:$S$135,3,0),"")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(OCULTAR)'!$Q$3:$S$135,3,0),"")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(OCULTAR)'!$Q$3:$S$135,3,0),"")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(OCULTAR)'!$Q$3:$S$135,3,0),"")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(OCULTAR)'!$Q$3:$S$135,3,0),"")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(OCULTAR)'!$Q$3:$S$135,3,0),"")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(OCULTAR)'!$Q$3:$S$135,3,0),"")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(OCULTAR)'!$Q$3:$S$135,3,0),"")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(OCULTAR)'!$Q$3:$S$135,3,0),"")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(OCULTAR)'!$Q$3:$S$135,3,0),"")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(OCULTAR)'!$Q$3:$S$135,3,0),"")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(OCULTAR)'!$Q$3:$S$135,3,0),"")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(OCULTAR)'!$Q$3:$S$135,3,0),"")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(OCULTAR)'!$Q$3:$S$135,3,0),"")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(OCULTAR)'!$Q$3:$S$135,3,0),"")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(OCULTAR)'!$Q$3:$S$135,3,0),"")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(OCULTAR)'!$Q$3:$S$135,3,0),"")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(OCULTAR)'!$Q$3:$S$135,3,0),"")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(OCULTAR)'!$Q$3:$S$135,3,0),"")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(OCULTAR)'!$Q$3:$S$135,3,0),"")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(OCULTAR)'!$Q$3:$S$135,3,0),"")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(OCULTAR)'!$Q$3:$S$135,3,0),"")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(OCULTAR)'!$Q$3:$S$135,3,0),"")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(OCULTAR)'!$Q$3:$S$135,3,0),"")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(OCULTAR)'!$Q$3:$S$135,3,0),"")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(OCULTAR)'!$Q$3:$S$135,3,0),"")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(OCULTAR)'!$Q$3:$S$135,3,0),"")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(OCULTAR)'!$Q$3:$S$135,3,0),"")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(OCULTAR)'!$Q$3:$S$135,3,0),"")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(OCULTAR)'!$Q$3:$S$135,3,0),"")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(OCULTAR)'!$Q$3:$S$135,3,0),"")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(OCULTAR)'!$Q$3:$S$135,3,0),"")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(OCULTAR)'!$Q$3:$S$135,3,0),"")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(OCULTAR)'!$Q$3:$S$135,3,0),"")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(OCULTAR)'!$Q$3:$S$135,3,0),"")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(OCULTAR)'!$Q$3:$S$135,3,0),"")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(OCULTAR)'!$Q$3:$S$135,3,0),"")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(OCULTAR)'!$Q$3:$S$135,3,0),"")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(OCULTAR)'!$Q$3:$S$135,3,0),"")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(OCULTAR)'!$Q$3:$S$135,3,0),"")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(OCULTAR)'!$Q$3:$S$135,3,0),"")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(OCULTAR)'!$Q$3:$S$135,3,0),"")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(OCULTAR)'!$Q$3:$S$135,3,0),"")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(OCULTAR)'!$Q$3:$S$135,3,0),"")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(OCULTAR)'!$Q$3:$S$135,3,0),"")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(OCULTAR)'!$Q$3:$S$135,3,0),"")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(OCULTAR)'!$Q$3:$S$135,3,0),"")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(OCULTAR)'!$Q$3:$S$135,3,0),"")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(OCULTAR)'!$Q$3:$S$135,3,0),"")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(OCULTAR)'!$Q$3:$S$135,3,0),"")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(OCULTAR)'!$Q$3:$S$135,3,0),"")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(OCULTAR)'!$Q$3:$S$135,3,0),"")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(OCULTAR)'!$Q$3:$S$135,3,0),"")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(OCULTAR)'!$Q$3:$S$135,3,0),"")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(OCULTAR)'!$Q$3:$S$135,3,0),"")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(OCULTAR)'!$Q$3:$S$135,3,0),"")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(OCULTAR)'!$Q$3:$S$135,3,0),"")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(OCULTAR)'!$Q$3:$S$135,3,0),"")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(OCULTAR)'!$Q$3:$S$135,3,0),"")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(OCULTAR)'!$Q$3:$S$135,3,0),"")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(OCULTAR)'!$Q$3:$S$135,3,0),"")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(OCULTAR)'!$Q$3:$S$135,3,0),"")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(OCULTAR)'!$Q$3:$S$135,3,0),"")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(OCULTAR)'!$Q$3:$S$135,3,0),"")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(OCULTAR)'!$Q$3:$S$135,3,0),"")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(OCULTAR)'!$Q$3:$S$135,3,0),"")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(OCULTAR)'!$Q$3:$S$135,3,0),"")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(OCULTAR)'!$Q$3:$S$135,3,0),"")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(OCULTAR)'!$Q$3:$S$135,3,0),"")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(OCULTAR)'!$Q$3:$S$135,3,0),"")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(OCULTAR)'!$Q$3:$S$135,3,0),"")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(OCULTAR)'!$Q$3:$S$135,3,0),"")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(OCULTAR)'!$Q$3:$S$135,3,0),"")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(OCULTAR)'!$Q$3:$S$135,3,0),"")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(OCULTAR)'!$Q$3:$S$135,3,0),"")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(OCULTAR)'!$Q$3:$S$135,3,0),"")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(OCULTAR)'!$Q$3:$S$135,3,0),"")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(OCULTAR)'!$Q$3:$S$135,3,0),"")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(OCULTAR)'!$Q$3:$S$135,3,0),"")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(OCULTAR)'!$Q$3:$S$135,3,0),"")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(OCULTAR)'!$Q$3:$S$135,3,0),"")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(OCULTAR)'!$Q$3:$S$135,3,0),"")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(OCULTAR)'!$Q$3:$S$135,3,0),"")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(OCULTAR)'!$Q$3:$S$135,3,0),"")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(OCULTAR)'!$Q$3:$S$135,3,0),"")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(OCULTAR)'!$Q$3:$S$135,3,0),"")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(OCULTAR)'!$Q$3:$S$135,3,0),"")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(OCULTAR)'!$Q$3:$S$135,3,0),"")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(OCULTAR)'!$Q$3:$S$135,3,0),"")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(OCULTAR)'!$Q$3:$S$135,3,0),"")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(OCULTAR)'!$Q$3:$S$135,3,0),"")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(OCULTAR)'!$Q$3:$S$135,3,0),"")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(OCULTAR)'!$Q$3:$S$135,3,0),"")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(OCULTAR)'!$Q$3:$S$135,3,0),"")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(OCULTAR)'!$Q$3:$S$135,3,0),"")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(OCULTAR)'!$Q$3:$S$135,3,0),"")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(OCULTAR)'!$Q$3:$S$135,3,0),"")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(OCULTAR)'!$Q$3:$S$135,3,0),"")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(OCULTAR)'!$Q$3:$S$135,3,0),"")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(OCULTAR)'!$Q$3:$S$135,3,0),"")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(OCULTAR)'!$Q$3:$S$135,3,0),"")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(OCULTAR)'!$Q$3:$S$135,3,0),"")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(OCULTAR)'!$Q$3:$S$135,3,0),"")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(OCULTAR)'!$Q$3:$S$135,3,0),"")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(OCULTAR)'!$Q$3:$S$135,3,0),"")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(OCULTAR)'!$Q$3:$S$135,3,0),"")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(OCULTAR)'!$Q$3:$S$135,3,0),"")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(OCULTAR)'!$Q$3:$S$135,3,0),"")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(OCULTAR)'!$Q$3:$S$135,3,0),"")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(OCULTAR)'!$Q$3:$S$135,3,0),"")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(OCULTAR)'!$Q$3:$S$135,3,0),"")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(OCULTAR)'!$Q$3:$S$135,3,0),"")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(OCULTAR)'!$Q$3:$S$135,3,0),"")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(OCULTAR)'!$Q$3:$S$135,3,0),"")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(OCULTAR)'!$Q$3:$S$135,3,0),"")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(OCULTAR)'!$Q$3:$S$135,3,0),"")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(OCULTAR)'!$Q$3:$S$135,3,0),"")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(OCULTAR)'!$Q$3:$S$135,3,0),"")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(OCULTAR)'!$Q$3:$S$135,3,0),"")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(OCULTAR)'!$Q$3:$S$135,3,0),"")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(OCULTAR)'!$Q$3:$S$135,3,0),"")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(OCULTAR)'!$Q$3:$S$135,3,0),"")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(OCULTAR)'!$Q$3:$S$135,3,0),"")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(OCULTAR)'!$Q$3:$S$135,3,0),"")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(OCULTAR)'!$Q$3:$S$135,3,0),"")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(OCULTAR)'!$Q$3:$S$135,3,0),"")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(OCULTAR)'!$Q$3:$S$135,3,0),"")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(OCULTAR)'!$Q$3:$S$135,3,0),"")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(OCULTAR)'!$Q$3:$S$135,3,0),"")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(OCULTAR)'!$Q$3:$S$135,3,0),"")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(OCULTAR)'!$Q$3:$S$135,3,0),"")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(OCULTAR)'!$Q$3:$S$135,3,0),"")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(OCULTAR)'!$Q$3:$S$135,3,0),"")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(OCULTAR)'!$Q$3:$S$135,3,0),"")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(OCULTAR)'!$Q$3:$S$135,3,0),"")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(OCULTAR)'!$Q$3:$S$135,3,0),"")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(OCULTAR)'!$Q$3:$S$135,3,0),"")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(OCULTAR)'!$Q$3:$S$135,3,0),"")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(OCULTAR)'!$Q$3:$S$135,3,0),"")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(OCULTAR)'!$Q$3:$S$135,3,0),"")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(OCULTAR)'!$Q$3:$S$135,3,0),"")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(OCULTAR)'!$Q$3:$S$135,3,0),"")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(OCULTAR)'!$Q$3:$S$135,3,0),"")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(OCULTAR)'!$Q$3:$S$135,3,0),"")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(OCULTAR)'!$Q$3:$S$135,3,0),"")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(OCULTAR)'!$Q$3:$S$135,3,0),"")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(OCULTAR)'!$Q$3:$S$135,3,0),"")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(OCULTAR)'!$Q$3:$S$135,3,0),"")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(OCULTAR)'!$Q$3:$S$135,3,0),"")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(OCULTAR)'!$Q$3:$S$135,3,0),"")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(OCULTAR)'!$Q$3:$S$135,3,0),"")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(OCULTAR)'!$Q$3:$S$135,3,0),"")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(OCULTAR)'!$Q$3:$S$135,3,0),"")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(OCULTAR)'!$Q$3:$S$135,3,0),"")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(OCULTAR)'!$Q$3:$S$135,3,0),"")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(OCULTAR)'!$Q$3:$S$135,3,0),"")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(OCULTAR)'!$Q$3:$S$135,3,0),"")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(OCULTAR)'!$Q$3:$S$135,3,0),"")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(OCULTAR)'!$Q$3:$S$135,3,0),"")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(OCULTAR)'!$Q$3:$S$135,3,0),"")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(OCULTAR)'!$Q$3:$S$135,3,0),"")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(OCULTAR)'!$Q$3:$S$135,3,0),"")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(OCULTAR)'!$Q$3:$S$135,3,0),"")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(OCULTAR)'!$Q$3:$S$135,3,0),"")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(OCULTAR)'!$Q$3:$S$135,3,0),"")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(OCULTAR)'!$Q$3:$S$135,3,0),"")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(OCULTAR)'!$Q$3:$S$135,3,0),"")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(OCULTAR)'!$Q$3:$S$135,3,0),"")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(OCULTAR)'!$Q$3:$S$135,3,0),"")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(OCULTAR)'!$Q$3:$S$135,3,0),"")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(OCULTAR)'!$Q$3:$S$135,3,0),"")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(OCULTAR)'!$Q$3:$S$135,3,0),"")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(OCULTAR)'!$Q$3:$S$135,3,0),"")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(OCULTAR)'!$Q$3:$S$135,3,0),"")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(OCULTAR)'!$Q$3:$S$135,3,0),"")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(OCULTAR)'!$Q$3:$S$135,3,0),"")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(OCULTAR)'!$Q$3:$S$135,3,0),"")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(OCULTAR)'!$Q$3:$S$135,3,0),"")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(OCULTAR)'!$Q$3:$S$135,3,0),"")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(OCULTAR)'!$Q$3:$S$135,3,0),"")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(OCULTAR)'!$Q$3:$S$135,3,0),"")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(OCULTAR)'!$Q$3:$S$135,3,0),"")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(OCULTAR)'!$Q$3:$S$135,3,0),"")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(OCULTAR)'!$Q$3:$S$135,3,0),"")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(OCULTAR)'!$Q$3:$S$135,3,0),"")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(OCULTAR)'!$Q$3:$S$135,3,0),"")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(OCULTAR)'!$Q$3:$S$135,3,0),"")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(OCULTAR)'!$Q$3:$S$135,3,0),"")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(OCULTAR)'!$Q$3:$S$135,3,0),"")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(OCULTAR)'!$Q$3:$S$135,3,0),"")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(OCULTAR)'!$Q$3:$S$135,3,0),"")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(OCULTAR)'!$Q$3:$S$135,3,0),"")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(OCULTAR)'!$Q$3:$S$135,3,0),"")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(OCULTAR)'!$Q$3:$S$135,3,0),"")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(OCULTAR)'!$Q$3:$S$135,3,0),"")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(OCULTAR)'!$Q$3:$S$135,3,0),"")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(OCULTAR)'!$Q$3:$S$135,3,0),"")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(OCULTAR)'!$Q$3:$S$135,3,0),"")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(OCULTAR)'!$Q$3:$S$135,3,0),"")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(OCULTAR)'!$Q$3:$S$135,3,0),"")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(OCULTAR)'!$Q$3:$S$135,3,0),"")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(OCULTAR)'!$Q$3:$S$135,3,0),"")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(OCULTAR)'!$Q$3:$S$135,3,0),"")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(OCULTAR)'!$Q$3:$S$135,3,0),"")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(OCULTAR)'!$Q$3:$S$135,3,0),"")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(OCULTAR)'!$Q$3:$S$135,3,0),"")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(OCULTAR)'!$Q$3:$S$135,3,0),"")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(OCULTAR)'!$Q$3:$S$135,3,0),"")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(OCULTAR)'!$Q$3:$S$135,3,0),"")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(OCULTAR)'!$Q$3:$S$135,3,0),"")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(OCULTAR)'!$Q$3:$S$135,3,0),"")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(OCULTAR)'!$Q$3:$S$135,3,0),"")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(OCULTAR)'!$Q$3:$S$135,3,0),"")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(OCULTAR)'!$Q$3:$S$135,3,0),"")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(OCULTAR)'!$Q$3:$S$135,3,0),"")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(OCULTAR)'!$Q$3:$S$135,3,0),"")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(OCULTAR)'!$Q$3:$S$135,3,0),"")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(OCULTAR)'!$Q$3:$S$135,3,0),"")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(OCULTAR)'!$Q$3:$S$135,3,0),"")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(OCULTAR)'!$Q$3:$S$135,3,0),"")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(OCULTAR)'!$Q$3:$S$135,3,0),"")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(OCULTAR)'!$Q$3:$S$135,3,0),"")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(OCULTAR)'!$Q$3:$S$135,3,0),"")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(OCULTAR)'!$Q$3:$S$135,3,0),"")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(OCULTAR)'!$Q$3:$S$135,3,0),"")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(OCULTAR)'!$Q$3:$S$135,3,0),"")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(OCULTAR)'!$Q$3:$S$135,3,0),"")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(OCULTAR)'!$Q$3:$S$135,3,0),"")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(OCULTAR)'!$Q$3:$S$135,3,0),"")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(OCULTAR)'!$Q$3:$S$135,3,0),"")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(OCULTAR)'!$Q$3:$S$135,3,0),"")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(OCULTAR)'!$Q$3:$S$135,3,0),"")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(OCULTAR)'!$Q$3:$S$135,3,0),"")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(OCULTAR)'!$Q$3:$S$135,3,0),"")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(OCULTAR)'!$Q$3:$S$135,3,0),"")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(OCULTAR)'!$Q$3:$S$135,3,0),"")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(OCULTAR)'!$Q$3:$S$135,3,0),"")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(OCULTAR)'!$Q$3:$S$135,3,0),"")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(OCULTAR)'!$Q$3:$S$135,3,0),"")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(OCULTAR)'!$Q$3:$S$135,3,0),"")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(OCULTAR)'!$Q$3:$S$135,3,0),"")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(OCULTAR)'!$Q$3:$S$135,3,0),"")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(OCULTAR)'!$Q$3:$S$135,3,0),"")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(OCULTAR)'!$Q$3:$S$135,3,0),"")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(OCULTAR)'!$Q$3:$S$135,3,0),"")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(OCULTAR)'!$Q$3:$S$135,3,0),"")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(OCULTAR)'!$Q$3:$S$135,3,0),"")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(OCULTAR)'!$Q$3:$S$135,3,0),"")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(OCULTAR)'!$Q$3:$S$135,3,0),"")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(OCULTAR)'!$Q$3:$S$135,3,0),"")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(OCULTAR)'!$Q$3:$S$135,3,0),"")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(OCULTAR)'!$Q$3:$S$135,3,0),"")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(OCULTAR)'!$Q$3:$S$135,3,0),"")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(OCULTAR)'!$Q$3:$S$135,3,0),"")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(OCULTAR)'!$Q$3:$S$135,3,0),"")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(OCULTAR)'!$Q$3:$S$135,3,0),"")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(OCULTAR)'!$Q$3:$S$135,3,0),"")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(OCULTAR)'!$Q$3:$S$135,3,0),"")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(OCULTAR)'!$Q$3:$S$135,3,0),"")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(OCULTAR)'!$Q$3:$S$135,3,0),"")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(OCULTAR)'!$Q$3:$S$135,3,0),"")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(OCULTAR)'!$Q$3:$S$135,3,0),"")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(OCULTAR)'!$Q$3:$S$135,3,0),"")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(OCULTAR)'!$Q$3:$S$135,3,0),"")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(OCULTAR)'!$Q$3:$S$135,3,0),"")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(OCULTAR)'!$Q$3:$S$135,3,0),"")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(OCULTAR)'!$Q$3:$S$135,3,0),"")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(OCULTAR)'!$Q$3:$S$135,3,0),"")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(OCULTAR)'!$Q$3:$S$135,3,0),"")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(OCULTAR)'!$Q$3:$S$135,3,0),"")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(OCULTAR)'!$Q$3:$S$135,3,0),"")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(OCULTAR)'!$Q$3:$S$135,3,0),"")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(OCULTAR)'!$Q$3:$S$135,3,0),"")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(OCULTAR)'!$Q$3:$S$135,3,0),"")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(OCULTAR)'!$Q$3:$S$135,3,0),"")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(OCULTAR)'!$Q$3:$S$135,3,0),"")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(OCULTAR)'!$Q$3:$S$135,3,0),"")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(OCULTAR)'!$Q$3:$S$135,3,0),"")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(OCULTAR)'!$Q$3:$S$135,3,0),"")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(OCULTAR)'!$Q$3:$S$135,3,0),"")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(OCULTAR)'!$Q$3:$S$135,3,0),"")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(OCULTAR)'!$Q$3:$S$135,3,0),"")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(OCULTAR)'!$Q$3:$S$135,3,0),"")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(OCULTAR)'!$Q$3:$S$135,3,0),"")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(OCULTAR)'!$Q$3:$S$135,3,0),"")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(OCULTAR)'!$Q$3:$S$135,3,0),"")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(OCULTAR)'!$Q$3:$S$135,3,0),"")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(OCULTAR)'!$Q$3:$S$135,3,0),"")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(OCULTAR)'!$Q$3:$S$135,3,0),"")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(OCULTAR)'!$Q$3:$S$135,3,0),"")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(OCULTAR)'!$Q$3:$S$135,3,0),"")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(OCULTAR)'!$Q$3:$S$135,3,0),"")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(OCULTAR)'!$Q$3:$S$135,3,0),"")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(OCULTAR)'!$Q$3:$S$135,3,0),"")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(OCULTAR)'!$Q$3:$S$135,3,0),"")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(OCULTAR)'!$Q$3:$S$135,3,0),"")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(OCULTAR)'!$Q$3:$S$135,3,0),"")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(OCULTAR)'!$Q$3:$S$135,3,0),"")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(OCULTAR)'!$Q$3:$S$135,3,0),"")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(OCULTAR)'!$Q$3:$S$135,3,0),"")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(OCULTAR)'!$Q$3:$S$135,3,0),"")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(OCULTAR)'!$Q$3:$S$135,3,0),"")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(OCULTAR)'!$Q$3:$S$135,3,0),"")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(OCULTAR)'!$Q$3:$S$135,3,0),"")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(OCULTAR)'!$Q$3:$S$135,3,0),"")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(OCULTAR)'!$Q$3:$S$135,3,0),"")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(OCULTAR)'!$Q$3:$S$135,3,0),"")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(OCULTAR)'!$Q$3:$S$135,3,0),"")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(OCULTAR)'!$Q$3:$S$135,3,0),"")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(OCULTAR)'!$Q$3:$S$135,3,0),"")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(OCULTAR)'!$Q$3:$S$135,3,0),"")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(OCULTAR)'!$Q$3:$S$135,3,0),"")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(OCULTAR)'!$Q$3:$S$135,3,0),"")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(OCULTAR)'!$Q$3:$S$135,3,0),"")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(OCULTAR)'!$Q$3:$S$135,3,0),"")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(OCULTAR)'!$Q$3:$S$135,3,0),"")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(OCULTAR)'!$Q$3:$S$135,3,0),"")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(OCULTAR)'!$Q$3:$S$135,3,0),"")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(OCULTAR)'!$Q$3:$S$135,3,0),"")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(OCULTAR)'!$Q$3:$S$135,3,0),"")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(OCULTAR)'!$Q$3:$S$135,3,0),"")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(OCULTAR)'!$Q$3:$S$135,3,0),"")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(OCULTAR)'!$Q$3:$S$135,3,0),"")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(OCULTAR)'!$Q$3:$S$135,3,0),"")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(OCULTAR)'!$Q$3:$S$135,3,0),"")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(OCULTAR)'!$Q$3:$S$135,3,0),"")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(OCULTAR)'!$Q$3:$S$135,3,0),"")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(OCULTAR)'!$Q$3:$S$135,3,0),"")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(OCULTAR)'!$Q$3:$S$135,3,0),"")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(OCULTAR)'!$Q$3:$S$135,3,0),"")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(OCULTAR)'!$Q$3:$S$135,3,0),"")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(OCULTAR)'!$Q$3:$S$135,3,0),"")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(OCULTAR)'!$Q$3:$S$135,3,0),"")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(OCULTAR)'!$Q$3:$S$135,3,0),"")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(OCULTAR)'!$Q$3:$S$135,3,0),"")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(OCULTAR)'!$Q$3:$S$135,3,0),"")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(OCULTAR)'!$Q$3:$S$135,3,0),"")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(OCULTAR)'!$Q$3:$S$135,3,0),"")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(OCULTAR)'!$Q$3:$S$135,3,0),"")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(OCULTAR)'!$Q$3:$S$135,3,0),"")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(OCULTAR)'!$Q$3:$S$135,3,0),"")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(OCULTAR)'!$Q$3:$S$135,3,0),"")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(OCULTAR)'!$Q$3:$S$135,3,0),"")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(OCULTAR)'!$Q$3:$S$135,3,0),"")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(OCULTAR)'!$Q$3:$S$135,3,0),"")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(OCULTAR)'!$Q$3:$S$135,3,0),"")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(OCULTAR)'!$Q$3:$S$135,3,0),"")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(OCULTAR)'!$Q$3:$S$135,3,0),"")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(OCULTAR)'!$Q$3:$S$135,3,0),"")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(OCULTAR)'!$Q$3:$S$135,3,0),"")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(OCULTAR)'!$Q$3:$S$135,3,0),"")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(OCULTAR)'!$Q$3:$S$135,3,0),"")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(OCULTAR)'!$Q$3:$S$135,3,0),"")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(OCULTAR)'!$Q$3:$S$135,3,0),"")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(OCULTAR)'!$Q$3:$S$135,3,0),"")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(OCULTAR)'!$Q$3:$S$135,3,0),"")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(OCULTAR)'!$Q$3:$S$135,3,0),"")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(OCULTAR)'!$Q$3:$S$135,3,0),"")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(OCULTAR)'!$Q$3:$S$135,3,0),"")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(OCULTAR)'!$Q$3:$S$135,3,0),"")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(OCULTAR)'!$Q$3:$S$135,3,0),"")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(OCULTAR)'!$Q$3:$S$135,3,0),"")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(OCULTAR)'!$Q$3:$S$135,3,0),"")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(OCULTAR)'!$Q$3:$S$135,3,0),"")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(OCULTAR)'!$Q$3:$S$135,3,0),"")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(OCULTAR)'!$Q$3:$S$135,3,0),"")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(OCULTAR)'!$Q$3:$S$135,3,0),"")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(OCULTAR)'!$Q$3:$S$135,3,0),"")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(OCULTAR)'!$Q$3:$S$135,3,0),"")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(OCULTAR)'!$Q$3:$S$135,3,0),"")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(OCULTAR)'!$Q$3:$S$135,3,0),"")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(OCULTAR)'!$Q$3:$S$135,3,0),"")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(OCULTAR)'!$Q$3:$S$135,3,0),"")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(OCULTAR)'!$Q$3:$S$135,3,0),"")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(OCULTAR)'!$Q$3:$S$135,3,0),"")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(OCULTAR)'!$Q$3:$S$135,3,0),"")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(OCULTAR)'!$Q$3:$S$135,3,0),"")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(OCULTAR)'!$Q$3:$S$135,3,0),"")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(OCULTAR)'!$Q$3:$S$135,3,0),"")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(OCULTAR)'!$Q$3:$S$135,3,0),"")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(OCULTAR)'!$Q$3:$S$135,3,0),"")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(OCULTAR)'!$Q$3:$S$135,3,0),"")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(OCULTAR)'!$Q$3:$S$135,3,0),"")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(OCULTAR)'!$Q$3:$S$135,3,0),"")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(OCULTAR)'!$Q$3:$S$135,3,0),"")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(OCULTAR)'!$Q$3:$S$135,3,0),"")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(OCULTAR)'!$Q$3:$S$135,3,0),"")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(OCULTAR)'!$Q$3:$S$135,3,0),"")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(OCULTAR)'!$Q$3:$S$135,3,0),"")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(OCULTAR)'!$Q$3:$S$135,3,0),"")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(OCULTAR)'!$Q$3:$S$135,3,0),"")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(OCULTAR)'!$Q$3:$S$135,3,0),"")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(OCULTAR)'!$Q$3:$S$135,3,0),"")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(OCULTAR)'!$Q$3:$S$135,3,0),"")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(OCULTAR)'!$Q$3:$S$135,3,0),"")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(OCULTAR)'!$Q$3:$S$135,3,0),"")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(OCULTAR)'!$Q$3:$S$135,3,0),"")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(OCULTAR)'!$Q$3:$S$135,3,0),"")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(OCULTAR)'!$Q$3:$S$135,3,0),"")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(OCULTAR)'!$Q$3:$S$135,3,0),"")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(OCULTAR)'!$Q$3:$S$135,3,0),"")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(OCULTAR)'!$Q$3:$S$135,3,0),"")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(OCULTAR)'!$Q$3:$S$135,3,0),"")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(OCULTAR)'!$Q$3:$S$135,3,0),"")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(OCULTAR)'!$Q$3:$S$135,3,0),"")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(OCULTAR)'!$Q$3:$S$135,3,0),"")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(OCULTAR)'!$Q$3:$S$135,3,0),"")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(OCULTAR)'!$Q$3:$S$135,3,0),"")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(OCULTAR)'!$Q$3:$S$135,3,0),"")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(OCULTAR)'!$Q$3:$S$135,3,0),"")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(OCULTAR)'!$Q$3:$S$135,3,0),"")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(OCULTAR)'!$Q$3:$S$135,3,0),"")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(OCULTAR)'!$Q$3:$S$135,3,0),"")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(OCULTAR)'!$Q$3:$S$135,3,0),"")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(OCULTAR)'!$Q$3:$S$135,3,0),"")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(OCULTAR)'!$Q$3:$S$135,3,0),"")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(OCULTAR)'!$Q$3:$S$135,3,0),"")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(OCULTAR)'!$Q$3:$S$135,3,0),"")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(OCULTAR)'!$Q$3:$S$135,3,0),"")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(OCULTAR)'!$Q$3:$S$135,3,0),"")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(OCULTAR)'!$Q$3:$S$135,3,0),"")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(OCULTAR)'!$Q$3:$S$135,3,0),"")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(OCULTAR)'!$Q$3:$S$135,3,0),"")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(OCULTAR)'!$Q$3:$S$135,3,0),"")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(OCULTAR)'!$Q$3:$S$135,3,0),"")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(OCULTAR)'!$Q$3:$S$135,3,0),"")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(OCULTAR)'!$Q$3:$S$135,3,0),"")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(OCULTAR)'!$Q$3:$S$135,3,0),"")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(OCULTAR)'!$Q$3:$S$135,3,0),"")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(OCULTAR)'!$Q$3:$S$135,3,0),"")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(OCULTAR)'!$Q$3:$S$135,3,0),"")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(OCULTAR)'!$Q$3:$S$135,3,0),"")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(OCULTAR)'!$Q$3:$S$135,3,0),"")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(OCULTAR)'!$Q$3:$S$135,3,0),"")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(OCULTAR)'!$Q$3:$S$135,3,0),"")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(OCULTAR)'!$Q$3:$S$135,3,0),"")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(OCULTAR)'!$Q$3:$S$135,3,0),"")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(OCULTAR)'!$Q$3:$S$135,3,0),"")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(OCULTAR)'!$Q$3:$S$135,3,0),"")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(OCULTAR)'!$Q$3:$S$135,3,0),"")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(OCULTAR)'!$Q$3:$S$135,3,0),"")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(OCULTAR)'!$Q$3:$S$135,3,0),"")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(OCULTAR)'!$Q$3:$S$135,3,0),"")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(OCULTAR)'!$Q$3:$S$135,3,0),"")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(OCULTAR)'!$Q$3:$S$135,3,0),"")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(OCULTAR)'!$Q$3:$S$135,3,0),"")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(OCULTAR)'!$Q$3:$S$135,3,0),"")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(OCULTAR)'!$Q$3:$S$135,3,0),"")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(OCULTAR)'!$Q$3:$S$135,3,0),"")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(OCULTAR)'!$Q$3:$S$135,3,0),"")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(OCULTAR)'!$Q$3:$S$135,3,0),"")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(OCULTAR)'!$Q$3:$S$135,3,0),"")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(OCULTAR)'!$Q$3:$S$135,3,0),"")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(OCULTAR)'!$Q$3:$S$135,3,0),"")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(OCULTAR)'!$Q$3:$S$135,3,0),"")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(OCULTAR)'!$Q$3:$S$135,3,0),"")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(OCULTAR)'!$Q$3:$S$135,3,0),"")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(OCULTAR)'!$Q$3:$S$135,3,0),"")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(OCULTAR)'!$Q$3:$S$135,3,0),"")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(OCULTAR)'!$Q$3:$S$135,3,0),"")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(OCULTAR)'!$Q$3:$S$135,3,0),"")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(OCULTAR)'!$Q$3:$S$135,3,0),"")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(OCULTAR)'!$Q$3:$S$135,3,0),"")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(OCULTAR)'!$Q$3:$S$135,3,0),"")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(OCULTAR)'!$Q$3:$S$135,3,0),"")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(OCULTAR)'!$Q$3:$S$135,3,0),"")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(OCULTAR)'!$Q$3:$S$135,3,0),"")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(OCULTAR)'!$Q$3:$S$135,3,0),"")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(OCULTAR)'!$Q$3:$S$135,3,0),"")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(OCULTAR)'!$Q$3:$S$135,3,0),"")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(OCULTAR)'!$Q$3:$S$135,3,0),"")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(OCULTAR)'!$Q$3:$S$135,3,0),"")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(OCULTAR)'!$Q$3:$S$135,3,0),"")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(OCULTAR)'!$Q$3:$S$135,3,0),"")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(OCULTAR)'!$Q$3:$S$135,3,0),"")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(OCULTAR)'!$Q$3:$S$135,3,0),"")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(OCULTAR)'!$Q$3:$S$135,3,0),"")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(OCULTAR)'!$Q$3:$S$135,3,0),"")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(OCULTAR)'!$Q$3:$S$135,3,0),"")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(OCULTAR)'!$Q$3:$S$135,3,0),"")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(OCULTAR)'!$Q$3:$S$135,3,0),"")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(OCULTAR)'!$Q$3:$S$135,3,0),"")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(OCULTAR)'!$Q$3:$S$135,3,0),"")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(OCULTAR)'!$Q$3:$S$135,3,0),"")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(OCULTAR)'!$Q$3:$S$135,3,0),"")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(OCULTAR)'!$Q$3:$S$135,3,0),"")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(OCULTAR)'!$Q$3:$S$135,3,0),"")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(OCULTAR)'!$Q$3:$S$135,3,0),"")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(OCULTAR)'!$Q$3:$S$135,3,0),"")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(OCULTAR)'!$Q$3:$S$135,3,0),"")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(OCULTAR)'!$Q$3:$S$135,3,0),"")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(OCULTAR)'!$Q$3:$S$135,3,0),"")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(OCULTAR)'!$Q$3:$S$135,3,0),"")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(OCULTAR)'!$Q$3:$S$135,3,0),"")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(OCULTAR)'!$Q$3:$S$135,3,0),"")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(OCULTAR)'!$Q$3:$S$135,3,0),"")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(OCULTAR)'!$Q$3:$S$135,3,0),"")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(OCULTAR)'!$Q$3:$S$135,3,0),"")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(OCULTAR)'!$Q$3:$S$135,3,0),"")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(OCULTAR)'!$Q$3:$S$135,3,0),"")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(OCULTAR)'!$Q$3:$S$135,3,0),"")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(OCULTAR)'!$Q$3:$S$135,3,0),"")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(OCULTAR)'!$Q$3:$S$135,3,0),"")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(OCULTAR)'!$Q$3:$S$135,3,0),"")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(OCULTAR)'!$Q$3:$S$135,3,0),"")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(OCULTAR)'!$Q$3:$S$135,3,0),"")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(OCULTAR)'!$Q$3:$S$135,3,0),"")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(OCULTAR)'!$Q$3:$S$135,3,0),"")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(OCULTAR)'!$Q$3:$S$135,3,0),"")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(OCULTAR)'!$Q$3:$S$135,3,0),"")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(OCULTAR)'!$Q$3:$S$135,3,0),"")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(OCULTAR)'!$Q$3:$S$135,3,0),"")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(OCULTAR)'!$Q$3:$S$135,3,0),"")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(OCULTAR)'!$Q$3:$S$135,3,0),"")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(OCULTAR)'!$Q$3:$S$135,3,0),"")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(OCULTAR)'!$Q$3:$S$135,3,0),"")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(OCULTAR)'!$Q$3:$S$135,3,0),"")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(OCULTAR)'!$Q$3:$S$135,3,0),"")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(OCULTAR)'!$Q$3:$S$135,3,0),"")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(OCULTAR)'!$Q$3:$S$135,3,0),"")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(OCULTAR)'!$Q$3:$S$135,3,0),"")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(OCULTAR)'!$Q$3:$S$135,3,0),"")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(OCULTAR)'!$Q$3:$S$135,3,0),"")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(OCULTAR)'!$Q$3:$S$135,3,0),"")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(OCULTAR)'!$Q$3:$S$135,3,0),"")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(OCULTAR)'!$Q$3:$S$135,3,0),"")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(OCULTAR)'!$Q$3:$S$135,3,0),"")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(OCULTAR)'!$Q$3:$S$135,3,0),"")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(OCULTAR)'!$Q$3:$S$135,3,0),"")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(OCULTAR)'!$Q$3:$S$135,3,0),"")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(OCULTAR)'!$Q$3:$S$135,3,0),"")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(OCULTAR)'!$Q$3:$S$135,3,0),"")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(OCULTAR)'!$Q$3:$S$135,3,0),"")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133E56E3-1FBC-4D2F-AB6A-E59755D4C586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Moacir Barbosa da Silva Junior</dc:creator>
  <cp:lastModifiedBy>Moacir Barbosa da Silva Junior</cp:lastModifiedBy>
  <dcterms:created xsi:type="dcterms:W3CDTF">2024-06-26T00:27:30Z</dcterms:created>
  <dcterms:modified xsi:type="dcterms:W3CDTF">2024-06-26T00:27:43Z</dcterms:modified>
</cp:coreProperties>
</file>