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3A7849A3-DA30-47F9-B5DA-1136786E9E27}" xr6:coauthVersionLast="47" xr6:coauthVersionMax="47" xr10:uidLastSave="{00000000-0000-0000-0000-000000000000}"/>
  <bookViews>
    <workbookView xWindow="-20610" yWindow="-15" windowWidth="20730" windowHeight="11160" xr2:uid="{7C090BA5-F0F5-4D1F-81BC-9D33FBA272B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<sst xmlns="http://schemas.openxmlformats.org/spreadsheetml/2006/main" count="8" uniqueCount="8">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</sst>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3.%20PCF%20-%2006.2024\tce\13.2%20PCF%20EM%20EXCEL%2006.2024.xlsx" TargetMode="External"/><Relationship Id="rId1" Type="http://schemas.openxmlformats.org/officeDocument/2006/relationships/externalLinkPath" Target="file:///Y:\2.%20NOVO%20ALFA%20-%20FGH\1.%20PRESTA&#199;&#195;O%20DE%20CONTAS\1.%20PRESTA&#199;&#213;ES%20MENSAIS\2024\23.%20PCF%20-%2006.2024\tce\13.2%20PCF%20EM%20EXCE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2024NE007995</v>
          </cell>
          <cell r="G10">
            <v>45414</v>
          </cell>
          <cell r="H10">
            <v>54839309.799999997</v>
          </cell>
          <cell r="I10" t="str">
            <v>2024OB031014</v>
          </cell>
          <cell r="J10">
            <v>45450</v>
          </cell>
          <cell r="N10">
            <v>13709827.449999999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2024NE009894</v>
          </cell>
          <cell r="G11">
            <v>45442</v>
          </cell>
          <cell r="H11">
            <v>2683180.36</v>
          </cell>
          <cell r="I11" t="str">
            <v>2024OB037772</v>
          </cell>
          <cell r="J11">
            <v>45461</v>
          </cell>
          <cell r="N11">
            <v>1343517.55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1C41-3ABD-458B-BC59-6957386EB9B0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2024NE007995</v>
      </c>
      <c r="D2" s="4">
        <f>IF('[1]TCE - ANEXO V - REC. Preencher'!G10="","",'[1]TCE - ANEXO V - REC. Preencher'!G10)</f>
        <v>45414</v>
      </c>
      <c r="E2" s="5">
        <f>'[1]TCE - ANEXO V - REC. Preencher'!H10</f>
        <v>54839309.799999997</v>
      </c>
      <c r="F2" s="3" t="str">
        <f>'[1]TCE - ANEXO V - REC. Preencher'!I10</f>
        <v>2024OB031014</v>
      </c>
      <c r="G2" s="4">
        <f>IF('[1]TCE - ANEXO V - REC. Preencher'!J10="","",'[1]TCE - ANEXO V - REC. Preencher'!J10)</f>
        <v>45450</v>
      </c>
      <c r="H2" s="5">
        <f>'[1]TCE - ANEXO V - REC. Preencher'!N10</f>
        <v>13709827.449999999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2024NE009894</v>
      </c>
      <c r="D3" s="4">
        <f>IF('[1]TCE - ANEXO V - REC. Preencher'!G11="","",'[1]TCE - ANEXO V - REC. Preencher'!G11)</f>
        <v>45442</v>
      </c>
      <c r="E3" s="5">
        <f>'[1]TCE - ANEXO V - REC. Preencher'!H11</f>
        <v>2683180.36</v>
      </c>
      <c r="F3" s="3" t="str">
        <f>'[1]TCE - ANEXO V - REC. Preencher'!I11</f>
        <v>2024OB037772</v>
      </c>
      <c r="G3" s="4">
        <f>IF('[1]TCE - ANEXO V - REC. Preencher'!J11="","",'[1]TCE - ANEXO V - REC. Preencher'!J11)</f>
        <v>45461</v>
      </c>
      <c r="H3" s="5">
        <f>'[1]TCE - ANEXO V - REC. Preencher'!N11</f>
        <v>1343517.55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2024-07-25T19:08:01Z</dcterms:created>
  <dcterms:modified xsi:type="dcterms:W3CDTF">2024-07-25T19:08:05Z</dcterms:modified>
</cp:coreProperties>
</file>