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408697D1-C18A-4CBD-90EB-582877426176}" xr6:coauthVersionLast="47" xr6:coauthVersionMax="47" xr10:uidLastSave="{00000000-0000-0000-0000-000000000000}"/>
  <bookViews>
    <workbookView xWindow="-120" yWindow="-120" windowWidth="20730" windowHeight="11160" xr2:uid="{BB005E4B-B552-4A9C-BAA3-793115E6C52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<sst xmlns="http://schemas.openxmlformats.org/spreadsheetml/2006/main" count="8" uniqueCount="8">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</sst>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Relationship Id="rId1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Planilha1"/>
      <sheetName val="TCE - ANEXO III - Preencher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2024NE003914</v>
          </cell>
          <cell r="G10">
            <v>45352</v>
          </cell>
          <cell r="H10">
            <v>411294.82</v>
          </cell>
          <cell r="I10" t="str">
            <v>2024OB065673</v>
          </cell>
          <cell r="J10">
            <v>45555</v>
          </cell>
          <cell r="N10">
            <v>411294.82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2024NE007995</v>
          </cell>
          <cell r="G11">
            <v>45414</v>
          </cell>
          <cell r="H11">
            <v>68549137.25</v>
          </cell>
          <cell r="I11" t="str">
            <v>2024OB063349</v>
          </cell>
          <cell r="J11">
            <v>45548</v>
          </cell>
          <cell r="N11">
            <v>13709827.439999999</v>
          </cell>
        </row>
        <row r="12">
          <cell r="B12">
            <v>9039744002308</v>
          </cell>
          <cell r="C12" t="str">
            <v>HOSPITAL NOSSA SENHORA DAS GRAÇAS - ANTIGO ALFA - CG Nº 024/2022</v>
          </cell>
          <cell r="F12" t="str">
            <v>2024NE009894</v>
          </cell>
          <cell r="G12">
            <v>45442</v>
          </cell>
          <cell r="H12">
            <v>6405889.1100000003</v>
          </cell>
          <cell r="I12" t="str">
            <v>2024OB064553</v>
          </cell>
          <cell r="J12">
            <v>45551</v>
          </cell>
          <cell r="N12">
            <v>1237501.6000000001</v>
          </cell>
        </row>
        <row r="13">
          <cell r="B13">
            <v>9039744002308</v>
          </cell>
          <cell r="C13" t="str">
            <v>HOSPITAL NOSSA SENHORA DAS GRAÇAS - ANTIGO ALFA - CG Nº 024/2022</v>
          </cell>
          <cell r="F13" t="str">
            <v>2024NE013081</v>
          </cell>
          <cell r="G13">
            <v>45474</v>
          </cell>
          <cell r="H13">
            <v>260212.52</v>
          </cell>
          <cell r="I13" t="str">
            <v>2024OB060767</v>
          </cell>
          <cell r="J13">
            <v>45544</v>
          </cell>
          <cell r="N13">
            <v>260212.52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8D844-5371-498D-BDE8-42E6DBC1F01B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2024NE003914</v>
      </c>
      <c r="D2" s="4">
        <f>IF('[1]TCE - ANEXO V - REC. Preencher'!G10="","",'[1]TCE - ANEXO V - REC. Preencher'!G10)</f>
        <v>45352</v>
      </c>
      <c r="E2" s="5">
        <f>'[1]TCE - ANEXO V - REC. Preencher'!H10</f>
        <v>411294.82</v>
      </c>
      <c r="F2" s="3" t="str">
        <f>'[1]TCE - ANEXO V - REC. Preencher'!I10</f>
        <v>2024OB065673</v>
      </c>
      <c r="G2" s="4">
        <f>IF('[1]TCE - ANEXO V - REC. Preencher'!J10="","",'[1]TCE - ANEXO V - REC. Preencher'!J10)</f>
        <v>45555</v>
      </c>
      <c r="H2" s="5">
        <f>'[1]TCE - ANEXO V - REC. Preencher'!N10</f>
        <v>411294.82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2024NE007995</v>
      </c>
      <c r="D3" s="4">
        <f>IF('[1]TCE - ANEXO V - REC. Preencher'!G11="","",'[1]TCE - ANEXO V - REC. Preencher'!G11)</f>
        <v>45414</v>
      </c>
      <c r="E3" s="5">
        <f>'[1]TCE - ANEXO V - REC. Preencher'!H11</f>
        <v>68549137.25</v>
      </c>
      <c r="F3" s="3" t="str">
        <f>'[1]TCE - ANEXO V - REC. Preencher'!I11</f>
        <v>2024OB063349</v>
      </c>
      <c r="G3" s="4">
        <f>IF('[1]TCE - ANEXO V - REC. Preencher'!J11="","",'[1]TCE - ANEXO V - REC. Preencher'!J11)</f>
        <v>45548</v>
      </c>
      <c r="H3" s="5">
        <f>'[1]TCE - ANEXO V - REC. Preencher'!N11</f>
        <v>13709827.439999999</v>
      </c>
    </row>
    <row r="4" spans="1:8" ht="24" customHeight="1" x14ac:dyDescent="0.2">
      <c r="A4" s="2">
        <f>'[1]TCE - ANEXO V - REC. Preencher'!B12</f>
        <v>9039744002308</v>
      </c>
      <c r="B4" s="3" t="str">
        <f>'[1]TCE - ANEXO V - REC. Preencher'!C12</f>
        <v>HOSPITAL NOSSA SENHORA DAS GRAÇAS - ANTIGO ALFA - CG Nº 024/2022</v>
      </c>
      <c r="C4" s="3" t="str">
        <f>'[1]TCE - ANEXO V - REC. Preencher'!F12</f>
        <v>2024NE009894</v>
      </c>
      <c r="D4" s="4">
        <f>IF('[1]TCE - ANEXO V - REC. Preencher'!G12="","",'[1]TCE - ANEXO V - REC. Preencher'!G12)</f>
        <v>45442</v>
      </c>
      <c r="E4" s="5">
        <f>'[1]TCE - ANEXO V - REC. Preencher'!H12</f>
        <v>6405889.1100000003</v>
      </c>
      <c r="F4" s="3" t="str">
        <f>'[1]TCE - ANEXO V - REC. Preencher'!I12</f>
        <v>2024OB064553</v>
      </c>
      <c r="G4" s="4">
        <f>IF('[1]TCE - ANEXO V - REC. Preencher'!J12="","",'[1]TCE - ANEXO V - REC. Preencher'!J12)</f>
        <v>45551</v>
      </c>
      <c r="H4" s="5">
        <f>'[1]TCE - ANEXO V - REC. Preencher'!N12</f>
        <v>1237501.6000000001</v>
      </c>
    </row>
    <row r="5" spans="1:8" ht="24" customHeight="1" x14ac:dyDescent="0.2">
      <c r="A5" s="2">
        <f>'[1]TCE - ANEXO V - REC. Preencher'!B13</f>
        <v>9039744002308</v>
      </c>
      <c r="B5" s="3" t="str">
        <f>'[1]TCE - ANEXO V - REC. Preencher'!C13</f>
        <v>HOSPITAL NOSSA SENHORA DAS GRAÇAS - ANTIGO ALFA - CG Nº 024/2022</v>
      </c>
      <c r="C5" s="3" t="str">
        <f>'[1]TCE - ANEXO V - REC. Preencher'!F13</f>
        <v>2024NE013081</v>
      </c>
      <c r="D5" s="4">
        <f>IF('[1]TCE - ANEXO V - REC. Preencher'!G13="","",'[1]TCE - ANEXO V - REC. Preencher'!G13)</f>
        <v>45474</v>
      </c>
      <c r="E5" s="5">
        <f>'[1]TCE - ANEXO V - REC. Preencher'!H13</f>
        <v>260212.52</v>
      </c>
      <c r="F5" s="3" t="str">
        <f>'[1]TCE - ANEXO V - REC. Preencher'!I13</f>
        <v>2024OB060767</v>
      </c>
      <c r="G5" s="4">
        <f>IF('[1]TCE - ANEXO V - REC. Preencher'!J13="","",'[1]TCE - ANEXO V - REC. Preencher'!J13)</f>
        <v>45544</v>
      </c>
      <c r="H5" s="5">
        <f>'[1]TCE - ANEXO V - REC. Preencher'!N13</f>
        <v>260212.52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2024-10-25T19:47:54Z</dcterms:created>
  <dcterms:modified xsi:type="dcterms:W3CDTF">2024-10-25T19:48:00Z</dcterms:modified>
</cp:coreProperties>
</file>