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7. SIPEF\2024\10.2024\TCE\"/>
    </mc:Choice>
  </mc:AlternateContent>
  <xr:revisionPtr revIDLastSave="0" documentId="8_{FA336390-6DE7-4A3D-A9BC-6B056968B1B3}" xr6:coauthVersionLast="47" xr6:coauthVersionMax="47" xr10:uidLastSave="{00000000-0000-0000-0000-000000000000}"/>
  <bookViews>
    <workbookView xWindow="-20610" yWindow="-15" windowWidth="20730" windowHeight="11160" xr2:uid="{2DF32D2F-47AB-4A07-9A70-50BC0D5E8520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<sst xmlns="http://schemas.openxmlformats.org/spreadsheetml/2006/main" count="8" uniqueCount="8">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</sst>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7.%20SIPEF\2024\10.2024\TCE\13.2%20PCF%20EM%20EXCEL%2010.2024%20REV%2001.xlsx" TargetMode="External"/><Relationship Id="rId1" Type="http://schemas.openxmlformats.org/officeDocument/2006/relationships/externalLinkPath" Target="13.2%20PCF%20EM%20EXCEL%2010.2024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2024NE007995</v>
          </cell>
          <cell r="G10">
            <v>45414</v>
          </cell>
          <cell r="H10">
            <v>68549137.239999995</v>
          </cell>
          <cell r="I10" t="str">
            <v>2024OB068934</v>
          </cell>
          <cell r="J10">
            <v>45576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2024NE009894</v>
          </cell>
          <cell r="G11">
            <v>45442</v>
          </cell>
          <cell r="H11">
            <v>6405889.0999999996</v>
          </cell>
          <cell r="I11" t="str">
            <v>2024OB069374</v>
          </cell>
          <cell r="J11">
            <v>45579</v>
          </cell>
          <cell r="N11">
            <v>1256194.76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B5D1-55AB-476A-961F-F6C8CDDC8984}">
  <sheetPr>
    <tabColor theme="3" tint="0.79998168889431442"/>
  </sheetPr>
  <dimension ref="A1:H991"/>
  <sheetViews>
    <sheetView showGridLines="0" tabSelected="1" zoomScale="90" zoomScaleNormal="90" workbookViewId="0">
      <selection activeCell="D6" sqref="D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2024NE007995</v>
      </c>
      <c r="D2" s="4">
        <f>IF('[1]TCE - ANEXO V - REC. Preencher'!G10="","",'[1]TCE - ANEXO V - REC. Preencher'!G10)</f>
        <v>45414</v>
      </c>
      <c r="E2" s="5">
        <f>'[1]TCE - ANEXO V - REC. Preencher'!H10</f>
        <v>68549137.239999995</v>
      </c>
      <c r="F2" s="3" t="str">
        <f>'[1]TCE - ANEXO V - REC. Preencher'!I10</f>
        <v>2024OB068934</v>
      </c>
      <c r="G2" s="4">
        <f>IF('[1]TCE - ANEXO V - REC. Preencher'!J10="","",'[1]TCE - ANEXO V - REC. Preencher'!J10)</f>
        <v>45576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2024NE009894</v>
      </c>
      <c r="D3" s="4">
        <f>IF('[1]TCE - ANEXO V - REC. Preencher'!G11="","",'[1]TCE - ANEXO V - REC. Preencher'!G11)</f>
        <v>45442</v>
      </c>
      <c r="E3" s="5">
        <f>'[1]TCE - ANEXO V - REC. Preencher'!H11</f>
        <v>6405889.0999999996</v>
      </c>
      <c r="F3" s="3" t="str">
        <f>'[1]TCE - ANEXO V - REC. Preencher'!I11</f>
        <v>2024OB069374</v>
      </c>
      <c r="G3" s="4">
        <f>IF('[1]TCE - ANEXO V - REC. Preencher'!J11="","",'[1]TCE - ANEXO V - REC. Preencher'!J11)</f>
        <v>45579</v>
      </c>
      <c r="H3" s="5">
        <f>'[1]TCE - ANEXO V - REC. Preencher'!N11</f>
        <v>1256194.76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2024-11-29T18:04:18Z</dcterms:created>
  <dcterms:modified xsi:type="dcterms:W3CDTF">2024-11-29T18:04:38Z</dcterms:modified>
</cp:coreProperties>
</file>