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<sst xmlns="http://schemas.openxmlformats.org/spreadsheetml/2006/main" count="288" uniqueCount="209">
  <si>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</si>
  <si>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</si>
  <si>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</si>
  <si>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</si>
  <si>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</si>
  <si>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</si>
  <si>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</si>
  <si>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</si>
  <si>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</si>
  <si>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FUNDAÇÃO GESTÃO HOSPITALAR MARTINIANO FERNANDES - FGH</t>
  </si>
  <si>
    <t>ALMEIDA &amp; RODRIGUES SERVICOS DE SAUDE LTDA</t>
  </si>
  <si>
    <t>SERVIÇOS MÉDICOS NA ESPECIALIDADE DE CARDIOLOGIA.</t>
  </si>
  <si>
    <t>INDETERMINADO</t>
  </si>
  <si>
    <t>https://imip-sistemas.org.br/sistemas/_scriptcase_producao_v9/file/doc/portal_transparencia/contratos_fornecedores/5315/24973173000154p.pdf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</si>
  <si>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</si>
  <si>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</si>
  <si>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</si>
  <si>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Objeto do contrato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</si>
  <si>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</si>
  <si>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</si>
  <si>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</si>
  <si>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1 - Seguros (Imóvel e veículos)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</si>
  <si>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</si>
  <si>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</si>
  <si>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</si>
  <si>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2 - Taxas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</si>
  <si>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</si>
  <si>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</si>
  <si>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</si>
  <si>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3 - Contribuições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</si>
  <si>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</si>
  <si>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</si>
  <si>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</si>
  <si>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4 - Taxa de Manutenção de Conta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</si>
  <si>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</si>
  <si>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</si>
  <si>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</si>
  <si>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</si>
  <si>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5 - Tarifas</t>
  </si>
  <si>
    <t>CARTELLO SERVIÇOS DE SUPORTE TI LTDA</t>
  </si>
  <si>
    <t>SERVIÇO SUPORTE E HOSPEDAGEM DO SITE</t>
  </si>
  <si>
    <t>https://imip-sistemas.org.br/sistemas/_scriptcase_producao_v9/file/doc/portal_transparencia/contratos_fornecedores/5113/07928972000190p.pdf</t>
  </si>
  <si>
    <t>6 - Telefonia Móvel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</si>
  <si>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</si>
  <si>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</si>
  <si>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</si>
  <si>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</si>
  <si>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7 - Telefonia Fixa/Internet</t>
  </si>
  <si>
    <t>CLINICA MEDICA MARQUES MOREIRA LTDA</t>
  </si>
  <si>
    <t>SERVIÇOS MÉDICOS NA ESPECIALIDADE DE RADIOLOGIA.</t>
  </si>
  <si>
    <t>https://imip-sistemas.org.br/sistemas/_scriptcase_producao_v9/file/doc/portal_transparencia/contratos_fornecedores/5370/04669465000190p.pdf</t>
  </si>
  <si>
    <t>8 - Água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</si>
  <si>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</si>
  <si>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</si>
  <si>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</si>
  <si>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9 - Energia Elétrica</t>
  </si>
  <si>
    <t>COMPLETA SERV DE AR  CONDICIONADO E LOCA</t>
  </si>
  <si>
    <t>LOCAÇÃO DE CONDICIONADORES DE AR </t>
  </si>
  <si>
    <t>https://imip-sistemas.org.br/sistemas/_scriptcase_producao_v9/file/doc/portal_transparencia/contratos_fornecedores/5257/09014387000100p.pdf</t>
  </si>
  <si>
    <t>10 - Locação de Máquinas e Equipamentos (Pessoa Jurídica)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</si>
  <si>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</si>
  <si>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</si>
  <si>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</si>
  <si>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11 - Locação de Equipamentos Médico-Hospitalares(Pessoa Jurídica)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</si>
  <si>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</si>
  <si>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</si>
  <si>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</si>
  <si>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12 - Locação de Veículos Automotores (Pessoa Jurídica) (Exceto Ambulância)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</si>
  <si>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</si>
  <si>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</si>
  <si>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</si>
  <si>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13 - Serviço Gráficos, de Encadernação e de Emolduração</t>
  </si>
  <si>
    <t>GLOBALMED ATIVIDADES MEDICAS LTDA</t>
  </si>
  <si>
    <t>https://imip-sistemas.org.br/sistemas/_scriptcase_producao_v9/file/doc/portal_transparencia/contratos_fornecedores/5332/45735127000197p.pdf</t>
  </si>
  <si>
    <t>14 - Serviços Judiciais e Cartoriais</t>
  </si>
  <si>
    <t>GUSMAO SERVICOS MEDICOS LTDA</t>
  </si>
  <si>
    <t>https://imip-sistemas.org.br/sistemas/_scriptcase_producao_v9/file/doc/portal_transparencia/contratos_fornecedores/4988/37222013000115p.pdf</t>
  </si>
  <si>
    <t>15 - Outras Despesas Gerais (Pessoa Juridica)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</si>
  <si>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</si>
  <si>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</si>
  <si>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</si>
  <si>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</si>
  <si>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16 - Médicos</t>
  </si>
  <si>
    <t>JOAO VICTOR DE A. CASSIMIRO E CIA ATIVIDADES MEDICA LTDA</t>
  </si>
  <si>
    <t>SERVIÇOS MÉDICOS NA ESPECIALIDADE DE NEUROLOGIA</t>
  </si>
  <si>
    <t>https://imip-sistemas.org.br/sistemas/_scriptcase_producao_v9/file/doc/portal_transparencia/contratos_fornecedores/5367/39885799000186p.pdf</t>
  </si>
  <si>
    <t>17 - Outros profissionais de saúde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</si>
  <si>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</si>
  <si>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</si>
  <si>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</si>
  <si>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18 - Laboratório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</si>
  <si>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</si>
  <si>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</si>
  <si>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</si>
  <si>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19 - Alimentação/Dietas</t>
  </si>
  <si>
    <t>LS PERNAMBUCO ASSISTÊNCIA MÉDICA</t>
  </si>
  <si>
    <t>https://imip-sistemas.org.br/sistemas/_scriptcase_producao_v9/file/doc/portal_transparencia/contratos_fornecedores/4992/26245293000160p.pdf</t>
  </si>
  <si>
    <t>20 - Locação de Ambulâncias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</si>
  <si>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</si>
  <si>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</si>
  <si>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</si>
  <si>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21 - Outras Pessoas Jurídicas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</si>
  <si>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</si>
  <si>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</si>
  <si>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</si>
  <si>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22 - Médicos</t>
  </si>
  <si>
    <t>MEDCENTER ATIVIDADES MÉDICAS LTDA</t>
  </si>
  <si>
    <t>https://imip-sistemas.org.br/sistemas/_scriptcase_producao_v9/file/doc/portal_transparencia/contratos_fornecedores/4995/45237924000144p.pdf</t>
  </si>
  <si>
    <t>23 - Outros profissionais de saúde</t>
  </si>
  <si>
    <t>MEDIAGNUS IMAGEM E DIAGNOSTICOS LTDAME</t>
  </si>
  <si>
    <t>https://imip-sistemas.org.br/sistemas/_scriptcase_producao_v9/file/doc/portal_transparencia/contratos_fornecedores/5371/23303022000126p.pdf</t>
  </si>
  <si>
    <t>24 - Pessoa Jurídica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</si>
  <si>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</si>
  <si>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</si>
  <si>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</si>
  <si>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</si>
  <si>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25 - Cooperativas</t>
  </si>
  <si>
    <t>MJR SERVIÇOS MEDICOS LTDA</t>
  </si>
  <si>
    <t>https://imip-sistemas.org.br/sistemas/_scriptcase_producao_v9/file/doc/portal_transparencia/contratos_fornecedores/5111/45514287000106p.pdf</t>
  </si>
  <si>
    <t>26 - Lavanderia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</si>
  <si>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</si>
  <si>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</si>
  <si>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</si>
  <si>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</si>
  <si>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27 - Serviços de Cozinha e Copeira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</si>
  <si>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</si>
  <si>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</si>
  <si>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https://imip-sistemas.org.br/sistemas/_scriptcase_producao_v9/file/doc/portal_transparencia/contratos_fornecedores/5114/02512303000119p.pdf</t>
  </si>
  <si>
    <t>28 - Outros</t>
  </si>
  <si>
    <t>OLIVEIRA &amp; SA SERVICOS DE PRESTACOES HOSPITALARES LTDA</t>
  </si>
  <si>
    <t>https://imip-sistemas.org.br/sistemas/_scriptcase_producao_v9/file/doc/portal_transparencia/contratos_fornecedores/4993/41124517000170p.pdf</t>
  </si>
  <si>
    <t>29 - Coleta de Lixo Hospitalar</t>
  </si>
  <si>
    <t>P A FALCAO AGUA - EPP</t>
  </si>
  <si>
    <t>FORNECIEMNTO DE ÁGUA (MINERAL)</t>
  </si>
  <si>
    <t>https://imip-sistemas.org.br/sistemas/_scriptcase_producao_v9/file/doc/portal_transparencia/contratos_fornecedores/5107/03088114000123p.pdf</t>
  </si>
  <si>
    <t>30 - Manutenção/Aluguel/Uso de Sistemas ou Softwares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</si>
  <si>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</si>
  <si>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</si>
  <si>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</si>
  <si>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</si>
  <si>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31 - Vigilância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</si>
  <si>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</si>
  <si>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</si>
  <si>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</si>
  <si>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</si>
  <si>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32 - Consultorias e Treinamentos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</si>
  <si>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</si>
  <si>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</si>
  <si>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</si>
  <si>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</si>
  <si>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33 - Serviços Técnicos Profissionais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</si>
  <si>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</si>
  <si>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</si>
  <si>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</si>
  <si>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</si>
  <si>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34 - Dedetização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</si>
  <si>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</si>
  <si>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</si>
  <si>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</si>
  <si>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35 - Limpeza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</si>
  <si>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</si>
  <si>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</si>
  <si>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</si>
  <si>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</si>
  <si>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36 - Outras Pessoas Jurídicas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</si>
  <si>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</si>
  <si>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</si>
  <si>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</si>
  <si>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37 - Equipamentos Médico-Hospitalar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</si>
  <si>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</si>
  <si>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</si>
  <si>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</si>
  <si>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38 - Equipamentos de Informática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</si>
  <si>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</si>
  <si>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</si>
  <si>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</si>
  <si>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39 - Engenharia Clínica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</si>
  <si>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</si>
  <si>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</si>
  <si>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</si>
  <si>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</si>
  <si>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40 - Outros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</si>
  <si>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</si>
  <si>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</si>
  <si>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</si>
  <si>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</si>
  <si>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41 - Reparo e Manutenção de Bens Imóveis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</si>
  <si>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</si>
  <si>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</si>
  <si>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</si>
  <si>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</si>
  <si>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42 - Reparo e Manutenção de Veículos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</si>
  <si>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</si>
  <si>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</si>
  <si>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</si>
  <si>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43 - Reparo e Manutenção de Bens Móveis de Outras Naturezas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</si>
  <si>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</si>
  <si>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</si>
  <si>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</si>
  <si>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</si>
  <si>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TOP MAISMED SERVICOS MEDICOS</t>
  </si>
  <si>
    <t>SERVIÇOS MÉDICOS NA ESPECIALIDADE DE CARDIOLOGIA</t>
  </si>
  <si>
    <t>https://imip-sistemas.org.br/sistemas/_scriptcase_producao_v9/file/doc/portal_transparencia/contratos_fornecedores/5333/34293461000111p.pdf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</si>
  <si>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</si>
  <si>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</si>
  <si>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</si>
  <si>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VALDEMIR TEOTONIO DE LIMA</t>
  </si>
  <si>
    <t>LOCAÇÃO DUPLICADOR</t>
  </si>
  <si>
    <t>https://imip-sistemas.org.br/sistemas/_scriptcase_producao_v9/file/doc/portal_transparencia/contratos_fornecedores/5205/12776921000120p.pdf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</si>
</sst>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5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1.%20Novembro/FGH/13.2%20PCF%20em%20Excel%20-%202022_1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24973173000154</v>
      </c>
      <c r="D2" s="8" t="s">
        <v>10</v>
      </c>
      <c r="E2" s="9" t="s">
        <v>11</v>
      </c>
      <c r="F2" s="10">
        <v>44788</v>
      </c>
      <c r="G2" s="10" t="s">
        <v>12</v>
      </c>
      <c r="H2" s="11">
        <v>5284.44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45860675000149</v>
      </c>
      <c r="D3" s="8" t="s">
        <v>14</v>
      </c>
      <c r="E3" s="9" t="s">
        <v>15</v>
      </c>
      <c r="F3" s="10">
        <v>44749</v>
      </c>
      <c r="G3" s="10" t="s">
        <v>12</v>
      </c>
      <c r="H3" s="13">
        <v>35280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5020356000100</v>
      </c>
      <c r="D4" s="8" t="s">
        <v>18</v>
      </c>
      <c r="E4" s="9" t="s">
        <v>19</v>
      </c>
      <c r="F4" s="10">
        <v>44791</v>
      </c>
      <c r="G4" s="10">
        <v>44834</v>
      </c>
      <c r="H4" s="15">
        <v>1018.08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14951481000125</v>
      </c>
      <c r="D5" s="8" t="s">
        <v>22</v>
      </c>
      <c r="E5" s="9" t="s">
        <v>23</v>
      </c>
      <c r="F5" s="10">
        <v>44791</v>
      </c>
      <c r="G5" s="10">
        <v>44834</v>
      </c>
      <c r="H5" s="13">
        <v>4500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24801362000140</v>
      </c>
      <c r="D6" s="8" t="s">
        <v>26</v>
      </c>
      <c r="E6" s="9" t="s">
        <v>27</v>
      </c>
      <c r="F6" s="10">
        <v>44791</v>
      </c>
      <c r="G6" s="10">
        <v>44834</v>
      </c>
      <c r="H6" s="13">
        <v>8444.65</v>
      </c>
      <c r="I6" s="12" t="s">
        <v>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29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4488986000141</v>
      </c>
      <c r="D7" s="8" t="s">
        <v>30</v>
      </c>
      <c r="E7" s="9" t="s">
        <v>31</v>
      </c>
      <c r="F7" s="10">
        <v>44788</v>
      </c>
      <c r="G7" s="10">
        <v>44834</v>
      </c>
      <c r="H7" s="13">
        <v>4282.3</v>
      </c>
      <c r="I7" s="12" t="s">
        <v>32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33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 t="s">
        <v>34</v>
      </c>
      <c r="D8" s="8" t="s">
        <v>35</v>
      </c>
      <c r="E8" s="9" t="s">
        <v>36</v>
      </c>
      <c r="F8" s="10">
        <v>44791</v>
      </c>
      <c r="G8" s="10">
        <v>44834</v>
      </c>
      <c r="H8" s="13">
        <v>600</v>
      </c>
      <c r="I8" s="12" t="s">
        <v>37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38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7928972000190</v>
      </c>
      <c r="D9" s="8" t="s">
        <v>39</v>
      </c>
      <c r="E9" s="9" t="s">
        <v>40</v>
      </c>
      <c r="F9" s="10">
        <v>44788</v>
      </c>
      <c r="G9" s="10">
        <v>44834</v>
      </c>
      <c r="H9" s="13">
        <v>516.30999999999995</v>
      </c>
      <c r="I9" s="12" t="s">
        <v>41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42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 t="s">
        <v>43</v>
      </c>
      <c r="D10" s="8" t="s">
        <v>44</v>
      </c>
      <c r="E10" s="9" t="s">
        <v>45</v>
      </c>
      <c r="F10" s="10">
        <v>44824</v>
      </c>
      <c r="G10" s="10">
        <v>44895</v>
      </c>
      <c r="H10" s="13">
        <v>2170</v>
      </c>
      <c r="I10" s="12" t="s">
        <v>46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47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4669465000190</v>
      </c>
      <c r="D11" s="8" t="s">
        <v>48</v>
      </c>
      <c r="E11" s="9" t="s">
        <v>49</v>
      </c>
      <c r="F11" s="10">
        <v>44796</v>
      </c>
      <c r="G11" s="10" t="s">
        <v>12</v>
      </c>
      <c r="H11" s="13">
        <v>27741</v>
      </c>
      <c r="I11" s="12" t="s">
        <v>50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51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44279276000126</v>
      </c>
      <c r="D12" s="8" t="s">
        <v>52</v>
      </c>
      <c r="E12" s="9" t="s">
        <v>53</v>
      </c>
      <c r="F12" s="10">
        <v>44774</v>
      </c>
      <c r="G12" s="10" t="s">
        <v>12</v>
      </c>
      <c r="H12" s="13">
        <v>7339.5</v>
      </c>
      <c r="I12" s="12" t="s">
        <v>54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55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9014387000100</v>
      </c>
      <c r="D13" s="8" t="s">
        <v>56</v>
      </c>
      <c r="E13" s="9" t="s">
        <v>57</v>
      </c>
      <c r="F13" s="10">
        <v>44813</v>
      </c>
      <c r="G13" s="10">
        <v>44865</v>
      </c>
      <c r="H13" s="13">
        <v>921</v>
      </c>
      <c r="I13" s="12" t="s">
        <v>58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59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1545203000126</v>
      </c>
      <c r="D14" s="8" t="s">
        <v>60</v>
      </c>
      <c r="E14" s="9" t="s">
        <v>61</v>
      </c>
      <c r="F14" s="10">
        <v>44791</v>
      </c>
      <c r="G14" s="10">
        <v>44835</v>
      </c>
      <c r="H14" s="13">
        <v>3225</v>
      </c>
      <c r="I14" s="12" t="s">
        <v>62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63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27883824000103</v>
      </c>
      <c r="D15" s="8" t="s">
        <v>64</v>
      </c>
      <c r="E15" s="9" t="s">
        <v>65</v>
      </c>
      <c r="F15" s="10">
        <v>44788</v>
      </c>
      <c r="G15" s="10" t="s">
        <v>12</v>
      </c>
      <c r="H15" s="13">
        <v>7338.45</v>
      </c>
      <c r="I15" s="12" t="s">
        <v>66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67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16717481000190</v>
      </c>
      <c r="D16" s="8" t="s">
        <v>68</v>
      </c>
      <c r="E16" s="9" t="s">
        <v>69</v>
      </c>
      <c r="F16" s="10">
        <v>44755</v>
      </c>
      <c r="G16" s="10" t="s">
        <v>12</v>
      </c>
      <c r="H16" s="13">
        <v>14298.48</v>
      </c>
      <c r="I16" s="12" t="s">
        <v>70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71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45735127000197</v>
      </c>
      <c r="D17" s="8" t="s">
        <v>72</v>
      </c>
      <c r="E17" s="9" t="s">
        <v>11</v>
      </c>
      <c r="F17" s="10">
        <v>44872</v>
      </c>
      <c r="G17" s="10" t="s">
        <v>12</v>
      </c>
      <c r="H17" s="13">
        <v>12596.85</v>
      </c>
      <c r="I17" s="12" t="s">
        <v>73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74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37222013000115</v>
      </c>
      <c r="D18" s="8" t="s">
        <v>75</v>
      </c>
      <c r="E18" s="9" t="s">
        <v>53</v>
      </c>
      <c r="F18" s="10">
        <v>44774</v>
      </c>
      <c r="G18" s="10">
        <v>44835</v>
      </c>
      <c r="H18" s="13">
        <v>22016.7</v>
      </c>
      <c r="I18" s="12" t="s">
        <v>76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77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 t="s">
        <v>78</v>
      </c>
      <c r="D19" s="8" t="s">
        <v>79</v>
      </c>
      <c r="E19" s="9" t="s">
        <v>80</v>
      </c>
      <c r="F19" s="10">
        <v>44776</v>
      </c>
      <c r="G19" s="10" t="s">
        <v>12</v>
      </c>
      <c r="H19" s="13">
        <v>8439.35</v>
      </c>
      <c r="I19" s="12" t="s">
        <v>81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82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39885799000186</v>
      </c>
      <c r="D20" s="8" t="s">
        <v>83</v>
      </c>
      <c r="E20" s="9" t="s">
        <v>84</v>
      </c>
      <c r="F20" s="10">
        <v>44874</v>
      </c>
      <c r="G20" s="10">
        <v>44926</v>
      </c>
      <c r="H20" s="13">
        <v>13600.02</v>
      </c>
      <c r="I20" s="12" t="s">
        <v>85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86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9362881000165</v>
      </c>
      <c r="D21" s="8" t="s">
        <v>87</v>
      </c>
      <c r="E21" s="9" t="s">
        <v>88</v>
      </c>
      <c r="F21" s="10">
        <v>44788</v>
      </c>
      <c r="G21" s="10">
        <v>44835</v>
      </c>
      <c r="H21" s="13">
        <v>4970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5281073000112</v>
      </c>
      <c r="D22" s="8" t="s">
        <v>91</v>
      </c>
      <c r="E22" s="9" t="s">
        <v>92</v>
      </c>
      <c r="F22" s="10">
        <v>44851</v>
      </c>
      <c r="G22" s="10" t="s">
        <v>12</v>
      </c>
      <c r="H22" s="13">
        <v>644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26245293000160</v>
      </c>
      <c r="D23" s="8" t="s">
        <v>95</v>
      </c>
      <c r="E23" s="9" t="s">
        <v>53</v>
      </c>
      <c r="F23" s="10">
        <v>44749</v>
      </c>
      <c r="G23" s="10" t="s">
        <v>12</v>
      </c>
      <c r="H23" s="13">
        <v>7888.6350000000002</v>
      </c>
      <c r="I23" s="12" t="s">
        <v>96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97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41160597000119</v>
      </c>
      <c r="D24" s="8" t="s">
        <v>98</v>
      </c>
      <c r="E24" s="9" t="s">
        <v>99</v>
      </c>
      <c r="F24" s="10">
        <v>44749</v>
      </c>
      <c r="G24" s="10">
        <v>44772</v>
      </c>
      <c r="H24" s="13">
        <v>12000</v>
      </c>
      <c r="I24" s="12" t="s">
        <v>100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101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11779602000105</v>
      </c>
      <c r="D25" s="8" t="s">
        <v>102</v>
      </c>
      <c r="E25" s="9" t="s">
        <v>103</v>
      </c>
      <c r="F25" s="10">
        <v>44816</v>
      </c>
      <c r="G25" s="10">
        <v>44895</v>
      </c>
      <c r="H25" s="13">
        <v>5871.6</v>
      </c>
      <c r="I25" s="12" t="s">
        <v>104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105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45237924000144</v>
      </c>
      <c r="D26" s="8" t="s">
        <v>106</v>
      </c>
      <c r="E26" s="9" t="s">
        <v>69</v>
      </c>
      <c r="F26" s="10">
        <v>44774</v>
      </c>
      <c r="G26" s="10" t="s">
        <v>12</v>
      </c>
      <c r="H26" s="13">
        <v>268024.27</v>
      </c>
      <c r="I26" s="17" t="s">
        <v>107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108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23303022000126</v>
      </c>
      <c r="D27" s="8" t="s">
        <v>109</v>
      </c>
      <c r="E27" s="9" t="s">
        <v>49</v>
      </c>
      <c r="F27" s="10">
        <v>44816</v>
      </c>
      <c r="G27" s="10" t="s">
        <v>12</v>
      </c>
      <c r="H27" s="13">
        <v>10912</v>
      </c>
      <c r="I27" s="17" t="s">
        <v>110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111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 t="s">
        <v>112</v>
      </c>
      <c r="D28" s="8" t="s">
        <v>113</v>
      </c>
      <c r="E28" s="9" t="s">
        <v>114</v>
      </c>
      <c r="F28" s="10">
        <v>44761</v>
      </c>
      <c r="G28" s="10" t="s">
        <v>12</v>
      </c>
      <c r="H28" s="13">
        <v>23016.5</v>
      </c>
      <c r="I28" s="17" t="s">
        <v>115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116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45514287000106</v>
      </c>
      <c r="D29" s="8" t="s">
        <v>117</v>
      </c>
      <c r="E29" s="9" t="s">
        <v>53</v>
      </c>
      <c r="F29" s="10">
        <v>44774</v>
      </c>
      <c r="G29" s="10" t="s">
        <v>12</v>
      </c>
      <c r="H29" s="13">
        <v>42805.5</v>
      </c>
      <c r="I29" s="17" t="s">
        <v>118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119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 t="s">
        <v>120</v>
      </c>
      <c r="D30" s="8" t="s">
        <v>121</v>
      </c>
      <c r="E30" s="9" t="s">
        <v>122</v>
      </c>
      <c r="F30" s="10">
        <v>44812</v>
      </c>
      <c r="G30" s="10" t="s">
        <v>12</v>
      </c>
      <c r="H30" s="13">
        <v>128629.9</v>
      </c>
      <c r="I30" s="17" t="s">
        <v>123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124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2512303000119</v>
      </c>
      <c r="D31" s="18" t="s">
        <v>125</v>
      </c>
      <c r="E31" s="9" t="s">
        <v>126</v>
      </c>
      <c r="F31" s="10">
        <v>44795</v>
      </c>
      <c r="G31" s="10" t="s">
        <v>12</v>
      </c>
      <c r="H31" s="13">
        <v>15037.92</v>
      </c>
      <c r="I31" s="17" t="s">
        <v>127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128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41124517000170</v>
      </c>
      <c r="D32" s="8" t="s">
        <v>129</v>
      </c>
      <c r="E32" s="9" t="s">
        <v>69</v>
      </c>
      <c r="F32" s="10">
        <v>44778</v>
      </c>
      <c r="G32" s="10" t="s">
        <v>12</v>
      </c>
      <c r="H32" s="13">
        <v>22013.775000000001</v>
      </c>
      <c r="I32" s="17" t="s">
        <v>130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131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3088114000123</v>
      </c>
      <c r="D33" s="8" t="s">
        <v>132</v>
      </c>
      <c r="E33" s="9" t="s">
        <v>133</v>
      </c>
      <c r="F33" s="10">
        <v>44791</v>
      </c>
      <c r="G33" s="10">
        <v>44835</v>
      </c>
      <c r="H33" s="13">
        <v>380</v>
      </c>
      <c r="I33" s="17" t="s">
        <v>134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135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 t="s">
        <v>136</v>
      </c>
      <c r="D34" s="8" t="s">
        <v>137</v>
      </c>
      <c r="E34" s="9" t="s">
        <v>138</v>
      </c>
      <c r="F34" s="10">
        <v>44791</v>
      </c>
      <c r="G34" s="10">
        <v>44835</v>
      </c>
      <c r="H34" s="13">
        <v>11758.06</v>
      </c>
      <c r="I34" s="17" t="s">
        <v>139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140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 t="s">
        <v>141</v>
      </c>
      <c r="D35" s="8" t="s">
        <v>142</v>
      </c>
      <c r="E35" s="9" t="s">
        <v>143</v>
      </c>
      <c r="F35" s="10">
        <v>44862</v>
      </c>
      <c r="G35" s="10" t="s">
        <v>12</v>
      </c>
      <c r="H35" s="13">
        <v>3153.56</v>
      </c>
      <c r="I35" s="17" t="s">
        <v>144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145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 t="s">
        <v>146</v>
      </c>
      <c r="D36" s="8" t="s">
        <v>147</v>
      </c>
      <c r="E36" s="9" t="s">
        <v>148</v>
      </c>
      <c r="F36" s="10">
        <v>44784</v>
      </c>
      <c r="G36" s="10" t="s">
        <v>12</v>
      </c>
      <c r="H36" s="13">
        <v>70564.2</v>
      </c>
      <c r="I36" s="17" t="s">
        <v>149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150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 t="s">
        <v>151</v>
      </c>
      <c r="D37" s="8" t="s">
        <v>152</v>
      </c>
      <c r="E37" s="9" t="s">
        <v>153</v>
      </c>
      <c r="F37" s="10">
        <v>44749</v>
      </c>
      <c r="G37" s="10" t="s">
        <v>12</v>
      </c>
      <c r="H37" s="13">
        <v>9538.5499999999993</v>
      </c>
      <c r="I37" s="17" t="s">
        <v>154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155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1699696000159</v>
      </c>
      <c r="D38" s="8" t="s">
        <v>156</v>
      </c>
      <c r="E38" s="9" t="s">
        <v>157</v>
      </c>
      <c r="F38" s="10">
        <v>44866</v>
      </c>
      <c r="G38" s="10">
        <v>44923</v>
      </c>
      <c r="H38" s="13">
        <v>686.76</v>
      </c>
      <c r="I38" s="17" t="s">
        <v>158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159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 t="s">
        <v>160</v>
      </c>
      <c r="D39" s="8" t="s">
        <v>161</v>
      </c>
      <c r="E39" s="9" t="s">
        <v>162</v>
      </c>
      <c r="F39" s="10">
        <v>44791</v>
      </c>
      <c r="G39" s="10">
        <v>44834</v>
      </c>
      <c r="H39" s="13">
        <v>5460</v>
      </c>
      <c r="I39" s="17" t="s">
        <v>163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164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 t="s">
        <v>165</v>
      </c>
      <c r="D40" s="8" t="s">
        <v>166</v>
      </c>
      <c r="E40" s="9" t="s">
        <v>148</v>
      </c>
      <c r="F40" s="10">
        <v>44785</v>
      </c>
      <c r="G40" s="10" t="s">
        <v>12</v>
      </c>
      <c r="H40" s="13">
        <v>22462.65</v>
      </c>
      <c r="I40" s="17" t="s">
        <v>167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168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7146768000117</v>
      </c>
      <c r="D41" s="8" t="s">
        <v>169</v>
      </c>
      <c r="E41" s="9" t="s">
        <v>170</v>
      </c>
      <c r="F41" s="10">
        <v>44788</v>
      </c>
      <c r="G41" s="10">
        <v>44834</v>
      </c>
      <c r="H41" s="13">
        <v>5146</v>
      </c>
      <c r="I41" s="17" t="s">
        <v>171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172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3480539000183</v>
      </c>
      <c r="D42" s="8" t="s">
        <v>173</v>
      </c>
      <c r="E42" s="9" t="s">
        <v>174</v>
      </c>
      <c r="F42" s="10">
        <v>44785</v>
      </c>
      <c r="G42" s="10" t="s">
        <v>12</v>
      </c>
      <c r="H42" s="13">
        <v>30873.26</v>
      </c>
      <c r="I42" s="17" t="s">
        <v>175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176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 t="s">
        <v>177</v>
      </c>
      <c r="D43" s="8" t="s">
        <v>178</v>
      </c>
      <c r="E43" s="9" t="s">
        <v>179</v>
      </c>
      <c r="F43" s="10">
        <v>44805</v>
      </c>
      <c r="G43" s="10">
        <v>45443</v>
      </c>
      <c r="H43" s="13">
        <v>13230</v>
      </c>
      <c r="I43" s="17" t="s">
        <v>180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181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 t="s">
        <v>182</v>
      </c>
      <c r="D44" s="8" t="s">
        <v>183</v>
      </c>
      <c r="E44" s="9" t="s">
        <v>184</v>
      </c>
      <c r="F44" s="10">
        <v>44791</v>
      </c>
      <c r="G44" s="10">
        <v>44834</v>
      </c>
      <c r="H44" s="13">
        <v>8300</v>
      </c>
      <c r="I44" s="17" t="s">
        <v>185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186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 t="s">
        <v>187</v>
      </c>
      <c r="D45" s="8" t="s">
        <v>188</v>
      </c>
      <c r="E45" s="9" t="s">
        <v>189</v>
      </c>
      <c r="F45" s="10">
        <v>44791</v>
      </c>
      <c r="G45" s="10">
        <v>44834</v>
      </c>
      <c r="H45" s="13">
        <v>3000</v>
      </c>
      <c r="I45" s="17" t="s">
        <v>190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191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3743073000161</v>
      </c>
      <c r="D46" s="8" t="s">
        <v>192</v>
      </c>
      <c r="E46" s="9" t="s">
        <v>193</v>
      </c>
      <c r="F46" s="10">
        <v>44851</v>
      </c>
      <c r="G46" s="10">
        <v>44895</v>
      </c>
      <c r="H46" s="13">
        <v>1308.2</v>
      </c>
      <c r="I46" s="17" t="s">
        <v>194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195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 t="s">
        <v>196</v>
      </c>
      <c r="D47" s="8" t="s">
        <v>197</v>
      </c>
      <c r="E47" s="9" t="s">
        <v>198</v>
      </c>
      <c r="F47" s="10">
        <v>44791</v>
      </c>
      <c r="G47" s="10" t="s">
        <v>12</v>
      </c>
      <c r="H47" s="13">
        <v>3600</v>
      </c>
      <c r="I47" s="17" t="s">
        <v>199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34293461000111</v>
      </c>
      <c r="D48" s="8" t="s">
        <v>200</v>
      </c>
      <c r="E48" s="9" t="s">
        <v>201</v>
      </c>
      <c r="F48" s="10">
        <v>44831</v>
      </c>
      <c r="G48" s="10" t="s">
        <v>12</v>
      </c>
      <c r="H48" s="13">
        <v>7337.4</v>
      </c>
      <c r="I48" s="17" t="s">
        <v>202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9420486000191</v>
      </c>
      <c r="D49" s="8" t="s">
        <v>203</v>
      </c>
      <c r="E49" s="9" t="s">
        <v>204</v>
      </c>
      <c r="F49" s="10">
        <v>44847</v>
      </c>
      <c r="G49" s="10">
        <v>44895</v>
      </c>
      <c r="H49" s="13">
        <v>8300</v>
      </c>
      <c r="I49" s="17" t="s">
        <v>205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12776921000120</v>
      </c>
      <c r="D50" s="8" t="s">
        <v>206</v>
      </c>
      <c r="E50" s="9" t="s">
        <v>207</v>
      </c>
      <c r="F50" s="10">
        <v>44813</v>
      </c>
      <c r="G50" s="10">
        <v>44895</v>
      </c>
      <c r="H50" s="13">
        <v>0</v>
      </c>
      <c r="I50" s="17" t="s">
        <v>208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 t="str">
        <f>IFERROR(VLOOKUP(B51,'[1]DADOS (OCULTAR)'!$Q$3:$S$134,3,0),"")</f>
        <v/>
      </c>
      <c r="B51" s="6"/>
      <c r="C51" s="7"/>
      <c r="D51" s="8"/>
      <c r="E51" s="9"/>
      <c r="F51" s="10"/>
      <c r="G51" s="10"/>
      <c r="H51" s="13"/>
      <c r="I51" s="1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 t="str">
        <f>IFERROR(VLOOKUP(B52,'[1]DADOS (OCULTAR)'!$Q$3:$S$134,3,0),"")</f>
        <v/>
      </c>
      <c r="B52" s="6"/>
      <c r="C52" s="7"/>
      <c r="D52" s="8"/>
      <c r="E52" s="9"/>
      <c r="F52" s="10"/>
      <c r="G52" s="10"/>
      <c r="H52" s="13"/>
      <c r="I52" s="1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 t="str">
        <f>IFERROR(VLOOKUP(B53,'[1]DADOS (OCULTAR)'!$Q$3:$S$134,3,0),"")</f>
        <v/>
      </c>
      <c r="B53" s="6"/>
      <c r="C53" s="7"/>
      <c r="D53" s="8"/>
      <c r="E53" s="9"/>
      <c r="F53" s="10"/>
      <c r="G53" s="10"/>
      <c r="H53" s="13"/>
      <c r="I53" s="1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 t="str">
        <f>IFERROR(VLOOKUP(B54,'[1]DADOS (OCULTAR)'!$Q$3:$S$134,3,0),"")</f>
        <v/>
      </c>
      <c r="B54" s="6"/>
      <c r="C54" s="7"/>
      <c r="D54" s="8"/>
      <c r="E54" s="9"/>
      <c r="F54" s="10"/>
      <c r="G54" s="10"/>
      <c r="H54" s="13"/>
      <c r="I54" s="1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 t="str">
        <f>IFERROR(VLOOKUP(B55,'[1]DADOS (OCULTAR)'!$Q$3:$S$134,3,0),"")</f>
        <v/>
      </c>
      <c r="B55" s="6"/>
      <c r="C55" s="7"/>
      <c r="D55" s="8"/>
      <c r="E55" s="9"/>
      <c r="F55" s="10"/>
      <c r="G55" s="10"/>
      <c r="H55" s="13"/>
      <c r="I55" s="1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 t="str">
        <f>IFERROR(VLOOKUP(B56,'[1]DADOS (OCULTAR)'!$Q$3:$S$134,3,0),"")</f>
        <v/>
      </c>
      <c r="B56" s="6"/>
      <c r="C56" s="7"/>
      <c r="D56" s="8"/>
      <c r="E56" s="9"/>
      <c r="F56" s="10"/>
      <c r="G56" s="10"/>
      <c r="H56" s="13"/>
      <c r="I56" s="1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 t="str">
        <f>IFERROR(VLOOKUP(B57,'[1]DADOS (OCULTAR)'!$Q$3:$S$134,3,0),"")</f>
        <v/>
      </c>
      <c r="B57" s="6"/>
      <c r="C57" s="7"/>
      <c r="D57" s="8"/>
      <c r="E57" s="9"/>
      <c r="F57" s="10"/>
      <c r="G57" s="10"/>
      <c r="H57" s="13"/>
      <c r="I57" s="1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 t="str">
        <f>IFERROR(VLOOKUP(B58,'[1]DADOS (OCULTAR)'!$Q$3:$S$134,3,0),"")</f>
        <v/>
      </c>
      <c r="B58" s="6"/>
      <c r="C58" s="7"/>
      <c r="D58" s="8"/>
      <c r="E58" s="9"/>
      <c r="F58" s="10"/>
      <c r="G58" s="10"/>
      <c r="H58" s="13"/>
      <c r="I58" s="1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 t="str">
        <f>IFERROR(VLOOKUP(B59,'[1]DADOS (OCULTAR)'!$Q$3:$S$134,3,0),"")</f>
        <v/>
      </c>
      <c r="B59" s="6"/>
      <c r="C59" s="7"/>
      <c r="D59" s="8"/>
      <c r="E59" s="9"/>
      <c r="F59" s="10"/>
      <c r="G59" s="10"/>
      <c r="H59" s="13"/>
      <c r="I59" s="1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 t="str">
        <f>IFERROR(VLOOKUP(B60,'[1]DADOS (OCULTAR)'!$Q$3:$S$134,3,0),"")</f>
        <v/>
      </c>
      <c r="B60" s="6"/>
      <c r="C60" s="7"/>
      <c r="D60" s="8"/>
      <c r="E60" s="9"/>
      <c r="F60" s="10"/>
      <c r="G60" s="10"/>
      <c r="H60" s="13"/>
      <c r="I60" s="1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 t="str">
        <f>IFERROR(VLOOKUP(B61,'[1]DADOS (OCULTAR)'!$Q$3:$S$134,3,0),"")</f>
        <v/>
      </c>
      <c r="B61" s="6"/>
      <c r="C61" s="7"/>
      <c r="D61" s="8"/>
      <c r="E61" s="9"/>
      <c r="F61" s="10"/>
      <c r="G61" s="10"/>
      <c r="H61" s="13"/>
      <c r="I61" s="1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 t="str">
        <f>IFERROR(VLOOKUP(B62,'[1]DADOS (OCULTAR)'!$Q$3:$S$134,3,0),"")</f>
        <v/>
      </c>
      <c r="B62" s="6"/>
      <c r="C62" s="7"/>
      <c r="D62" s="8"/>
      <c r="E62" s="9"/>
      <c r="F62" s="10"/>
      <c r="G62" s="10"/>
      <c r="H62" s="13"/>
      <c r="I62" s="1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 t="str">
        <f>IFERROR(VLOOKUP(B63,'[1]DADOS (OCULTAR)'!$Q$3:$S$134,3,0),"")</f>
        <v/>
      </c>
      <c r="B63" s="6"/>
      <c r="C63" s="7"/>
      <c r="D63" s="8"/>
      <c r="E63" s="9"/>
      <c r="F63" s="10"/>
      <c r="G63" s="10"/>
      <c r="H63" s="13"/>
      <c r="I63" s="1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 t="str">
        <f>IFERROR(VLOOKUP(B64,'[1]DADOS (OCULTAR)'!$Q$3:$S$134,3,0),"")</f>
        <v/>
      </c>
      <c r="B64" s="6"/>
      <c r="C64" s="7"/>
      <c r="D64" s="8"/>
      <c r="E64" s="9"/>
      <c r="F64" s="10"/>
      <c r="G64" s="10"/>
      <c r="H64" s="13"/>
      <c r="I64" s="1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 t="str">
        <f>IFERROR(VLOOKUP(B65,'[1]DADOS (OCULTAR)'!$Q$3:$S$134,3,0),"")</f>
        <v/>
      </c>
      <c r="B65" s="6"/>
      <c r="C65" s="7"/>
      <c r="D65" s="8"/>
      <c r="E65" s="9"/>
      <c r="F65" s="10"/>
      <c r="G65" s="10"/>
      <c r="H65" s="13"/>
      <c r="I65" s="1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 t="str">
        <f>IFERROR(VLOOKUP(B66,'[1]DADOS (OCULTAR)'!$Q$3:$S$134,3,0),"")</f>
        <v/>
      </c>
      <c r="B66" s="6"/>
      <c r="C66" s="7"/>
      <c r="D66" s="8"/>
      <c r="E66" s="9"/>
      <c r="F66" s="10"/>
      <c r="G66" s="10"/>
      <c r="H66" s="13"/>
      <c r="I66" s="1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 t="str">
        <f>IFERROR(VLOOKUP(B67,'[1]DADOS (OCULTAR)'!$Q$3:$S$134,3,0),"")</f>
        <v/>
      </c>
      <c r="B67" s="6"/>
      <c r="C67" s="7"/>
      <c r="D67" s="8"/>
      <c r="E67" s="9"/>
      <c r="F67" s="10"/>
      <c r="G67" s="10"/>
      <c r="H67" s="13"/>
      <c r="I67" s="1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 t="str">
        <f>IFERROR(VLOOKUP(B68,'[1]DADOS (OCULTAR)'!$Q$3:$S$134,3,0),"")</f>
        <v/>
      </c>
      <c r="B68" s="6"/>
      <c r="C68" s="7"/>
      <c r="D68" s="8"/>
      <c r="E68" s="9"/>
      <c r="F68" s="10"/>
      <c r="G68" s="10"/>
      <c r="H68" s="13"/>
      <c r="I68" s="1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 t="str">
        <f>IFERROR(VLOOKUP(B69,'[1]DADOS (OCULTAR)'!$Q$3:$S$134,3,0),"")</f>
        <v/>
      </c>
      <c r="B69" s="6"/>
      <c r="C69" s="7"/>
      <c r="D69" s="8"/>
      <c r="E69" s="9"/>
      <c r="F69" s="10"/>
      <c r="G69" s="10"/>
      <c r="H69" s="13"/>
      <c r="I69" s="1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 t="str">
        <f>IFERROR(VLOOKUP(B70,'[1]DADOS (OCULTAR)'!$Q$3:$S$134,3,0),"")</f>
        <v/>
      </c>
      <c r="B70" s="6"/>
      <c r="C70" s="7"/>
      <c r="D70" s="8"/>
      <c r="E70" s="9"/>
      <c r="F70" s="10"/>
      <c r="G70" s="10"/>
      <c r="H70" s="13"/>
      <c r="I70" s="1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 t="str">
        <f>IFERROR(VLOOKUP(B71,'[1]DADOS (OCULTAR)'!$Q$3:$S$134,3,0),"")</f>
        <v/>
      </c>
      <c r="B71" s="6"/>
      <c r="C71" s="7"/>
      <c r="D71" s="8"/>
      <c r="E71" s="9"/>
      <c r="F71" s="10"/>
      <c r="G71" s="10"/>
      <c r="H71" s="13"/>
      <c r="I71" s="1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 t="str">
        <f>IFERROR(VLOOKUP(B72,'[1]DADOS (OCULTAR)'!$Q$3:$S$134,3,0),"")</f>
        <v/>
      </c>
      <c r="B72" s="6"/>
      <c r="C72" s="7"/>
      <c r="D72" s="8"/>
      <c r="E72" s="9"/>
      <c r="F72" s="10"/>
      <c r="G72" s="10"/>
      <c r="H72" s="13"/>
      <c r="I72" s="1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 t="str">
        <f>IFERROR(VLOOKUP(B73,'[1]DADOS (OCULTAR)'!$Q$3:$S$134,3,0),"")</f>
        <v/>
      </c>
      <c r="B73" s="6"/>
      <c r="C73" s="7"/>
      <c r="D73" s="8"/>
      <c r="E73" s="9"/>
      <c r="F73" s="10"/>
      <c r="G73" s="10"/>
      <c r="H73" s="13"/>
      <c r="I73" s="1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 t="str">
        <f>IFERROR(VLOOKUP(B74,'[1]DADOS (OCULTAR)'!$Q$3:$S$134,3,0),"")</f>
        <v/>
      </c>
      <c r="B74" s="6"/>
      <c r="C74" s="7"/>
      <c r="D74" s="8"/>
      <c r="E74" s="9"/>
      <c r="F74" s="10"/>
      <c r="G74" s="10"/>
      <c r="H74" s="13"/>
      <c r="I74" s="1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 t="str">
        <f>IFERROR(VLOOKUP(B75,'[1]DADOS (OCULTAR)'!$Q$3:$S$134,3,0),"")</f>
        <v/>
      </c>
      <c r="B75" s="6"/>
      <c r="C75" s="7"/>
      <c r="D75" s="8"/>
      <c r="E75" s="9"/>
      <c r="F75" s="10"/>
      <c r="G75" s="10"/>
      <c r="H75" s="13"/>
      <c r="I75" s="1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 t="str">
        <f>IFERROR(VLOOKUP(B76,'[1]DADOS (OCULTAR)'!$Q$3:$S$134,3,0),"")</f>
        <v/>
      </c>
      <c r="B76" s="6"/>
      <c r="C76" s="7"/>
      <c r="D76" s="8"/>
      <c r="E76" s="9"/>
      <c r="F76" s="10"/>
      <c r="G76" s="10"/>
      <c r="H76" s="13"/>
      <c r="I76" s="1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 t="str">
        <f>IFERROR(VLOOKUP(B77,'[1]DADOS (OCULTAR)'!$Q$3:$S$134,3,0),"")</f>
        <v/>
      </c>
      <c r="B77" s="6"/>
      <c r="C77" s="7"/>
      <c r="D77" s="8"/>
      <c r="E77" s="9"/>
      <c r="F77" s="10"/>
      <c r="G77" s="10"/>
      <c r="H77" s="13"/>
      <c r="I77" s="1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(OCULTAR)'!$Q$3:$S$134,3,0),"")</f>
        <v/>
      </c>
      <c r="B78" s="6"/>
      <c r="C78" s="7"/>
      <c r="D78" s="8"/>
      <c r="E78" s="9"/>
      <c r="F78" s="10"/>
      <c r="G78" s="10"/>
      <c r="H78" s="13"/>
      <c r="I78" s="1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(OCULTAR)'!$Q$3:$S$134,3,0),"")</f>
        <v/>
      </c>
      <c r="B79" s="6"/>
      <c r="C79" s="7"/>
      <c r="D79" s="8"/>
      <c r="E79" s="9"/>
      <c r="F79" s="10"/>
      <c r="G79" s="10"/>
      <c r="H79" s="13"/>
      <c r="I79" s="1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(OCULTAR)'!$Q$3:$S$134,3,0),"")</f>
        <v/>
      </c>
      <c r="B80" s="6"/>
      <c r="C80" s="7"/>
      <c r="D80" s="8"/>
      <c r="E80" s="9"/>
      <c r="F80" s="10"/>
      <c r="G80" s="10"/>
      <c r="H80" s="13"/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(OCULTAR)'!$Q$3:$S$134,3,0),"")</f>
        <v/>
      </c>
      <c r="B81" s="6"/>
      <c r="C81" s="7"/>
      <c r="D81" s="8"/>
      <c r="E81" s="9"/>
      <c r="F81" s="10"/>
      <c r="G81" s="10"/>
      <c r="H81" s="13"/>
      <c r="I81" s="1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(OCULTAR)'!$Q$3:$S$134,3,0),"")</f>
        <v/>
      </c>
      <c r="B82" s="6"/>
      <c r="C82" s="7"/>
      <c r="D82" s="8"/>
      <c r="E82" s="9"/>
      <c r="F82" s="10"/>
      <c r="G82" s="10"/>
      <c r="H82" s="13"/>
      <c r="I82" s="1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(OCULTAR)'!$Q$3:$S$134,3,0),"")</f>
        <v/>
      </c>
      <c r="B83" s="6"/>
      <c r="C83" s="7"/>
      <c r="D83" s="8"/>
      <c r="E83" s="9"/>
      <c r="F83" s="10"/>
      <c r="G83" s="10"/>
      <c r="H83" s="13"/>
      <c r="I83" s="1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(OCULTAR)'!$Q$3:$S$134,3,0),"")</f>
        <v/>
      </c>
      <c r="B84" s="6"/>
      <c r="C84" s="7"/>
      <c r="D84" s="8"/>
      <c r="E84" s="9"/>
      <c r="F84" s="10"/>
      <c r="G84" s="10"/>
      <c r="H84" s="13"/>
      <c r="I84" s="1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(OCULTAR)'!$Q$3:$S$134,3,0),"")</f>
        <v/>
      </c>
      <c r="B85" s="6"/>
      <c r="C85" s="7"/>
      <c r="D85" s="8"/>
      <c r="E85" s="9"/>
      <c r="F85" s="10"/>
      <c r="G85" s="10"/>
      <c r="H85" s="13"/>
      <c r="I85" s="1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(OCULTAR)'!$Q$3:$S$134,3,0),"")</f>
        <v/>
      </c>
      <c r="B86" s="6"/>
      <c r="C86" s="7"/>
      <c r="D86" s="8"/>
      <c r="E86" s="9"/>
      <c r="F86" s="10"/>
      <c r="G86" s="10"/>
      <c r="H86" s="13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(OCULTAR)'!$Q$3:$S$134,3,0),"")</f>
        <v/>
      </c>
      <c r="B87" s="6"/>
      <c r="C87" s="7"/>
      <c r="D87" s="8"/>
      <c r="E87" s="9"/>
      <c r="F87" s="10"/>
      <c r="G87" s="10"/>
      <c r="H87" s="13"/>
      <c r="I87" s="1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(OCULTAR)'!$Q$3:$S$134,3,0),"")</f>
        <v/>
      </c>
      <c r="B88" s="6"/>
      <c r="C88" s="7"/>
      <c r="D88" s="8"/>
      <c r="E88" s="9"/>
      <c r="F88" s="10"/>
      <c r="G88" s="10"/>
      <c r="H88" s="13"/>
      <c r="I88" s="1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(OCULTAR)'!$Q$3:$S$134,3,0),"")</f>
        <v/>
      </c>
      <c r="B89" s="6"/>
      <c r="C89" s="7"/>
      <c r="D89" s="8"/>
      <c r="E89" s="9"/>
      <c r="F89" s="10"/>
      <c r="G89" s="10"/>
      <c r="H89" s="13"/>
      <c r="I89" s="1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(OCULTAR)'!$Q$3:$S$134,3,0),"")</f>
        <v/>
      </c>
      <c r="B90" s="6"/>
      <c r="C90" s="7"/>
      <c r="D90" s="8"/>
      <c r="E90" s="9"/>
      <c r="F90" s="10"/>
      <c r="G90" s="10"/>
      <c r="H90" s="13"/>
      <c r="I90" s="1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(OCULTAR)'!$Q$3:$S$134,3,0),"")</f>
        <v/>
      </c>
      <c r="B91" s="6"/>
      <c r="C91" s="7"/>
      <c r="D91" s="8"/>
      <c r="E91" s="9"/>
      <c r="F91" s="10"/>
      <c r="G91" s="10"/>
      <c r="H91" s="13"/>
      <c r="I91" s="1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(OCULTAR)'!$Q$3:$S$134,3,0),"")</f>
        <v/>
      </c>
      <c r="B92" s="6"/>
      <c r="C92" s="7"/>
      <c r="D92" s="8"/>
      <c r="E92" s="9"/>
      <c r="F92" s="10"/>
      <c r="G92" s="10"/>
      <c r="H92" s="13"/>
      <c r="I92" s="1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(OCULTAR)'!$Q$3:$S$134,3,0),"")</f>
        <v/>
      </c>
      <c r="B93" s="6"/>
      <c r="C93" s="7"/>
      <c r="D93" s="8"/>
      <c r="E93" s="9"/>
      <c r="F93" s="10"/>
      <c r="G93" s="10"/>
      <c r="H93" s="13"/>
      <c r="I93" s="1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(OCULTAR)'!$Q$3:$S$134,3,0),"")</f>
        <v/>
      </c>
      <c r="B94" s="6"/>
      <c r="C94" s="7"/>
      <c r="D94" s="8"/>
      <c r="E94" s="9"/>
      <c r="F94" s="10"/>
      <c r="G94" s="10"/>
      <c r="H94" s="13"/>
      <c r="I94" s="1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(OCULTAR)'!$Q$3:$S$134,3,0),"")</f>
        <v/>
      </c>
      <c r="B95" s="6"/>
      <c r="C95" s="7"/>
      <c r="D95" s="8"/>
      <c r="E95" s="9"/>
      <c r="F95" s="10"/>
      <c r="G95" s="10"/>
      <c r="H95" s="13"/>
      <c r="I95" s="1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(OCULTAR)'!$Q$3:$S$134,3,0),"")</f>
        <v/>
      </c>
      <c r="B96" s="6"/>
      <c r="C96" s="7"/>
      <c r="D96" s="8"/>
      <c r="E96" s="9"/>
      <c r="F96" s="10"/>
      <c r="G96" s="10"/>
      <c r="H96" s="13"/>
      <c r="I96" s="1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(OCULTAR)'!$Q$3:$S$134,3,0),"")</f>
        <v/>
      </c>
      <c r="B97" s="6"/>
      <c r="C97" s="7"/>
      <c r="D97" s="8"/>
      <c r="E97" s="9"/>
      <c r="F97" s="10"/>
      <c r="G97" s="10"/>
      <c r="H97" s="13"/>
      <c r="I97" s="1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(OCULTAR)'!$Q$3:$S$134,3,0),"")</f>
        <v/>
      </c>
      <c r="B98" s="6"/>
      <c r="C98" s="7"/>
      <c r="D98" s="8"/>
      <c r="E98" s="9"/>
      <c r="F98" s="10"/>
      <c r="G98" s="10"/>
      <c r="H98" s="13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(OCULTAR)'!$Q$3:$S$134,3,0),"")</f>
        <v/>
      </c>
      <c r="B99" s="6"/>
      <c r="C99" s="7"/>
      <c r="D99" s="8"/>
      <c r="E99" s="9"/>
      <c r="F99" s="10"/>
      <c r="G99" s="10"/>
      <c r="H99" s="13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(OCULTAR)'!$Q$3:$S$134,3,0),"")</f>
        <v/>
      </c>
      <c r="B100" s="6"/>
      <c r="C100" s="7"/>
      <c r="D100" s="8"/>
      <c r="E100" s="9"/>
      <c r="F100" s="10"/>
      <c r="G100" s="10"/>
      <c r="H100" s="13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(OCULTAR)'!$Q$3:$S$134,3,0),"")</f>
        <v/>
      </c>
      <c r="B101" s="6"/>
      <c r="C101" s="7"/>
      <c r="D101" s="8"/>
      <c r="E101" s="9"/>
      <c r="F101" s="10"/>
      <c r="G101" s="10"/>
      <c r="H101" s="13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(OCULTAR)'!$Q$3:$S$134,3,0),"")</f>
        <v/>
      </c>
      <c r="B102" s="6"/>
      <c r="C102" s="7"/>
      <c r="D102" s="8"/>
      <c r="E102" s="9"/>
      <c r="F102" s="10"/>
      <c r="G102" s="10"/>
      <c r="H102" s="13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(OCULTAR)'!$Q$3:$S$134,3,0),"")</f>
        <v/>
      </c>
      <c r="B103" s="6"/>
      <c r="C103" s="7"/>
      <c r="D103" s="8"/>
      <c r="E103" s="9"/>
      <c r="F103" s="10"/>
      <c r="G103" s="10"/>
      <c r="H103" s="13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(OCULTAR)'!$Q$3:$S$134,3,0),"")</f>
        <v/>
      </c>
      <c r="B104" s="6"/>
      <c r="C104" s="7"/>
      <c r="D104" s="8"/>
      <c r="E104" s="9"/>
      <c r="F104" s="10"/>
      <c r="G104" s="10"/>
      <c r="H104" s="13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(OCULTAR)'!$Q$3:$S$134,3,0),"")</f>
        <v/>
      </c>
      <c r="B105" s="6"/>
      <c r="C105" s="7"/>
      <c r="D105" s="8"/>
      <c r="E105" s="9"/>
      <c r="F105" s="10"/>
      <c r="G105" s="10"/>
      <c r="H105" s="13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(OCULTAR)'!$Q$3:$S$134,3,0),"")</f>
        <v/>
      </c>
      <c r="B106" s="6"/>
      <c r="C106" s="7"/>
      <c r="D106" s="8"/>
      <c r="E106" s="9"/>
      <c r="F106" s="10"/>
      <c r="G106" s="10"/>
      <c r="H106" s="13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(OCULTAR)'!$Q$3:$S$134,3,0),"")</f>
        <v/>
      </c>
      <c r="B107" s="6"/>
      <c r="C107" s="7"/>
      <c r="D107" s="8"/>
      <c r="E107" s="9"/>
      <c r="F107" s="10"/>
      <c r="G107" s="10"/>
      <c r="H107" s="13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(OCULTAR)'!$Q$3:$S$134,3,0),"")</f>
        <v/>
      </c>
      <c r="B108" s="6"/>
      <c r="C108" s="7"/>
      <c r="D108" s="8"/>
      <c r="E108" s="9"/>
      <c r="F108" s="10"/>
      <c r="G108" s="10"/>
      <c r="H108" s="13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(OCULTAR)'!$Q$3:$S$134,3,0),"")</f>
        <v/>
      </c>
      <c r="B109" s="6"/>
      <c r="C109" s="7"/>
      <c r="D109" s="8"/>
      <c r="E109" s="9"/>
      <c r="F109" s="10"/>
      <c r="G109" s="10"/>
      <c r="H109" s="13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(OCULTAR)'!$Q$3:$S$134,3,0),"")</f>
        <v/>
      </c>
      <c r="B110" s="6"/>
      <c r="C110" s="7"/>
      <c r="D110" s="8"/>
      <c r="E110" s="9"/>
      <c r="F110" s="10"/>
      <c r="G110" s="10"/>
      <c r="H110" s="13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(OCULTAR)'!$Q$3:$S$134,3,0),"")</f>
        <v/>
      </c>
      <c r="B111" s="6"/>
      <c r="C111" s="7"/>
      <c r="D111" s="8"/>
      <c r="E111" s="9"/>
      <c r="F111" s="10"/>
      <c r="G111" s="10"/>
      <c r="H111" s="13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(OCULTAR)'!$Q$3:$S$134,3,0),"")</f>
        <v/>
      </c>
      <c r="B112" s="6"/>
      <c r="C112" s="7"/>
      <c r="D112" s="8"/>
      <c r="E112" s="9"/>
      <c r="F112" s="10"/>
      <c r="G112" s="10"/>
      <c r="H112" s="13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(OCULTAR)'!$Q$3:$S$134,3,0),"")</f>
        <v/>
      </c>
      <c r="B113" s="6"/>
      <c r="C113" s="7"/>
      <c r="D113" s="8"/>
      <c r="E113" s="9"/>
      <c r="F113" s="10"/>
      <c r="G113" s="10"/>
      <c r="H113" s="13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 display="https://imip-sistemas.org.br/sistemas/_scriptcase_producao_v9/file/doc/portal_transparencia/contratos_fornecedores/5113/07928972000190p.pdf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 display="https://imip-sistemas.org.br/sistemas/_scriptcase_producao_v9/file/doc/portal_transparencia/contratos_fornecedores/5101/45860675000149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2022-12-28T18:25:16Z</dcterms:created>
  <dcterms:modified xsi:type="dcterms:W3CDTF">2022-12-28T18:25:38Z</dcterms:modified>
</cp:coreProperties>
</file>