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<sst xmlns="http://schemas.openxmlformats.org/spreadsheetml/2006/main" count="13" uniqueCount="12">
  <si>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</si>
  <si>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</si>
  <si>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</si>
  <si>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</si>
  <si>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</si>
  <si>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</si>
  <si>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</si>
  <si>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 - CG Nº 017/2022</t>
  </si>
  <si>
    <t>BRADESCO</t>
  </si>
  <si>
    <t>RENDIMENTOS DE APLICACAO</t>
  </si>
  <si>
    <t>LK COM DE ALIMENTOS LTDA</t>
  </si>
  <si>
    <t>DEPOSITO CANTINA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</si>
</sst>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0" fontId="13" fillId="0" borderId="0" applyNumberFormat="0" applyFill="0" applyBorder="0" applyAlignment="0" applyProtection="0"/>
  </cellStyleXfs>
  <cellXfs count="12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/>
    </xf>
    <xf numFmtId="0" fontId="17" fillId="16" borderId="0" xfId="0" applyFont="1" applyFill="1" applyBorder="1"/>
    <xf numFmtId="164" fontId="17" fillId="0" borderId="0" xfId="0" applyNumberFormat="1" applyFont="1"/>
    <xf numFmtId="14" fontId="17" fillId="0" borderId="0" xfId="0" applyNumberFormat="1" applyFont="1"/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5.%20Maio/FGH/13.2%20PCF%20em%20Excel%20-%202023_05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>
      <selection activeCell="A2" sqref="A2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(OCULTAR)'!$Q$3:$S$134,3,0),"")</f>
        <v>9039744000194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45077</v>
      </c>
      <c r="G2" s="7">
        <v>123584.46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>
        <f>IFERROR(VLOOKUP(B3,'[1]DADOS (OCULTAR)'!$Q$3:$S$134,3,0),"")</f>
        <v>9039744000194</v>
      </c>
      <c r="B3" s="4" t="s">
        <v>7</v>
      </c>
      <c r="C3" s="3">
        <v>15472630000136</v>
      </c>
      <c r="D3" s="5" t="s">
        <v>10</v>
      </c>
      <c r="E3" s="5" t="s">
        <v>11</v>
      </c>
      <c r="F3" s="6">
        <v>45049</v>
      </c>
      <c r="G3" s="7">
        <v>2000</v>
      </c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 t="str">
        <f>IFERROR(VLOOKUP(B4,'[1]DADOS (OCULTAR)'!$Q$3:$S$134,3,0),"")</f>
        <v/>
      </c>
      <c r="B4" s="4"/>
      <c r="C4" s="3"/>
      <c r="D4" s="5"/>
      <c r="E4" s="5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(OCULTAR)'!$Q$3:$S$134,3,0),"")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(OCULTAR)'!$Q$3:$S$134,3,0),"")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(OCULTAR)'!$Q$3:$S$134,3,0),"")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(OCULTAR)'!$Q$3:$S$134,3,0),"")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(OCULTAR)'!$Q$3:$S$134,3,0),"")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(OCULTAR)'!$Q$3:$S$134,3,0),"")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(OCULTAR)'!$Q$3:$S$134,3,0),"")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(OCULTAR)'!$Q$3:$S$134,3,0),"")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(OCULTAR)'!$Q$3:$S$134,3,0),"")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(OCULTAR)'!$Q$3:$S$134,3,0),"")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(OCULTAR)'!$Q$3:$S$134,3,0),"")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(OCULTAR)'!$Q$3:$S$134,3,0),"")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(OCULTAR)'!$Q$3:$S$134,3,0),"")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(OCULTAR)'!$Q$3:$S$134,3,0),"")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(OCULTAR)'!$Q$3:$S$134,3,0),"")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(OCULTAR)'!$Q$3:$S$134,3,0),"")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(OCULTAR)'!$Q$3:$S$134,3,0),"")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(OCULTAR)'!$Q$3:$S$134,3,0),"")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(OCULTAR)'!$Q$3:$S$134,3,0),"")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(OCULTAR)'!$Q$3:$S$134,3,0),"")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(OCULTAR)'!$Q$3:$S$134,3,0),"")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(OCULTAR)'!$Q$3:$S$134,3,0),"")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(OCULTAR)'!$Q$3:$S$134,3,0),"")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(OCULTAR)'!$Q$3:$S$134,3,0),"")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(OCULTAR)'!$Q$3:$S$134,3,0),"")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(OCULTAR)'!$Q$3:$S$134,3,0),"")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(OCULTAR)'!$Q$3:$S$134,3,0),"")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(OCULTAR)'!$Q$3:$S$134,3,0),"")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(OCULTAR)'!$Q$3:$S$134,3,0),"")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(OCULTAR)'!$Q$3:$S$134,3,0),"")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(OCULTAR)'!$Q$3:$S$134,3,0),"")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(OCULTAR)'!$Q$3:$S$134,3,0),"")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(OCULTAR)'!$Q$3:$S$134,3,0),"")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(OCULTAR)'!$Q$3:$S$134,3,0),"")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(OCULTAR)'!$Q$3:$S$134,3,0),"")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(OCULTAR)'!$Q$3:$S$134,3,0),"")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(OCULTAR)'!$Q$3:$S$134,3,0),"")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(OCULTAR)'!$Q$3:$S$134,3,0),"")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(OCULTAR)'!$Q$3:$S$134,3,0),"")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(OCULTAR)'!$Q$3:$S$134,3,0),"")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(OCULTAR)'!$Q$3:$S$134,3,0),"")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(OCULTAR)'!$Q$3:$S$134,3,0),"")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(OCULTAR)'!$Q$3:$S$134,3,0),"")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(OCULTAR)'!$Q$3:$S$134,3,0),"")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(OCULTAR)'!$Q$3:$S$134,3,0),"")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(OCULTAR)'!$Q$3:$S$134,3,0),"")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(OCULTAR)'!$Q$3:$S$134,3,0),"")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(OCULTAR)'!$Q$3:$S$134,3,0),"")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(OCULTAR)'!$Q$3:$S$134,3,0),"")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(OCULTAR)'!$Q$3:$S$134,3,0),"")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(OCULTAR)'!$Q$3:$S$134,3,0),"")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(OCULTAR)'!$Q$3:$S$134,3,0),"")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(OCULTAR)'!$Q$3:$S$134,3,0),"")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(OCULTAR)'!$Q$3:$S$134,3,0),"")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(OCULTAR)'!$Q$3:$S$134,3,0),"")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(OCULTAR)'!$Q$3:$S$134,3,0),"")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(OCULTAR)'!$Q$3:$S$134,3,0),"")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(OCULTAR)'!$Q$3:$S$134,3,0),"")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(OCULTAR)'!$Q$3:$S$134,3,0),"")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(OCULTAR)'!$Q$3:$S$134,3,0),"")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(OCULTAR)'!$Q$3:$S$134,3,0),"")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(OCULTAR)'!$Q$3:$S$134,3,0),"")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(OCULTAR)'!$Q$3:$S$134,3,0),"")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(OCULTAR)'!$Q$3:$S$134,3,0),"")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(OCULTAR)'!$Q$3:$S$134,3,0),"")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(OCULTAR)'!$Q$3:$S$134,3,0),"")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(OCULTAR)'!$Q$3:$S$134,3,0),"")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(OCULTAR)'!$Q$3:$S$134,3,0),"")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(OCULTAR)'!$Q$3:$S$134,3,0),"")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(OCULTAR)'!$Q$3:$S$134,3,0),"")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(OCULTAR)'!$Q$3:$S$134,3,0),"")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(OCULTAR)'!$Q$3:$S$134,3,0),"")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(OCULTAR)'!$Q$3:$S$134,3,0),"")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(OCULTAR)'!$Q$3:$S$134,3,0),"")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(OCULTAR)'!$Q$3:$S$134,3,0),"")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(OCULTAR)'!$Q$3:$S$134,3,0),"")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(OCULTAR)'!$Q$3:$S$134,3,0),"")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(OCULTAR)'!$Q$3:$S$134,3,0),"")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(OCULTAR)'!$Q$3:$S$134,3,0),"")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(OCULTAR)'!$Q$3:$S$134,3,0),"")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(OCULTAR)'!$Q$3:$S$134,3,0),"")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(OCULTAR)'!$Q$3:$S$134,3,0),"")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(OCULTAR)'!$Q$3:$S$134,3,0),"")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(OCULTAR)'!$Q$3:$S$134,3,0),"")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(OCULTAR)'!$Q$3:$S$134,3,0),"")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(OCULTAR)'!$Q$3:$S$134,3,0),"")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(OCULTAR)'!$Q$3:$S$134,3,0),"")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(OCULTAR)'!$Q$3:$S$134,3,0),"")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(OCULTAR)'!$Q$3:$S$134,3,0),"")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(OCULTAR)'!$Q$3:$S$134,3,0),"")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(OCULTAR)'!$Q$3:$S$134,3,0),"")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(OCULTAR)'!$Q$3:$S$134,3,0),"")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(OCULTAR)'!$Q$3:$S$134,3,0),"")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(OCULTAR)'!$Q$3:$S$134,3,0),"")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(OCULTAR)'!$Q$3:$S$134,3,0),"")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(OCULTAR)'!$Q$3:$S$134,3,0),"")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(OCULTAR)'!$Q$3:$S$134,3,0),"")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(OCULTAR)'!$Q$3:$S$134,3,0),"")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(OCULTAR)'!$Q$3:$S$134,3,0),"")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(OCULTAR)'!$Q$3:$S$134,3,0),"")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(OCULTAR)'!$Q$3:$S$134,3,0),"")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(OCULTAR)'!$Q$3:$S$134,3,0),"")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(OCULTAR)'!$Q$3:$S$134,3,0),"")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(OCULTAR)'!$Q$3:$S$134,3,0),"")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(OCULTAR)'!$Q$3:$S$134,3,0),"")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(OCULTAR)'!$Q$3:$S$134,3,0),"")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(OCULTAR)'!$Q$3:$S$134,3,0),"")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(OCULTAR)'!$Q$3:$S$134,3,0),"")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(OCULTAR)'!$Q$3:$S$134,3,0),"")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(OCULTAR)'!$Q$3:$S$134,3,0),"")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(OCULTAR)'!$Q$3:$S$134,3,0),"")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(OCULTAR)'!$Q$3:$S$134,3,0),"")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(OCULTAR)'!$Q$3:$S$134,3,0),"")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(OCULTAR)'!$Q$3:$S$134,3,0),"")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(OCULTAR)'!$Q$3:$S$134,3,0),"")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(OCULTAR)'!$Q$3:$S$134,3,0),"")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(OCULTAR)'!$Q$3:$S$134,3,0),"")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(OCULTAR)'!$Q$3:$S$134,3,0),"")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(OCULTAR)'!$Q$3:$S$134,3,0),"")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(OCULTAR)'!$Q$3:$S$134,3,0),"")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(OCULTAR)'!$Q$3:$S$134,3,0),"")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(OCULTAR)'!$Q$3:$S$134,3,0),"")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(OCULTAR)'!$Q$3:$S$134,3,0),"")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(OCULTAR)'!$Q$3:$S$134,3,0),"")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(OCULTAR)'!$Q$3:$S$134,3,0),"")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(OCULTAR)'!$Q$3:$S$134,3,0),"")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(OCULTAR)'!$Q$3:$S$134,3,0),"")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(OCULTAR)'!$Q$3:$S$134,3,0),"")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(OCULTAR)'!$Q$3:$S$134,3,0),"")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(OCULTAR)'!$Q$3:$S$134,3,0),"")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(OCULTAR)'!$Q$3:$S$134,3,0),"")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(OCULTAR)'!$Q$3:$S$134,3,0),"")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(OCULTAR)'!$Q$3:$S$134,3,0),"")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(OCULTAR)'!$Q$3:$S$134,3,0),"")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(OCULTAR)'!$Q$3:$S$134,3,0),"")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(OCULTAR)'!$Q$3:$S$134,3,0),"")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(OCULTAR)'!$Q$3:$S$134,3,0),"")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(OCULTAR)'!$Q$3:$S$134,3,0),"")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(OCULTAR)'!$Q$3:$S$134,3,0),"")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(OCULTAR)'!$Q$3:$S$134,3,0),"")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(OCULTAR)'!$Q$3:$S$134,3,0),"")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(OCULTAR)'!$Q$3:$S$134,3,0),"")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(OCULTAR)'!$Q$3:$S$134,3,0),"")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(OCULTAR)'!$Q$3:$S$134,3,0),"")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(OCULTAR)'!$Q$3:$S$134,3,0),"")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(OCULTAR)'!$Q$3:$S$134,3,0),"")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(OCULTAR)'!$Q$3:$S$134,3,0),"")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(OCULTAR)'!$Q$3:$S$134,3,0),"")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(OCULTAR)'!$Q$3:$S$134,3,0),"")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(OCULTAR)'!$Q$3:$S$134,3,0),"")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(OCULTAR)'!$Q$3:$S$134,3,0),"")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(OCULTAR)'!$Q$3:$S$134,3,0),"")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(OCULTAR)'!$Q$3:$S$134,3,0),"")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(OCULTAR)'!$Q$3:$S$134,3,0),"")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(OCULTAR)'!$Q$3:$S$134,3,0),"")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(OCULTAR)'!$Q$3:$S$134,3,0),"")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(OCULTAR)'!$Q$3:$S$134,3,0),"")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(OCULTAR)'!$Q$3:$S$134,3,0),"")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(OCULTAR)'!$Q$3:$S$134,3,0),"")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(OCULTAR)'!$Q$3:$S$134,3,0),"")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(OCULTAR)'!$Q$3:$S$134,3,0),"")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(OCULTAR)'!$Q$3:$S$134,3,0),"")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(OCULTAR)'!$Q$3:$S$134,3,0),"")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(OCULTAR)'!$Q$3:$S$134,3,0),"")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(OCULTAR)'!$Q$3:$S$134,3,0),"")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(OCULTAR)'!$Q$3:$S$134,3,0),"")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(OCULTAR)'!$Q$3:$S$134,3,0),"")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(OCULTAR)'!$Q$3:$S$134,3,0),"")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(OCULTAR)'!$Q$3:$S$134,3,0),"")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(OCULTAR)'!$Q$3:$S$134,3,0),"")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(OCULTAR)'!$Q$3:$S$134,3,0),"")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(OCULTAR)'!$Q$3:$S$134,3,0),"")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(OCULTAR)'!$Q$3:$S$134,3,0),"")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(OCULTAR)'!$Q$3:$S$134,3,0),"")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(OCULTAR)'!$Q$3:$S$134,3,0),"")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(OCULTAR)'!$Q$3:$S$134,3,0),"")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(OCULTAR)'!$Q$3:$S$134,3,0),"")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(OCULTAR)'!$Q$3:$S$134,3,0),"")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(OCULTAR)'!$Q$3:$S$134,3,0),"")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(OCULTAR)'!$Q$3:$S$134,3,0),"")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(OCULTAR)'!$Q$3:$S$134,3,0),"")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(OCULTAR)'!$Q$3:$S$134,3,0),"")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(OCULTAR)'!$Q$3:$S$134,3,0),"")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(OCULTAR)'!$Q$3:$S$134,3,0),"")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(OCULTAR)'!$Q$3:$S$134,3,0),"")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(OCULTAR)'!$Q$3:$S$134,3,0),"")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(OCULTAR)'!$Q$3:$S$134,3,0),"")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(OCULTAR)'!$Q$3:$S$134,3,0),"")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(OCULTAR)'!$Q$3:$S$134,3,0),"")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(OCULTAR)'!$Q$3:$S$134,3,0),"")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(OCULTAR)'!$Q$3:$S$134,3,0),"")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(OCULTAR)'!$Q$3:$S$134,3,0),"")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(OCULTAR)'!$Q$3:$S$134,3,0),"")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(OCULTAR)'!$Q$3:$S$134,3,0),"")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(OCULTAR)'!$Q$3:$S$134,3,0),"")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(OCULTAR)'!$Q$3:$S$134,3,0),"")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(OCULTAR)'!$Q$3:$S$134,3,0),"")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(OCULTAR)'!$Q$3:$S$134,3,0),"")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(OCULTAR)'!$Q$3:$S$134,3,0),"")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(OCULTAR)'!$Q$3:$S$134,3,0),"")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(OCULTAR)'!$Q$3:$S$134,3,0),"")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(OCULTAR)'!$Q$3:$S$134,3,0),"")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(OCULTAR)'!$Q$3:$S$134,3,0),"")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(OCULTAR)'!$Q$3:$S$134,3,0),"")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(OCULTAR)'!$Q$3:$S$134,3,0),"")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(OCULTAR)'!$Q$3:$S$134,3,0),"")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(OCULTAR)'!$Q$3:$S$134,3,0),"")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(OCULTAR)'!$Q$3:$S$134,3,0),"")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(OCULTAR)'!$Q$3:$S$134,3,0),"")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(OCULTAR)'!$Q$3:$S$134,3,0),"")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(OCULTAR)'!$Q$3:$S$134,3,0),"")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(OCULTAR)'!$Q$3:$S$134,3,0),"")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(OCULTAR)'!$Q$3:$S$134,3,0),"")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(OCULTAR)'!$Q$3:$S$134,3,0),"")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(OCULTAR)'!$Q$3:$S$134,3,0),"")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(OCULTAR)'!$Q$3:$S$134,3,0),"")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(OCULTAR)'!$Q$3:$S$134,3,0),"")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(OCULTAR)'!$Q$3:$S$134,3,0),"")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(OCULTAR)'!$Q$3:$S$134,3,0),"")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(OCULTAR)'!$Q$3:$S$134,3,0),"")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(OCULTAR)'!$Q$3:$S$134,3,0),"")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(OCULTAR)'!$Q$3:$S$134,3,0),"")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(OCULTAR)'!$Q$3:$S$134,3,0),"")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(OCULTAR)'!$Q$3:$S$134,3,0),"")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(OCULTAR)'!$Q$3:$S$134,3,0),"")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(OCULTAR)'!$Q$3:$S$134,3,0),"")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(OCULTAR)'!$Q$3:$S$134,3,0),"")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(OCULTAR)'!$Q$3:$S$134,3,0),"")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(OCULTAR)'!$Q$3:$S$134,3,0),"")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(OCULTAR)'!$Q$3:$S$134,3,0),"")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(OCULTAR)'!$Q$3:$S$134,3,0),"")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(OCULTAR)'!$Q$3:$S$134,3,0),"")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(OCULTAR)'!$Q$3:$S$134,3,0),"")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(OCULTAR)'!$Q$3:$S$134,3,0),"")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(OCULTAR)'!$Q$3:$S$134,3,0),"")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(OCULTAR)'!$Q$3:$S$134,3,0),"")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(OCULTAR)'!$Q$3:$S$134,3,0),"")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(OCULTAR)'!$Q$3:$S$134,3,0),"")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(OCULTAR)'!$Q$3:$S$134,3,0),"")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(OCULTAR)'!$Q$3:$S$134,3,0),"")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(OCULTAR)'!$Q$3:$S$134,3,0),"")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(OCULTAR)'!$Q$3:$S$134,3,0),"")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(OCULTAR)'!$Q$3:$S$134,3,0),"")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(OCULTAR)'!$Q$3:$S$134,3,0),"")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(OCULTAR)'!$Q$3:$S$134,3,0),"")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(OCULTAR)'!$Q$3:$S$134,3,0),"")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(OCULTAR)'!$Q$3:$S$134,3,0),"")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(OCULTAR)'!$Q$3:$S$134,3,0),"")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(OCULTAR)'!$Q$3:$S$134,3,0),"")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(OCULTAR)'!$Q$3:$S$134,3,0),"")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(OCULTAR)'!$Q$3:$S$134,3,0),"")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(OCULTAR)'!$Q$3:$S$134,3,0),"")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(OCULTAR)'!$Q$3:$S$134,3,0),"")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(OCULTAR)'!$Q$3:$S$134,3,0),"")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(OCULTAR)'!$Q$3:$S$134,3,0),"")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(OCULTAR)'!$Q$3:$S$134,3,0),"")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(OCULTAR)'!$Q$3:$S$134,3,0),"")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(OCULTAR)'!$Q$3:$S$134,3,0),"")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(OCULTAR)'!$Q$3:$S$134,3,0),"")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(OCULTAR)'!$Q$3:$S$134,3,0),"")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(OCULTAR)'!$Q$3:$S$134,3,0),"")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(OCULTAR)'!$Q$3:$S$134,3,0),"")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(OCULTAR)'!$Q$3:$S$134,3,0),"")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(OCULTAR)'!$Q$3:$S$134,3,0),"")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(OCULTAR)'!$Q$3:$S$134,3,0),"")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(OCULTAR)'!$Q$3:$S$134,3,0),"")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(OCULTAR)'!$Q$3:$S$134,3,0),"")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(OCULTAR)'!$Q$3:$S$134,3,0),"")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(OCULTAR)'!$Q$3:$S$134,3,0),"")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(OCULTAR)'!$Q$3:$S$134,3,0),"")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(OCULTAR)'!$Q$3:$S$134,3,0),"")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(OCULTAR)'!$Q$3:$S$134,3,0),"")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(OCULTAR)'!$Q$3:$S$134,3,0),"")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(OCULTAR)'!$Q$3:$S$134,3,0),"")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(OCULTAR)'!$Q$3:$S$134,3,0),"")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(OCULTAR)'!$Q$3:$S$134,3,0),"")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(OCULTAR)'!$Q$3:$S$134,3,0),"")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(OCULTAR)'!$Q$3:$S$134,3,0),"")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(OCULTAR)'!$Q$3:$S$134,3,0),"")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(OCULTAR)'!$Q$3:$S$134,3,0),"")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(OCULTAR)'!$Q$3:$S$134,3,0),"")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(OCULTAR)'!$Q$3:$S$134,3,0),"")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(OCULTAR)'!$Q$3:$S$134,3,0),"")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(OCULTAR)'!$Q$3:$S$134,3,0),"")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(OCULTAR)'!$Q$3:$S$134,3,0),"")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(OCULTAR)'!$Q$3:$S$134,3,0),"")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(OCULTAR)'!$Q$3:$S$134,3,0),"")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(OCULTAR)'!$Q$3:$S$134,3,0),"")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(OCULTAR)'!$Q$3:$S$134,3,0),"")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(OCULTAR)'!$Q$3:$S$134,3,0),"")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(OCULTAR)'!$Q$3:$S$134,3,0),"")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(OCULTAR)'!$Q$3:$S$134,3,0),"")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(OCULTAR)'!$Q$3:$S$134,3,0),"")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(OCULTAR)'!$Q$3:$S$134,3,0),"")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(OCULTAR)'!$Q$3:$S$134,3,0),"")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(OCULTAR)'!$Q$3:$S$134,3,0),"")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(OCULTAR)'!$Q$3:$S$134,3,0),"")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(OCULTAR)'!$Q$3:$S$134,3,0),"")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(OCULTAR)'!$Q$3:$S$134,3,0),"")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(OCULTAR)'!$Q$3:$S$134,3,0),"")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(OCULTAR)'!$Q$3:$S$134,3,0),"")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(OCULTAR)'!$Q$3:$S$134,3,0),"")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(OCULTAR)'!$Q$3:$S$134,3,0),"")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(OCULTAR)'!$Q$3:$S$134,3,0),"")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(OCULTAR)'!$Q$3:$S$134,3,0),"")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(OCULTAR)'!$Q$3:$S$134,3,0),"")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(OCULTAR)'!$Q$3:$S$134,3,0),"")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(OCULTAR)'!$Q$3:$S$134,3,0),"")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(OCULTAR)'!$Q$3:$S$134,3,0),"")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(OCULTAR)'!$Q$3:$S$134,3,0),"")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(OCULTAR)'!$Q$3:$S$134,3,0),"")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(OCULTAR)'!$Q$3:$S$134,3,0),"")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(OCULTAR)'!$Q$3:$S$134,3,0),"")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(OCULTAR)'!$Q$3:$S$134,3,0),"")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(OCULTAR)'!$Q$3:$S$134,3,0),"")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(OCULTAR)'!$Q$3:$S$134,3,0),"")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(OCULTAR)'!$Q$3:$S$134,3,0),"")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(OCULTAR)'!$Q$3:$S$134,3,0),"")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(OCULTAR)'!$Q$3:$S$134,3,0),"")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(OCULTAR)'!$Q$3:$S$134,3,0),"")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(OCULTAR)'!$Q$3:$S$134,3,0),"")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(OCULTAR)'!$Q$3:$S$134,3,0),"")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(OCULTAR)'!$Q$3:$S$134,3,0),"")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(OCULTAR)'!$Q$3:$S$134,3,0),"")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(OCULTAR)'!$Q$3:$S$134,3,0),"")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(OCULTAR)'!$Q$3:$S$134,3,0),"")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(OCULTAR)'!$Q$3:$S$134,3,0),"")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(OCULTAR)'!$Q$3:$S$134,3,0),"")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(OCULTAR)'!$Q$3:$S$134,3,0),"")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(OCULTAR)'!$Q$3:$S$134,3,0),"")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(OCULTAR)'!$Q$3:$S$134,3,0),"")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(OCULTAR)'!$Q$3:$S$134,3,0),"")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(OCULTAR)'!$Q$3:$S$134,3,0),"")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(OCULTAR)'!$Q$3:$S$134,3,0),"")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(OCULTAR)'!$Q$3:$S$134,3,0),"")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(OCULTAR)'!$Q$3:$S$134,3,0),"")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(OCULTAR)'!$Q$3:$S$134,3,0),"")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(OCULTAR)'!$Q$3:$S$134,3,0),"")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(OCULTAR)'!$Q$3:$S$134,3,0),"")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(OCULTAR)'!$Q$3:$S$134,3,0),"")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(OCULTAR)'!$Q$3:$S$134,3,0),"")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(OCULTAR)'!$Q$3:$S$134,3,0),"")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(OCULTAR)'!$Q$3:$S$134,3,0),"")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(OCULTAR)'!$Q$3:$S$134,3,0),"")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(OCULTAR)'!$Q$3:$S$134,3,0),"")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(OCULTAR)'!$Q$3:$S$134,3,0),"")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(OCULTAR)'!$Q$3:$S$134,3,0),"")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(OCULTAR)'!$Q$3:$S$134,3,0),"")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(OCULTAR)'!$Q$3:$S$134,3,0),"")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(OCULTAR)'!$Q$3:$S$134,3,0),"")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(OCULTAR)'!$Q$3:$S$134,3,0),"")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(OCULTAR)'!$Q$3:$S$134,3,0),"")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(OCULTAR)'!$Q$3:$S$134,3,0),"")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(OCULTAR)'!$Q$3:$S$134,3,0),"")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(OCULTAR)'!$Q$3:$S$134,3,0),"")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(OCULTAR)'!$Q$3:$S$134,3,0),"")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(OCULTAR)'!$Q$3:$S$134,3,0),"")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(OCULTAR)'!$Q$3:$S$134,3,0),"")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(OCULTAR)'!$Q$3:$S$134,3,0),"")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(OCULTAR)'!$Q$3:$S$134,3,0),"")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(OCULTAR)'!$Q$3:$S$134,3,0),"")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(OCULTAR)'!$Q$3:$S$134,3,0),"")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(OCULTAR)'!$Q$3:$S$134,3,0),"")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(OCULTAR)'!$Q$3:$S$134,3,0),"")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(OCULTAR)'!$Q$3:$S$134,3,0),"")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(OCULTAR)'!$Q$3:$S$134,3,0),"")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(OCULTAR)'!$Q$3:$S$134,3,0),"")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(OCULTAR)'!$Q$3:$S$134,3,0),"")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(OCULTAR)'!$Q$3:$S$134,3,0),"")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(OCULTAR)'!$Q$3:$S$134,3,0),"")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(OCULTAR)'!$Q$3:$S$134,3,0),"")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(OCULTAR)'!$Q$3:$S$134,3,0),"")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(OCULTAR)'!$Q$3:$S$134,3,0),"")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(OCULTAR)'!$Q$3:$S$134,3,0),"")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(OCULTAR)'!$Q$3:$S$134,3,0),"")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(OCULTAR)'!$Q$3:$S$134,3,0),"")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(OCULTAR)'!$Q$3:$S$134,3,0),"")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(OCULTAR)'!$Q$3:$S$134,3,0),"")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(OCULTAR)'!$Q$3:$S$134,3,0),"")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(OCULTAR)'!$Q$3:$S$134,3,0),"")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(OCULTAR)'!$Q$3:$S$134,3,0),"")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(OCULTAR)'!$Q$3:$S$134,3,0),"")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(OCULTAR)'!$Q$3:$S$134,3,0),"")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(OCULTAR)'!$Q$3:$S$134,3,0),"")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(OCULTAR)'!$Q$3:$S$134,3,0),"")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(OCULTAR)'!$Q$3:$S$134,3,0),"")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(OCULTAR)'!$Q$3:$S$134,3,0),"")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(OCULTAR)'!$Q$3:$S$134,3,0),"")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(OCULTAR)'!$Q$3:$S$134,3,0),"")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(OCULTAR)'!$Q$3:$S$134,3,0),"")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(OCULTAR)'!$Q$3:$S$134,3,0),"")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(OCULTAR)'!$Q$3:$S$134,3,0),"")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(OCULTAR)'!$Q$3:$S$134,3,0),"")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(OCULTAR)'!$Q$3:$S$134,3,0),"")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(OCULTAR)'!$Q$3:$S$134,3,0),"")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(OCULTAR)'!$Q$3:$S$134,3,0),"")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(OCULTAR)'!$Q$3:$S$134,3,0),"")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(OCULTAR)'!$Q$3:$S$134,3,0),"")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(OCULTAR)'!$Q$3:$S$134,3,0),"")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(OCULTAR)'!$Q$3:$S$134,3,0),"")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(OCULTAR)'!$Q$3:$S$134,3,0),"")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(OCULTAR)'!$Q$3:$S$134,3,0),"")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(OCULTAR)'!$Q$3:$S$134,3,0),"")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(OCULTAR)'!$Q$3:$S$134,3,0),"")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(OCULTAR)'!$Q$3:$S$134,3,0),"")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(OCULTAR)'!$Q$3:$S$134,3,0),"")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(OCULTAR)'!$Q$3:$S$134,3,0),"")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(OCULTAR)'!$Q$3:$S$134,3,0),"")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(OCULTAR)'!$Q$3:$S$134,3,0),"")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(OCULTAR)'!$Q$3:$S$134,3,0),"")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(OCULTAR)'!$Q$3:$S$134,3,0),"")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(OCULTAR)'!$Q$3:$S$134,3,0),"")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(OCULTAR)'!$Q$3:$S$134,3,0),"")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(OCULTAR)'!$Q$3:$S$134,3,0),"")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(OCULTAR)'!$Q$3:$S$134,3,0),"")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(OCULTAR)'!$Q$3:$S$134,3,0),"")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(OCULTAR)'!$Q$3:$S$134,3,0),"")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(OCULTAR)'!$Q$3:$S$134,3,0),"")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(OCULTAR)'!$Q$3:$S$134,3,0),"")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(OCULTAR)'!$Q$3:$S$134,3,0),"")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(OCULTAR)'!$Q$3:$S$134,3,0),"")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(OCULTAR)'!$Q$3:$S$134,3,0),"")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(OCULTAR)'!$Q$3:$S$134,3,0),"")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(OCULTAR)'!$Q$3:$S$134,3,0),"")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(OCULTAR)'!$Q$3:$S$134,3,0),"")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(OCULTAR)'!$Q$3:$S$134,3,0),"")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(OCULTAR)'!$Q$3:$S$134,3,0),"")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(OCULTAR)'!$Q$3:$S$134,3,0),"")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(OCULTAR)'!$Q$3:$S$134,3,0),"")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(OCULTAR)'!$Q$3:$S$134,3,0),"")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(OCULTAR)'!$Q$3:$S$134,3,0),"")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(OCULTAR)'!$Q$3:$S$134,3,0),"")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(OCULTAR)'!$Q$3:$S$134,3,0),"")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(OCULTAR)'!$Q$3:$S$134,3,0),"")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(OCULTAR)'!$Q$3:$S$134,3,0),"")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(OCULTAR)'!$Q$3:$S$134,3,0),"")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(OCULTAR)'!$Q$3:$S$134,3,0),"")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(OCULTAR)'!$Q$3:$S$134,3,0),"")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(OCULTAR)'!$Q$3:$S$134,3,0),"")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(OCULTAR)'!$Q$3:$S$134,3,0),"")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(OCULTAR)'!$Q$3:$S$134,3,0),"")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(OCULTAR)'!$Q$3:$S$134,3,0),"")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(OCULTAR)'!$Q$3:$S$134,3,0),"")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(OCULTAR)'!$Q$3:$S$134,3,0),"")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(OCULTAR)'!$Q$3:$S$134,3,0),"")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(OCULTAR)'!$Q$3:$S$134,3,0),"")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(OCULTAR)'!$Q$3:$S$134,3,0),"")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(OCULTAR)'!$Q$3:$S$134,3,0),"")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(OCULTAR)'!$Q$3:$S$134,3,0),"")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(OCULTAR)'!$Q$3:$S$134,3,0),"")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(OCULTAR)'!$Q$3:$S$134,3,0),"")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(OCULTAR)'!$Q$3:$S$134,3,0),"")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(OCULTAR)'!$Q$3:$S$134,3,0),"")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(OCULTAR)'!$Q$3:$S$134,3,0),"")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(OCULTAR)'!$Q$3:$S$134,3,0),"")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(OCULTAR)'!$Q$3:$S$134,3,0),"")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(OCULTAR)'!$Q$3:$S$134,3,0),"")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(OCULTAR)'!$Q$3:$S$134,3,0),"")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(OCULTAR)'!$Q$3:$S$134,3,0),"")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(OCULTAR)'!$Q$3:$S$134,3,0),"")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(OCULTAR)'!$Q$3:$S$134,3,0),"")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(OCULTAR)'!$Q$3:$S$134,3,0),"")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(OCULTAR)'!$Q$3:$S$134,3,0),"")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(OCULTAR)'!$Q$3:$S$134,3,0),"")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(OCULTAR)'!$Q$3:$S$134,3,0),"")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(OCULTAR)'!$Q$3:$S$134,3,0),"")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(OCULTAR)'!$Q$3:$S$134,3,0),"")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(OCULTAR)'!$Q$3:$S$134,3,0),"")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(OCULTAR)'!$Q$3:$S$134,3,0),"")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(OCULTAR)'!$Q$3:$S$134,3,0),"")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(OCULTAR)'!$Q$3:$S$134,3,0),"")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(OCULTAR)'!$Q$3:$S$134,3,0),"")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(OCULTAR)'!$Q$3:$S$134,3,0),"")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(OCULTAR)'!$Q$3:$S$134,3,0),"")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(OCULTAR)'!$Q$3:$S$134,3,0),"")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(OCULTAR)'!$Q$3:$S$134,3,0),"")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(OCULTAR)'!$Q$3:$S$134,3,0),"")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(OCULTAR)'!$Q$3:$S$134,3,0),"")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(OCULTAR)'!$Q$3:$S$134,3,0),"")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(OCULTAR)'!$Q$3:$S$134,3,0),"")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(OCULTAR)'!$Q$3:$S$134,3,0),"")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(OCULTAR)'!$Q$3:$S$134,3,0),"")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(OCULTAR)'!$Q$3:$S$134,3,0),"")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(OCULTAR)'!$Q$3:$S$134,3,0),"")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(OCULTAR)'!$Q$3:$S$134,3,0),"")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(OCULTAR)'!$Q$3:$S$134,3,0),"")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(OCULTAR)'!$Q$3:$S$134,3,0),"")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(OCULTAR)'!$Q$3:$S$134,3,0),"")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(OCULTAR)'!$Q$3:$S$134,3,0),"")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(OCULTAR)'!$Q$3:$S$134,3,0),"")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(OCULTAR)'!$Q$3:$S$134,3,0),"")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(OCULTAR)'!$Q$3:$S$134,3,0),"")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(OCULTAR)'!$Q$3:$S$134,3,0),"")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(OCULTAR)'!$Q$3:$S$134,3,0),"")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(OCULTAR)'!$Q$3:$S$134,3,0),"")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(OCULTAR)'!$Q$3:$S$134,3,0),"")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(OCULTAR)'!$Q$3:$S$134,3,0),"")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(OCULTAR)'!$Q$3:$S$134,3,0),"")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(OCULTAR)'!$Q$3:$S$134,3,0),"")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(OCULTAR)'!$Q$3:$S$134,3,0),"")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(OCULTAR)'!$Q$3:$S$134,3,0),"")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(OCULTAR)'!$Q$3:$S$134,3,0),"")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(OCULTAR)'!$Q$3:$S$134,3,0),"")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(OCULTAR)'!$Q$3:$S$134,3,0),"")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(OCULTAR)'!$Q$3:$S$134,3,0),"")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(OCULTAR)'!$Q$3:$S$134,3,0),"")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(OCULTAR)'!$Q$3:$S$134,3,0),"")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(OCULTAR)'!$Q$3:$S$134,3,0),"")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(OCULTAR)'!$Q$3:$S$134,3,0),"")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(OCULTAR)'!$Q$3:$S$134,3,0),"")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(OCULTAR)'!$Q$3:$S$134,3,0),"")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(OCULTAR)'!$Q$3:$S$134,3,0),"")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(OCULTAR)'!$Q$3:$S$134,3,0),"")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(OCULTAR)'!$Q$3:$S$134,3,0),"")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(OCULTAR)'!$Q$3:$S$134,3,0),"")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(OCULTAR)'!$Q$3:$S$134,3,0),"")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(OCULTAR)'!$Q$3:$S$134,3,0),"")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(OCULTAR)'!$Q$3:$S$134,3,0),"")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(OCULTAR)'!$Q$3:$S$134,3,0),"")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(OCULTAR)'!$Q$3:$S$134,3,0),"")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(OCULTAR)'!$Q$3:$S$134,3,0),"")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(OCULTAR)'!$Q$3:$S$134,3,0),"")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(OCULTAR)'!$Q$3:$S$134,3,0),"")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(OCULTAR)'!$Q$3:$S$134,3,0),"")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(OCULTAR)'!$Q$3:$S$134,3,0),"")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(OCULTAR)'!$Q$3:$S$134,3,0),"")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(OCULTAR)'!$Q$3:$S$134,3,0),"")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(OCULTAR)'!$Q$3:$S$134,3,0),"")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(OCULTAR)'!$Q$3:$S$134,3,0),"")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(OCULTAR)'!$Q$3:$S$134,3,0),"")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(OCULTAR)'!$Q$3:$S$134,3,0),"")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(OCULTAR)'!$Q$3:$S$134,3,0),"")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(OCULTAR)'!$Q$3:$S$134,3,0),"")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(OCULTAR)'!$Q$3:$S$134,3,0),"")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(OCULTAR)'!$Q$3:$S$134,3,0),"")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(OCULTAR)'!$Q$3:$S$134,3,0),"")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(OCULTAR)'!$Q$3:$S$134,3,0),"")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(OCULTAR)'!$Q$3:$S$134,3,0),"")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(OCULTAR)'!$Q$3:$S$134,3,0),"")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(OCULTAR)'!$Q$3:$S$134,3,0),"")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(OCULTAR)'!$Q$3:$S$134,3,0),"")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(OCULTAR)'!$Q$3:$S$134,3,0),"")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(OCULTAR)'!$Q$3:$S$134,3,0),"")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(OCULTAR)'!$Q$3:$S$134,3,0),"")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(OCULTAR)'!$Q$3:$S$134,3,0),"")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(OCULTAR)'!$Q$3:$S$134,3,0),"")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(OCULTAR)'!$Q$3:$S$134,3,0),"")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(OCULTAR)'!$Q$3:$S$134,3,0),"")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(OCULTAR)'!$Q$3:$S$134,3,0),"")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(OCULTAR)'!$Q$3:$S$134,3,0),"")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(OCULTAR)'!$Q$3:$S$134,3,0),"")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(OCULTAR)'!$Q$3:$S$134,3,0),"")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(OCULTAR)'!$Q$3:$S$134,3,0),"")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(OCULTAR)'!$Q$3:$S$134,3,0),"")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(OCULTAR)'!$Q$3:$S$134,3,0),"")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(OCULTAR)'!$Q$3:$S$134,3,0),"")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(OCULTAR)'!$Q$3:$S$134,3,0),"")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(OCULTAR)'!$Q$3:$S$134,3,0),"")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(OCULTAR)'!$Q$3:$S$134,3,0),"")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(OCULTAR)'!$Q$3:$S$134,3,0),"")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(OCULTAR)'!$Q$3:$S$134,3,0),"")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(OCULTAR)'!$Q$3:$S$134,3,0),"")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(OCULTAR)'!$Q$3:$S$134,3,0),"")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(OCULTAR)'!$Q$3:$S$134,3,0),"")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(OCULTAR)'!$Q$3:$S$134,3,0),"")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(OCULTAR)'!$Q$3:$S$134,3,0),"")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(OCULTAR)'!$Q$3:$S$134,3,0),"")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(OCULTAR)'!$Q$3:$S$134,3,0),"")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(OCULTAR)'!$Q$3:$S$134,3,0),"")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(OCULTAR)'!$Q$3:$S$134,3,0),"")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(OCULTAR)'!$Q$3:$S$134,3,0),"")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(OCULTAR)'!$Q$3:$S$134,3,0),"")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(OCULTAR)'!$Q$3:$S$134,3,0),"")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(OCULTAR)'!$Q$3:$S$134,3,0),"")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(OCULTAR)'!$Q$3:$S$134,3,0),"")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(OCULTAR)'!$Q$3:$S$134,3,0),"")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(OCULTAR)'!$Q$3:$S$134,3,0),"")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(OCULTAR)'!$Q$3:$S$134,3,0),"")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(OCULTAR)'!$Q$3:$S$134,3,0),"")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(OCULTAR)'!$Q$3:$S$134,3,0),"")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(OCULTAR)'!$Q$3:$S$134,3,0),"")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(OCULTAR)'!$Q$3:$S$134,3,0),"")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(OCULTAR)'!$Q$3:$S$134,3,0),"")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(OCULTAR)'!$Q$3:$S$134,3,0),"")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(OCULTAR)'!$Q$3:$S$134,3,0),"")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(OCULTAR)'!$Q$3:$S$134,3,0),"")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(OCULTAR)'!$Q$3:$S$134,3,0),"")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(OCULTAR)'!$Q$3:$S$134,3,0),"")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(OCULTAR)'!$Q$3:$S$134,3,0),"")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(OCULTAR)'!$Q$3:$S$134,3,0),"")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(OCULTAR)'!$Q$3:$S$134,3,0),"")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(OCULTAR)'!$Q$3:$S$134,3,0),"")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(OCULTAR)'!$Q$3:$S$134,3,0),"")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(OCULTAR)'!$Q$3:$S$134,3,0),"")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(OCULTAR)'!$Q$3:$S$134,3,0),"")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(OCULTAR)'!$Q$3:$S$134,3,0),"")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(OCULTAR)'!$Q$3:$S$134,3,0),"")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(OCULTAR)'!$Q$3:$S$134,3,0),"")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(OCULTAR)'!$Q$3:$S$134,3,0),"")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(OCULTAR)'!$Q$3:$S$134,3,0),"")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(OCULTAR)'!$Q$3:$S$134,3,0),"")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(OCULTAR)'!$Q$3:$S$134,3,0),"")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(OCULTAR)'!$Q$3:$S$134,3,0),"")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(OCULTAR)'!$Q$3:$S$134,3,0),"")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(OCULTAR)'!$Q$3:$S$134,3,0),"")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(OCULTAR)'!$Q$3:$S$134,3,0),"")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(OCULTAR)'!$Q$3:$S$134,3,0),"")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(OCULTAR)'!$Q$3:$S$134,3,0),"")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(OCULTAR)'!$Q$3:$S$134,3,0),"")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(OCULTAR)'!$Q$3:$S$134,3,0),"")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(OCULTAR)'!$Q$3:$S$134,3,0),"")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(OCULTAR)'!$Q$3:$S$134,3,0),"")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(OCULTAR)'!$Q$3:$S$134,3,0),"")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(OCULTAR)'!$Q$3:$S$134,3,0),"")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(OCULTAR)'!$Q$3:$S$134,3,0),"")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(OCULTAR)'!$Q$3:$S$134,3,0),"")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(OCULTAR)'!$Q$3:$S$134,3,0),"")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(OCULTAR)'!$Q$3:$S$134,3,0),"")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(OCULTAR)'!$Q$3:$S$134,3,0),"")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(OCULTAR)'!$Q$3:$S$134,3,0),"")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(OCULTAR)'!$Q$3:$S$134,3,0),"")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(OCULTAR)'!$Q$3:$S$134,3,0),"")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(OCULTAR)'!$Q$3:$S$134,3,0),"")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(OCULTAR)'!$Q$3:$S$134,3,0),"")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(OCULTAR)'!$Q$3:$S$134,3,0),"")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(OCULTAR)'!$Q$3:$S$134,3,0),"")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(OCULTAR)'!$Q$3:$S$134,3,0),"")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(OCULTAR)'!$Q$3:$S$134,3,0),"")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(OCULTAR)'!$Q$3:$S$134,3,0),"")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(OCULTAR)'!$Q$3:$S$134,3,0),"")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(OCULTAR)'!$Q$3:$S$134,3,0),"")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(OCULTAR)'!$Q$3:$S$134,3,0),"")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(OCULTAR)'!$Q$3:$S$134,3,0),"")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(OCULTAR)'!$Q$3:$S$134,3,0),"")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(OCULTAR)'!$Q$3:$S$134,3,0),"")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(OCULTAR)'!$Q$3:$S$134,3,0),"")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(OCULTAR)'!$Q$3:$S$134,3,0),"")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(OCULTAR)'!$Q$3:$S$134,3,0),"")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(OCULTAR)'!$Q$3:$S$134,3,0),"")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(OCULTAR)'!$Q$3:$S$134,3,0),"")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(OCULTAR)'!$Q$3:$S$134,3,0),"")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(OCULTAR)'!$Q$3:$S$134,3,0),"")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(OCULTAR)'!$Q$3:$S$134,3,0),"")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(OCULTAR)'!$Q$3:$S$134,3,0),"")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(OCULTAR)'!$Q$3:$S$134,3,0),"")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(OCULTAR)'!$Q$3:$S$134,3,0),"")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(OCULTAR)'!$Q$3:$S$134,3,0),"")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(OCULTAR)'!$Q$3:$S$134,3,0),"")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(OCULTAR)'!$Q$3:$S$134,3,0),"")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(OCULTAR)'!$Q$3:$S$134,3,0),"")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(OCULTAR)'!$Q$3:$S$134,3,0),"")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(OCULTAR)'!$Q$3:$S$134,3,0),"")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(OCULTAR)'!$Q$3:$S$134,3,0),"")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(OCULTAR)'!$Q$3:$S$134,3,0),"")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(OCULTAR)'!$Q$3:$S$134,3,0),"")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(OCULTAR)'!$Q$3:$S$134,3,0),"")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(OCULTAR)'!$Q$3:$S$134,3,0),"")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(OCULTAR)'!$Q$3:$S$134,3,0),"")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(OCULTAR)'!$Q$3:$S$134,3,0),"")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(OCULTAR)'!$Q$3:$S$134,3,0),"")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(OCULTAR)'!$Q$3:$S$134,3,0),"")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(OCULTAR)'!$Q$3:$S$134,3,0),"")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(OCULTAR)'!$Q$3:$S$134,3,0),"")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(OCULTAR)'!$Q$3:$S$134,3,0),"")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(OCULTAR)'!$Q$3:$S$134,3,0),"")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(OCULTAR)'!$Q$3:$S$134,3,0),"")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(OCULTAR)'!$Q$3:$S$134,3,0),"")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(OCULTAR)'!$Q$3:$S$134,3,0),"")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(OCULTAR)'!$Q$3:$S$134,3,0),"")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(OCULTAR)'!$Q$3:$S$134,3,0),"")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(OCULTAR)'!$Q$3:$S$134,3,0),"")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(OCULTAR)'!$Q$3:$S$134,3,0),"")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(OCULTAR)'!$Q$3:$S$134,3,0),"")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(OCULTAR)'!$Q$3:$S$134,3,0),"")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(OCULTAR)'!$Q$3:$S$134,3,0),"")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(OCULTAR)'!$Q$3:$S$134,3,0),"")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(OCULTAR)'!$Q$3:$S$134,3,0),"")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(OCULTAR)'!$Q$3:$S$134,3,0),"")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(OCULTAR)'!$Q$3:$S$134,3,0),"")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(OCULTAR)'!$Q$3:$S$134,3,0),"")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(OCULTAR)'!$Q$3:$S$134,3,0),"")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(OCULTAR)'!$Q$3:$S$134,3,0),"")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(OCULTAR)'!$Q$3:$S$134,3,0),"")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(OCULTAR)'!$Q$3:$S$134,3,0),"")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(OCULTAR)'!$Q$3:$S$134,3,0),"")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(OCULTAR)'!$Q$3:$S$134,3,0),"")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(OCULTAR)'!$Q$3:$S$134,3,0),"")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(OCULTAR)'!$Q$3:$S$134,3,0),"")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(OCULTAR)'!$Q$3:$S$134,3,0),"")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(OCULTAR)'!$Q$3:$S$134,3,0),"")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(OCULTAR)'!$Q$3:$S$134,3,0),"")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(OCULTAR)'!$Q$3:$S$134,3,0),"")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(OCULTAR)'!$Q$3:$S$134,3,0),"")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(OCULTAR)'!$Q$3:$S$134,3,0),"")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(OCULTAR)'!$Q$3:$S$134,3,0),"")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(OCULTAR)'!$Q$3:$S$134,3,0),"")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(OCULTAR)'!$Q$3:$S$134,3,0),"")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(OCULTAR)'!$Q$3:$S$134,3,0),"")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(OCULTAR)'!$Q$3:$S$134,3,0),"")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(OCULTAR)'!$Q$3:$S$134,3,0),"")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(OCULTAR)'!$Q$3:$S$134,3,0),"")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(OCULTAR)'!$Q$3:$S$134,3,0),"")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(OCULTAR)'!$Q$3:$S$134,3,0),"")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(OCULTAR)'!$Q$3:$S$134,3,0),"")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(OCULTAR)'!$Q$3:$S$134,3,0),"")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(OCULTAR)'!$Q$3:$S$134,3,0),"")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(OCULTAR)'!$Q$3:$S$134,3,0),"")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(OCULTAR)'!$Q$3:$S$134,3,0),"")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(OCULTAR)'!$Q$3:$S$134,3,0),"")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(OCULTAR)'!$Q$3:$S$134,3,0),"")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(OCULTAR)'!$Q$3:$S$134,3,0),"")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(OCULTAR)'!$Q$3:$S$134,3,0),"")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(OCULTAR)'!$Q$3:$S$134,3,0),"")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(OCULTAR)'!$Q$3:$S$134,3,0),"")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(OCULTAR)'!$Q$3:$S$134,3,0),"")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(OCULTAR)'!$Q$3:$S$134,3,0),"")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(OCULTAR)'!$Q$3:$S$134,3,0),"")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(OCULTAR)'!$Q$3:$S$134,3,0),"")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(OCULTAR)'!$Q$3:$S$134,3,0),"")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(OCULTAR)'!$Q$3:$S$134,3,0),"")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(OCULTAR)'!$Q$3:$S$134,3,0),"")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(OCULTAR)'!$Q$3:$S$134,3,0),"")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(OCULTAR)'!$Q$3:$S$134,3,0),"")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(OCULTAR)'!$Q$3:$S$134,3,0),"")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(OCULTAR)'!$Q$3:$S$134,3,0),"")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(OCULTAR)'!$Q$3:$S$134,3,0),"")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(OCULTAR)'!$Q$3:$S$134,3,0),"")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(OCULTAR)'!$Q$3:$S$134,3,0),"")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(OCULTAR)'!$Q$3:$S$134,3,0),"")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(OCULTAR)'!$Q$3:$S$134,3,0),"")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(OCULTAR)'!$Q$3:$S$134,3,0),"")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(OCULTAR)'!$Q$3:$S$134,3,0),"")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(OCULTAR)'!$Q$3:$S$134,3,0),"")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(OCULTAR)'!$Q$3:$S$134,3,0),"")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(OCULTAR)'!$Q$3:$S$134,3,0),"")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(OCULTAR)'!$Q$3:$S$134,3,0),"")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(OCULTAR)'!$Q$3:$S$134,3,0),"")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(OCULTAR)'!$Q$3:$S$134,3,0),"")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(OCULTAR)'!$Q$3:$S$134,3,0),"")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(OCULTAR)'!$Q$3:$S$134,3,0),"")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(OCULTAR)'!$Q$3:$S$134,3,0),"")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(OCULTAR)'!$Q$3:$S$134,3,0),"")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(OCULTAR)'!$Q$3:$S$134,3,0),"")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(OCULTAR)'!$Q$3:$S$134,3,0),"")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(OCULTAR)'!$Q$3:$S$134,3,0),"")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(OCULTAR)'!$Q$3:$S$134,3,0),"")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(OCULTAR)'!$Q$3:$S$134,3,0),"")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(OCULTAR)'!$Q$3:$S$134,3,0),"")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(OCULTAR)'!$Q$3:$S$134,3,0),"")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(OCULTAR)'!$Q$3:$S$134,3,0),"")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(OCULTAR)'!$Q$3:$S$134,3,0),"")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(OCULTAR)'!$Q$3:$S$134,3,0),"")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(OCULTAR)'!$Q$3:$S$134,3,0),"")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(OCULTAR)'!$Q$3:$S$134,3,0),"")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(OCULTAR)'!$Q$3:$S$134,3,0),"")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(OCULTAR)'!$Q$3:$S$134,3,0),"")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(OCULTAR)'!$Q$3:$S$134,3,0),"")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(OCULTAR)'!$Q$3:$S$134,3,0),"")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(OCULTAR)'!$Q$3:$S$134,3,0),"")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(OCULTAR)'!$Q$3:$S$134,3,0),"")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(OCULTAR)'!$Q$3:$S$134,3,0),"")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(OCULTAR)'!$Q$3:$S$134,3,0),"")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(OCULTAR)'!$Q$3:$S$134,3,0),"")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(OCULTAR)'!$Q$3:$S$134,3,0),"")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(OCULTAR)'!$Q$3:$S$134,3,0),"")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(OCULTAR)'!$Q$3:$S$134,3,0),"")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(OCULTAR)'!$Q$3:$S$134,3,0),"")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(OCULTAR)'!$Q$3:$S$134,3,0),"")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(OCULTAR)'!$Q$3:$S$134,3,0),"")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(OCULTAR)'!$Q$3:$S$134,3,0),"")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(OCULTAR)'!$Q$3:$S$134,3,0),"")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(OCULTAR)'!$Q$3:$S$134,3,0),"")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(OCULTAR)'!$Q$3:$S$134,3,0),"")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(OCULTAR)'!$Q$3:$S$134,3,0),"")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(OCULTAR)'!$Q$3:$S$134,3,0),"")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(OCULTAR)'!$Q$3:$S$134,3,0),"")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(OCULTAR)'!$Q$3:$S$134,3,0),"")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(OCULTAR)'!$Q$3:$S$134,3,0),"")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(OCULTAR)'!$Q$3:$S$134,3,0),"")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(OCULTAR)'!$Q$3:$S$134,3,0),"")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(OCULTAR)'!$Q$3:$S$134,3,0),"")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(OCULTAR)'!$Q$3:$S$134,3,0),"")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(OCULTAR)'!$Q$3:$S$134,3,0),"")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(OCULTAR)'!$Q$3:$S$134,3,0),"")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(OCULTAR)'!$Q$3:$S$134,3,0),"")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(OCULTAR)'!$Q$3:$S$134,3,0),"")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(OCULTAR)'!$Q$3:$S$134,3,0),"")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(OCULTAR)'!$Q$3:$S$134,3,0),"")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(OCULTAR)'!$Q$3:$S$134,3,0),"")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(OCULTAR)'!$Q$3:$S$134,3,0),"")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(OCULTAR)'!$Q$3:$S$134,3,0),"")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(OCULTAR)'!$Q$3:$S$134,3,0),"")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(OCULTAR)'!$Q$3:$S$134,3,0),"")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(OCULTAR)'!$Q$3:$S$134,3,0),"")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(OCULTAR)'!$Q$3:$S$134,3,0),"")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(OCULTAR)'!$Q$3:$S$134,3,0),"")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(OCULTAR)'!$Q$3:$S$134,3,0),"")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(OCULTAR)'!$Q$3:$S$134,3,0),"")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(OCULTAR)'!$Q$3:$S$134,3,0),"")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(OCULTAR)'!$Q$3:$S$134,3,0),"")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(OCULTAR)'!$Q$3:$S$134,3,0),"")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(OCULTAR)'!$Q$3:$S$134,3,0),"")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(OCULTAR)'!$Q$3:$S$134,3,0),"")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(OCULTAR)'!$Q$3:$S$134,3,0),"")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(OCULTAR)'!$Q$3:$S$134,3,0),"")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(OCULTAR)'!$Q$3:$S$134,3,0),"")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(OCULTAR)'!$Q$3:$S$134,3,0),"")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(OCULTAR)'!$Q$3:$S$134,3,0),"")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(OCULTAR)'!$Q$3:$S$134,3,0),"")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(OCULTAR)'!$Q$3:$S$134,3,0),"")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(OCULTAR)'!$Q$3:$S$134,3,0),"")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(OCULTAR)'!$Q$3:$S$134,3,0),"")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(OCULTAR)'!$Q$3:$S$134,3,0),"")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(OCULTAR)'!$Q$3:$S$134,3,0),"")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(OCULTAR)'!$Q$3:$S$134,3,0),"")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(OCULTAR)'!$Q$3:$S$134,3,0),"")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(OCULTAR)'!$Q$3:$S$134,3,0),"")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(OCULTAR)'!$Q$3:$S$134,3,0),"")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(OCULTAR)'!$Q$3:$S$134,3,0),"")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(OCULTAR)'!$Q$3:$S$134,3,0),"")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(OCULTAR)'!$Q$3:$S$134,3,0),"")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(OCULTAR)'!$Q$3:$S$134,3,0),"")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(OCULTAR)'!$Q$3:$S$134,3,0),"")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(OCULTAR)'!$Q$3:$S$134,3,0),"")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(OCULTAR)'!$Q$3:$S$134,3,0),"")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(OCULTAR)'!$Q$3:$S$134,3,0),"")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(OCULTAR)'!$Q$3:$S$134,3,0),"")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(OCULTAR)'!$Q$3:$S$134,3,0),"")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(OCULTAR)'!$Q$3:$S$134,3,0),"")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(OCULTAR)'!$Q$3:$S$134,3,0),"")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(OCULTAR)'!$Q$3:$S$134,3,0),"")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(OCULTAR)'!$Q$3:$S$134,3,0),"")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(OCULTAR)'!$Q$3:$S$134,3,0),"")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(OCULTAR)'!$Q$3:$S$134,3,0),"")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(OCULTAR)'!$Q$3:$S$134,3,0),"")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(OCULTAR)'!$Q$3:$S$134,3,0),"")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(OCULTAR)'!$Q$3:$S$134,3,0),"")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(OCULTAR)'!$Q$3:$S$134,3,0),"")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(OCULTAR)'!$Q$3:$S$134,3,0),"")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(OCULTAR)'!$Q$3:$S$134,3,0),"")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(OCULTAR)'!$Q$3:$S$134,3,0),"")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(OCULTAR)'!$Q$3:$S$134,3,0),"")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(OCULTAR)'!$Q$3:$S$134,3,0),"")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(OCULTAR)'!$Q$3:$S$134,3,0),"")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(OCULTAR)'!$Q$3:$S$134,3,0),"")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(OCULTAR)'!$Q$3:$S$134,3,0),"")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(OCULTAR)'!$Q$3:$S$134,3,0),"")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(OCULTAR)'!$Q$3:$S$134,3,0),"")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(OCULTAR)'!$Q$3:$S$134,3,0),"")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(OCULTAR)'!$Q$3:$S$134,3,0),"")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(OCULTAR)'!$Q$3:$S$134,3,0),"")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(OCULTAR)'!$Q$3:$S$134,3,0),"")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(OCULTAR)'!$Q$3:$S$134,3,0),"")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(OCULTAR)'!$Q$3:$S$134,3,0),"")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(OCULTAR)'!$Q$3:$S$134,3,0),"")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(OCULTAR)'!$Q$3:$S$134,3,0),"")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(OCULTAR)'!$Q$3:$S$134,3,0),"")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(OCULTAR)'!$Q$3:$S$134,3,0),"")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(OCULTAR)'!$Q$3:$S$134,3,0),"")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(OCULTAR)'!$Q$3:$S$134,3,0),"")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(OCULTAR)'!$Q$3:$S$134,3,0),"")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(OCULTAR)'!$Q$3:$S$134,3,0),"")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(OCULTAR)'!$Q$3:$S$134,3,0),"")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(OCULTAR)'!$Q$3:$S$134,3,0),"")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(OCULTAR)'!$Q$3:$S$134,3,0),"")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(OCULTAR)'!$Q$3:$S$134,3,0),"")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(OCULTAR)'!$Q$3:$S$134,3,0),"")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(OCULTAR)'!$Q$3:$S$134,3,0),"")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(OCULTAR)'!$Q$3:$S$134,3,0),"")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(OCULTAR)'!$Q$3:$S$134,3,0),"")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(OCULTAR)'!$Q$3:$S$134,3,0),"")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(OCULTAR)'!$Q$3:$S$134,3,0),"")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(OCULTAR)'!$Q$3:$S$134,3,0),"")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(OCULTAR)'!$Q$3:$S$134,3,0),"")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(OCULTAR)'!$Q$3:$S$134,3,0),"")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(OCULTAR)'!$Q$3:$S$134,3,0),"")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(OCULTAR)'!$Q$3:$S$134,3,0),"")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(OCULTAR)'!$Q$3:$S$134,3,0),"")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(OCULTAR)'!$Q$3:$S$134,3,0),"")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(OCULTAR)'!$Q$3:$S$134,3,0),"")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(OCULTAR)'!$Q$3:$S$134,3,0),"")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(OCULTAR)'!$Q$3:$S$134,3,0),"")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(OCULTAR)'!$Q$3:$S$134,3,0),"")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(OCULTAR)'!$Q$3:$S$134,3,0),"")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(OCULTAR)'!$Q$3:$S$134,3,0),"")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(OCULTAR)'!$Q$3:$S$134,3,0),"")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(OCULTAR)'!$Q$3:$S$134,3,0),"")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(OCULTAR)'!$Q$3:$S$134,3,0),"")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(OCULTAR)'!$Q$3:$S$134,3,0),"")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(OCULTAR)'!$Q$3:$S$134,3,0),"")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(OCULTAR)'!$Q$3:$S$134,3,0),"")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(OCULTAR)'!$Q$3:$S$134,3,0),"")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(OCULTAR)'!$Q$3:$S$134,3,0),"")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(OCULTAR)'!$Q$3:$S$134,3,0),"")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(OCULTAR)'!$Q$3:$S$134,3,0),"")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(OCULTAR)'!$Q$3:$S$134,3,0),"")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(OCULTAR)'!$Q$3:$S$134,3,0),"")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(OCULTAR)'!$Q$3:$S$134,3,0),"")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(OCULTAR)'!$Q$3:$S$134,3,0),"")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(OCULTAR)'!$Q$3:$S$134,3,0),"")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(OCULTAR)'!$Q$3:$S$134,3,0),"")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(OCULTAR)'!$Q$3:$S$134,3,0),"")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(OCULTAR)'!$Q$3:$S$134,3,0),"")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(OCULTAR)'!$Q$3:$S$134,3,0),"")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(OCULTAR)'!$Q$3:$S$134,3,0),"")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(OCULTAR)'!$Q$3:$S$134,3,0),"")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(OCULTAR)'!$Q$3:$S$134,3,0),"")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(OCULTAR)'!$Q$3:$S$134,3,0),"")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(OCULTAR)'!$Q$3:$S$134,3,0),"")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(OCULTAR)'!$Q$3:$S$134,3,0),"")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(OCULTAR)'!$Q$3:$S$134,3,0),"")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(OCULTAR)'!$Q$3:$S$134,3,0),"")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(OCULTAR)'!$Q$3:$S$134,3,0),"")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(OCULTAR)'!$Q$3:$S$134,3,0),"")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(OCULTAR)'!$Q$3:$S$134,3,0),"")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(OCULTAR)'!$Q$3:$S$134,3,0),"")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(OCULTAR)'!$Q$3:$S$134,3,0),"")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(OCULTAR)'!$Q$3:$S$134,3,0),"")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(OCULTAR)'!$Q$3:$S$134,3,0),"")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(OCULTAR)'!$Q$3:$S$134,3,0),"")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(OCULTAR)'!$Q$3:$S$134,3,0),"")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(OCULTAR)'!$Q$3:$S$134,3,0),"")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(OCULTAR)'!$Q$3:$S$134,3,0),"")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(OCULTAR)'!$Q$3:$S$134,3,0),"")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(OCULTAR)'!$Q$3:$S$134,3,0),"")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(OCULTAR)'!$Q$3:$S$134,3,0),"")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(OCULTAR)'!$Q$3:$S$134,3,0),"")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(OCULTAR)'!$Q$3:$S$134,3,0),"")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(OCULTAR)'!$Q$3:$S$134,3,0),"")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(OCULTAR)'!$Q$3:$S$134,3,0),"")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(OCULTAR)'!$Q$3:$S$134,3,0),"")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(OCULTAR)'!$Q$3:$S$134,3,0),"")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(OCULTAR)'!$Q$3:$S$134,3,0),"")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(OCULTAR)'!$Q$3:$S$134,3,0),"")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(OCULTAR)'!$Q$3:$S$134,3,0),"")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(OCULTAR)'!$Q$3:$S$134,3,0),"")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(OCULTAR)'!$Q$3:$S$134,3,0),"")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(OCULTAR)'!$Q$3:$S$134,3,0),"")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(OCULTAR)'!$Q$3:$S$134,3,0),"")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(OCULTAR)'!$Q$3:$S$134,3,0),"")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(OCULTAR)'!$Q$3:$S$134,3,0),"")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(OCULTAR)'!$Q$3:$S$134,3,0),"")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(OCULTAR)'!$Q$3:$S$134,3,0),"")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(OCULTAR)'!$Q$3:$S$134,3,0),"")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(OCULTAR)'!$Q$3:$S$134,3,0),"")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(OCULTAR)'!$Q$3:$S$134,3,0),"")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(OCULTAR)'!$Q$3:$S$134,3,0),"")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(OCULTAR)'!$Q$3:$S$134,3,0),"")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(OCULTAR)'!$Q$3:$S$134,3,0),"")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(OCULTAR)'!$Q$3:$S$134,3,0),"")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(OCULTAR)'!$Q$3:$S$134,3,0),"")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(OCULTAR)'!$Q$3:$S$134,3,0),"")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(OCULTAR)'!$Q$3:$S$134,3,0),"")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(OCULTAR)'!$Q$3:$S$134,3,0),"")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(OCULTAR)'!$Q$3:$S$134,3,0),"")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(OCULTAR)'!$Q$3:$S$134,3,0),"")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(OCULTAR)'!$Q$3:$S$134,3,0),"")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(OCULTAR)'!$Q$3:$S$134,3,0),"")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(OCULTAR)'!$Q$3:$S$134,3,0),"")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(OCULTAR)'!$Q$3:$S$134,3,0),"")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(OCULTAR)'!$Q$3:$S$134,3,0),"")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(OCULTAR)'!$Q$3:$S$134,3,0),"")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(OCULTAR)'!$Q$3:$S$134,3,0),"")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(OCULTAR)'!$Q$3:$S$134,3,0),"")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(OCULTAR)'!$Q$3:$S$134,3,0),"")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(OCULTAR)'!$Q$3:$S$134,3,0),"")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(OCULTAR)'!$Q$3:$S$134,3,0),"")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(OCULTAR)'!$Q$3:$S$134,3,0),"")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(OCULTAR)'!$Q$3:$S$134,3,0),"")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(OCULTAR)'!$Q$3:$S$134,3,0),"")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(OCULTAR)'!$Q$3:$S$134,3,0),"")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(OCULTAR)'!$Q$3:$S$134,3,0),"")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(OCULTAR)'!$Q$3:$S$134,3,0),"")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(OCULTAR)'!$Q$3:$S$134,3,0),"")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(OCULTAR)'!$Q$3:$S$134,3,0),"")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(OCULTAR)'!$Q$3:$S$134,3,0),"")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(OCULTAR)'!$Q$3:$S$134,3,0),"")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(OCULTAR)'!$Q$3:$S$134,3,0),"")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(OCULTAR)'!$Q$3:$S$134,3,0),"")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(OCULTAR)'!$Q$3:$S$134,3,0),"")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(OCULTAR)'!$Q$3:$S$134,3,0),"")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(OCULTAR)'!$Q$3:$S$134,3,0),"")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(OCULTAR)'!$Q$3:$S$134,3,0),"")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(OCULTAR)'!$Q$3:$S$134,3,0),"")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(OCULTAR)'!$Q$3:$S$134,3,0),"")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(OCULTAR)'!$Q$3:$S$134,3,0),"")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(OCULTAR)'!$Q$3:$S$134,3,0),"")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2023-06-26T20:36:14Z</dcterms:created>
  <dcterms:modified xsi:type="dcterms:W3CDTF">2023-06-26T20:36:52Z</dcterms:modified>
</cp:coreProperties>
</file>