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3. Março\FGH\DIGITALIZADOS\S.E.I\Portal Transparência\"/>
    </mc:Choice>
  </mc:AlternateContent>
  <bookViews>
    <workbookView xWindow="0" yWindow="0" windowWidth="20490" windowHeight="763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<sst xmlns="http://schemas.openxmlformats.org/spreadsheetml/2006/main" count="22" uniqueCount="16">
  <si>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</si>
  <si>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</si>
  <si>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</si>
  <si>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</si>
  <si>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</si>
  <si>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</si>
  <si>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</si>
  <si>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 - CG Nº 017/2022</t>
  </si>
  <si>
    <t>BRADESCO</t>
  </si>
  <si>
    <t>RENDIMENTOS DE APLICACAO</t>
  </si>
  <si>
    <t>LK COM DE ALIMENTOS LTDA</t>
  </si>
  <si>
    <t>DEPOSITO CANTINA</t>
  </si>
  <si>
    <t>WD VENDING MACHINE LTDA</t>
  </si>
  <si>
    <t>DEPOSITO MAQUINA DE CAFÉ</t>
  </si>
  <si>
    <t>FUNDACAO GESTAO HOSPITALAR MARTINIANO FERNANDES - FGH</t>
  </si>
  <si>
    <t>TRANSFERÊNCIA PROVISÃO ROSANA MARIA DA SILVA LELEU - 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</si>
</sst>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3.%20Mar&#231;o/FGH/13.2%20PCF%20em%20Excel%20-%202024_03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(OCULTAR)'!$Q$3:$S$134,3,0),"")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45382</v>
      </c>
      <c r="G2" s="7">
        <v>101839.9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>
        <f>IFERROR(VLOOKUP(B3,'[1]DADOS (OCULTAR)'!$Q$3:$S$134,3,0),"")</f>
        <v>9039744000194</v>
      </c>
      <c r="B3" s="4" t="s">
        <v>7</v>
      </c>
      <c r="C3" s="3">
        <v>15472630000136</v>
      </c>
      <c r="D3" s="5" t="s">
        <v>10</v>
      </c>
      <c r="E3" s="5" t="s">
        <v>11</v>
      </c>
      <c r="F3" s="6">
        <v>45363</v>
      </c>
      <c r="G3" s="7">
        <v>2000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>
        <f>IFERROR(VLOOKUP(B4,'[1]DADOS (OCULTAR)'!$Q$3:$S$134,3,0),"")</f>
        <v>9039744000194</v>
      </c>
      <c r="B4" s="4" t="s">
        <v>7</v>
      </c>
      <c r="C4" s="3">
        <v>20874587000256</v>
      </c>
      <c r="D4" s="5" t="s">
        <v>12</v>
      </c>
      <c r="E4" s="5" t="s">
        <v>13</v>
      </c>
      <c r="F4" s="6">
        <v>45364</v>
      </c>
      <c r="G4" s="7">
        <v>155</v>
      </c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>
        <f>IFERROR(VLOOKUP(B5,'[1]DADOS (OCULTAR)'!$Q$3:$S$134,3,0),"")</f>
        <v>9039744000194</v>
      </c>
      <c r="B5" s="4" t="s">
        <v>7</v>
      </c>
      <c r="C5" s="3">
        <v>9039744000275</v>
      </c>
      <c r="D5" s="5" t="s">
        <v>14</v>
      </c>
      <c r="E5" s="5" t="s">
        <v>15</v>
      </c>
      <c r="F5" s="6">
        <v>45359</v>
      </c>
      <c r="G5" s="7">
        <v>2376.88</v>
      </c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>
        <f>IFERROR(VLOOKUP(B6,'[1]DADOS (OCULTAR)'!$Q$3:$S$134,3,0),"")</f>
        <v>9039744000194</v>
      </c>
      <c r="B6" s="4" t="s">
        <v>7</v>
      </c>
      <c r="C6" s="3">
        <v>9039744000275</v>
      </c>
      <c r="D6" s="5" t="s">
        <v>14</v>
      </c>
      <c r="E6" s="5" t="s">
        <v>15</v>
      </c>
      <c r="F6" s="6">
        <v>45366</v>
      </c>
      <c r="G6" s="7">
        <v>3713.93</v>
      </c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(OCULTAR)'!$Q$3:$S$134,3,0),"")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(OCULTAR)'!$Q$3:$S$134,3,0),"")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(OCULTAR)'!$Q$3:$S$134,3,0),"")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(OCULTAR)'!$Q$3:$S$134,3,0),"")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(OCULTAR)'!$Q$3:$S$134,3,0),"")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(OCULTAR)'!$Q$3:$S$134,3,0),"")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(OCULTAR)'!$Q$3:$S$134,3,0),"")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(OCULTAR)'!$Q$3:$S$134,3,0),"")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(OCULTAR)'!$Q$3:$S$134,3,0),"")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(OCULTAR)'!$Q$3:$S$134,3,0),"")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(OCULTAR)'!$Q$3:$S$134,3,0),"")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(OCULTAR)'!$Q$3:$S$134,3,0),"")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(OCULTAR)'!$Q$3:$S$134,3,0),"")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(OCULTAR)'!$Q$3:$S$134,3,0),"")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(OCULTAR)'!$Q$3:$S$134,3,0),"")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(OCULTAR)'!$Q$3:$S$134,3,0),"")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(OCULTAR)'!$Q$3:$S$134,3,0),"")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(OCULTAR)'!$Q$3:$S$134,3,0),"")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(OCULTAR)'!$Q$3:$S$134,3,0),"")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(OCULTAR)'!$Q$3:$S$134,3,0),"")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(OCULTAR)'!$Q$3:$S$134,3,0),"")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(OCULTAR)'!$Q$3:$S$134,3,0),"")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(OCULTAR)'!$Q$3:$S$134,3,0),"")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(OCULTAR)'!$Q$3:$S$134,3,0),"")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(OCULTAR)'!$Q$3:$S$134,3,0),"")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(OCULTAR)'!$Q$3:$S$134,3,0),"")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(OCULTAR)'!$Q$3:$S$134,3,0),"")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(OCULTAR)'!$Q$3:$S$134,3,0),"")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(OCULTAR)'!$Q$3:$S$134,3,0),"")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(OCULTAR)'!$Q$3:$S$134,3,0),"")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(OCULTAR)'!$Q$3:$S$134,3,0),"")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(OCULTAR)'!$Q$3:$S$134,3,0),"")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(OCULTAR)'!$Q$3:$S$134,3,0),"")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(OCULTAR)'!$Q$3:$S$134,3,0),"")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(OCULTAR)'!$Q$3:$S$134,3,0),"")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(OCULTAR)'!$Q$3:$S$134,3,0),"")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(OCULTAR)'!$Q$3:$S$134,3,0),"")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(OCULTAR)'!$Q$3:$S$134,3,0),"")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(OCULTAR)'!$Q$3:$S$134,3,0),"")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(OCULTAR)'!$Q$3:$S$134,3,0),"")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(OCULTAR)'!$Q$3:$S$134,3,0),"")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(OCULTAR)'!$Q$3:$S$134,3,0),"")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(OCULTAR)'!$Q$3:$S$134,3,0),"")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(OCULTAR)'!$Q$3:$S$134,3,0),"")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(OCULTAR)'!$Q$3:$S$134,3,0),"")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(OCULTAR)'!$Q$3:$S$134,3,0),"")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(OCULTAR)'!$Q$3:$S$134,3,0),"")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(OCULTAR)'!$Q$3:$S$134,3,0),"")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(OCULTAR)'!$Q$3:$S$134,3,0),"")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(OCULTAR)'!$Q$3:$S$134,3,0),"")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(OCULTAR)'!$Q$3:$S$134,3,0),"")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(OCULTAR)'!$Q$3:$S$134,3,0),"")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(OCULTAR)'!$Q$3:$S$134,3,0),"")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(OCULTAR)'!$Q$3:$S$134,3,0),"")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(OCULTAR)'!$Q$3:$S$134,3,0),"")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(OCULTAR)'!$Q$3:$S$134,3,0),"")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(OCULTAR)'!$Q$3:$S$134,3,0),"")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(OCULTAR)'!$Q$3:$S$134,3,0),"")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(OCULTAR)'!$Q$3:$S$134,3,0),"")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(OCULTAR)'!$Q$3:$S$134,3,0),"")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(OCULTAR)'!$Q$3:$S$134,3,0),"")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(OCULTAR)'!$Q$3:$S$134,3,0),"")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(OCULTAR)'!$Q$3:$S$134,3,0),"")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(OCULTAR)'!$Q$3:$S$134,3,0),"")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(OCULTAR)'!$Q$3:$S$134,3,0),"")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(OCULTAR)'!$Q$3:$S$134,3,0),"")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(OCULTAR)'!$Q$3:$S$134,3,0),"")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(OCULTAR)'!$Q$3:$S$134,3,0),"")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(OCULTAR)'!$Q$3:$S$134,3,0),"")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(OCULTAR)'!$Q$3:$S$134,3,0),"")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(OCULTAR)'!$Q$3:$S$134,3,0),"")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(OCULTAR)'!$Q$3:$S$134,3,0),"")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(OCULTAR)'!$Q$3:$S$134,3,0),"")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(OCULTAR)'!$Q$3:$S$134,3,0),"")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(OCULTAR)'!$Q$3:$S$134,3,0),"")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(OCULTAR)'!$Q$3:$S$134,3,0),"")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(OCULTAR)'!$Q$3:$S$134,3,0),"")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(OCULTAR)'!$Q$3:$S$134,3,0),"")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(OCULTAR)'!$Q$3:$S$134,3,0),"")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(OCULTAR)'!$Q$3:$S$134,3,0),"")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(OCULTAR)'!$Q$3:$S$134,3,0),"")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(OCULTAR)'!$Q$3:$S$134,3,0),"")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(OCULTAR)'!$Q$3:$S$134,3,0),"")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(OCULTAR)'!$Q$3:$S$134,3,0),"")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(OCULTAR)'!$Q$3:$S$134,3,0),"")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(OCULTAR)'!$Q$3:$S$134,3,0),"")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(OCULTAR)'!$Q$3:$S$134,3,0),"")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(OCULTAR)'!$Q$3:$S$134,3,0),"")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(OCULTAR)'!$Q$3:$S$134,3,0),"")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(OCULTAR)'!$Q$3:$S$134,3,0),"")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(OCULTAR)'!$Q$3:$S$134,3,0),"")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(OCULTAR)'!$Q$3:$S$134,3,0),"")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(OCULTAR)'!$Q$3:$S$134,3,0),"")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(OCULTAR)'!$Q$3:$S$134,3,0),"")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(OCULTAR)'!$Q$3:$S$134,3,0),"")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(OCULTAR)'!$Q$3:$S$134,3,0),"")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(OCULTAR)'!$Q$3:$S$134,3,0),"")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(OCULTAR)'!$Q$3:$S$134,3,0),"")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(OCULTAR)'!$Q$3:$S$134,3,0),"")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(OCULTAR)'!$Q$3:$S$134,3,0),"")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(OCULTAR)'!$Q$3:$S$134,3,0),"")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(OCULTAR)'!$Q$3:$S$134,3,0),"")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(OCULTAR)'!$Q$3:$S$134,3,0),"")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(OCULTAR)'!$Q$3:$S$134,3,0),"")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(OCULTAR)'!$Q$3:$S$134,3,0),"")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(OCULTAR)'!$Q$3:$S$134,3,0),"")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(OCULTAR)'!$Q$3:$S$134,3,0),"")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(OCULTAR)'!$Q$3:$S$134,3,0),"")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(OCULTAR)'!$Q$3:$S$134,3,0),"")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(OCULTAR)'!$Q$3:$S$134,3,0),"")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(OCULTAR)'!$Q$3:$S$134,3,0),"")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(OCULTAR)'!$Q$3:$S$134,3,0),"")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(OCULTAR)'!$Q$3:$S$134,3,0),"")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(OCULTAR)'!$Q$3:$S$134,3,0),"")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(OCULTAR)'!$Q$3:$S$134,3,0),"")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(OCULTAR)'!$Q$3:$S$134,3,0),"")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(OCULTAR)'!$Q$3:$S$134,3,0),"")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(OCULTAR)'!$Q$3:$S$134,3,0),"")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(OCULTAR)'!$Q$3:$S$134,3,0),"")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(OCULTAR)'!$Q$3:$S$134,3,0),"")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(OCULTAR)'!$Q$3:$S$134,3,0),"")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(OCULTAR)'!$Q$3:$S$134,3,0),"")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(OCULTAR)'!$Q$3:$S$134,3,0),"")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(OCULTAR)'!$Q$3:$S$134,3,0),"")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(OCULTAR)'!$Q$3:$S$134,3,0),"")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(OCULTAR)'!$Q$3:$S$134,3,0),"")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(OCULTAR)'!$Q$3:$S$134,3,0),"")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(OCULTAR)'!$Q$3:$S$134,3,0),"")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(OCULTAR)'!$Q$3:$S$134,3,0),"")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(OCULTAR)'!$Q$3:$S$134,3,0),"")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(OCULTAR)'!$Q$3:$S$134,3,0),"")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(OCULTAR)'!$Q$3:$S$134,3,0),"")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(OCULTAR)'!$Q$3:$S$134,3,0),"")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(OCULTAR)'!$Q$3:$S$134,3,0),"")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(OCULTAR)'!$Q$3:$S$134,3,0),"")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(OCULTAR)'!$Q$3:$S$134,3,0),"")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(OCULTAR)'!$Q$3:$S$134,3,0),"")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(OCULTAR)'!$Q$3:$S$134,3,0),"")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(OCULTAR)'!$Q$3:$S$134,3,0),"")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(OCULTAR)'!$Q$3:$S$134,3,0),"")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(OCULTAR)'!$Q$3:$S$134,3,0),"")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(OCULTAR)'!$Q$3:$S$134,3,0),"")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(OCULTAR)'!$Q$3:$S$134,3,0),"")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(OCULTAR)'!$Q$3:$S$134,3,0),"")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(OCULTAR)'!$Q$3:$S$134,3,0),"")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(OCULTAR)'!$Q$3:$S$134,3,0),"")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(OCULTAR)'!$Q$3:$S$134,3,0),"")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(OCULTAR)'!$Q$3:$S$134,3,0),"")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(OCULTAR)'!$Q$3:$S$134,3,0),"")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(OCULTAR)'!$Q$3:$S$134,3,0),"")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(OCULTAR)'!$Q$3:$S$134,3,0),"")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(OCULTAR)'!$Q$3:$S$134,3,0),"")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(OCULTAR)'!$Q$3:$S$134,3,0),"")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(OCULTAR)'!$Q$3:$S$134,3,0),"")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(OCULTAR)'!$Q$3:$S$134,3,0),"")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(OCULTAR)'!$Q$3:$S$134,3,0),"")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(OCULTAR)'!$Q$3:$S$134,3,0),"")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(OCULTAR)'!$Q$3:$S$134,3,0),"")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(OCULTAR)'!$Q$3:$S$134,3,0),"")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(OCULTAR)'!$Q$3:$S$134,3,0),"")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(OCULTAR)'!$Q$3:$S$134,3,0),"")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(OCULTAR)'!$Q$3:$S$134,3,0),"")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(OCULTAR)'!$Q$3:$S$134,3,0),"")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(OCULTAR)'!$Q$3:$S$134,3,0),"")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(OCULTAR)'!$Q$3:$S$134,3,0),"")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(OCULTAR)'!$Q$3:$S$134,3,0),"")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(OCULTAR)'!$Q$3:$S$134,3,0),"")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(OCULTAR)'!$Q$3:$S$134,3,0),"")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(OCULTAR)'!$Q$3:$S$134,3,0),"")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(OCULTAR)'!$Q$3:$S$134,3,0),"")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(OCULTAR)'!$Q$3:$S$134,3,0),"")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(OCULTAR)'!$Q$3:$S$134,3,0),"")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(OCULTAR)'!$Q$3:$S$134,3,0),"")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(OCULTAR)'!$Q$3:$S$134,3,0),"")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(OCULTAR)'!$Q$3:$S$134,3,0),"")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(OCULTAR)'!$Q$3:$S$134,3,0),"")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(OCULTAR)'!$Q$3:$S$134,3,0),"")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(OCULTAR)'!$Q$3:$S$134,3,0),"")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(OCULTAR)'!$Q$3:$S$134,3,0),"")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(OCULTAR)'!$Q$3:$S$134,3,0),"")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(OCULTAR)'!$Q$3:$S$134,3,0),"")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(OCULTAR)'!$Q$3:$S$134,3,0),"")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(OCULTAR)'!$Q$3:$S$134,3,0),"")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(OCULTAR)'!$Q$3:$S$134,3,0),"")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(OCULTAR)'!$Q$3:$S$134,3,0),"")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(OCULTAR)'!$Q$3:$S$134,3,0),"")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(OCULTAR)'!$Q$3:$S$134,3,0),"")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(OCULTAR)'!$Q$3:$S$134,3,0),"")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(OCULTAR)'!$Q$3:$S$134,3,0),"")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(OCULTAR)'!$Q$3:$S$134,3,0),"")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(OCULTAR)'!$Q$3:$S$134,3,0),"")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(OCULTAR)'!$Q$3:$S$134,3,0),"")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(OCULTAR)'!$Q$3:$S$134,3,0),"")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(OCULTAR)'!$Q$3:$S$134,3,0),"")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(OCULTAR)'!$Q$3:$S$134,3,0),"")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(OCULTAR)'!$Q$3:$S$134,3,0),"")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(OCULTAR)'!$Q$3:$S$134,3,0),"")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(OCULTAR)'!$Q$3:$S$134,3,0),"")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(OCULTAR)'!$Q$3:$S$134,3,0),"")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(OCULTAR)'!$Q$3:$S$134,3,0),"")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(OCULTAR)'!$Q$3:$S$134,3,0),"")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(OCULTAR)'!$Q$3:$S$134,3,0),"")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(OCULTAR)'!$Q$3:$S$134,3,0),"")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(OCULTAR)'!$Q$3:$S$134,3,0),"")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(OCULTAR)'!$Q$3:$S$134,3,0),"")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(OCULTAR)'!$Q$3:$S$134,3,0),"")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(OCULTAR)'!$Q$3:$S$134,3,0),"")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(OCULTAR)'!$Q$3:$S$134,3,0),"")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(OCULTAR)'!$Q$3:$S$134,3,0),"")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(OCULTAR)'!$Q$3:$S$134,3,0),"")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(OCULTAR)'!$Q$3:$S$134,3,0),"")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(OCULTAR)'!$Q$3:$S$134,3,0),"")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(OCULTAR)'!$Q$3:$S$134,3,0),"")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(OCULTAR)'!$Q$3:$S$134,3,0),"")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(OCULTAR)'!$Q$3:$S$134,3,0),"")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(OCULTAR)'!$Q$3:$S$134,3,0),"")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(OCULTAR)'!$Q$3:$S$134,3,0),"")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(OCULTAR)'!$Q$3:$S$134,3,0),"")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(OCULTAR)'!$Q$3:$S$134,3,0),"")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(OCULTAR)'!$Q$3:$S$134,3,0),"")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(OCULTAR)'!$Q$3:$S$134,3,0),"")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(OCULTAR)'!$Q$3:$S$134,3,0),"")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(OCULTAR)'!$Q$3:$S$134,3,0),"")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(OCULTAR)'!$Q$3:$S$134,3,0),"")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(OCULTAR)'!$Q$3:$S$134,3,0),"")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(OCULTAR)'!$Q$3:$S$134,3,0),"")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(OCULTAR)'!$Q$3:$S$134,3,0),"")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(OCULTAR)'!$Q$3:$S$134,3,0),"")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(OCULTAR)'!$Q$3:$S$134,3,0),"")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(OCULTAR)'!$Q$3:$S$134,3,0),"")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(OCULTAR)'!$Q$3:$S$134,3,0),"")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(OCULTAR)'!$Q$3:$S$134,3,0),"")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(OCULTAR)'!$Q$3:$S$134,3,0),"")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(OCULTAR)'!$Q$3:$S$134,3,0),"")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(OCULTAR)'!$Q$3:$S$134,3,0),"")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(OCULTAR)'!$Q$3:$S$134,3,0),"")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(OCULTAR)'!$Q$3:$S$134,3,0),"")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(OCULTAR)'!$Q$3:$S$134,3,0),"")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(OCULTAR)'!$Q$3:$S$134,3,0),"")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(OCULTAR)'!$Q$3:$S$134,3,0),"")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(OCULTAR)'!$Q$3:$S$134,3,0),"")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(OCULTAR)'!$Q$3:$S$134,3,0),"")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(OCULTAR)'!$Q$3:$S$134,3,0),"")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(OCULTAR)'!$Q$3:$S$134,3,0),"")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(OCULTAR)'!$Q$3:$S$134,3,0),"")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(OCULTAR)'!$Q$3:$S$134,3,0),"")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(OCULTAR)'!$Q$3:$S$134,3,0),"")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(OCULTAR)'!$Q$3:$S$134,3,0),"")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(OCULTAR)'!$Q$3:$S$134,3,0),"")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(OCULTAR)'!$Q$3:$S$134,3,0),"")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(OCULTAR)'!$Q$3:$S$134,3,0),"")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(OCULTAR)'!$Q$3:$S$134,3,0),"")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(OCULTAR)'!$Q$3:$S$134,3,0),"")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(OCULTAR)'!$Q$3:$S$134,3,0),"")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(OCULTAR)'!$Q$3:$S$134,3,0),"")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(OCULTAR)'!$Q$3:$S$134,3,0),"")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(OCULTAR)'!$Q$3:$S$134,3,0),"")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(OCULTAR)'!$Q$3:$S$134,3,0),"")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(OCULTAR)'!$Q$3:$S$134,3,0),"")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(OCULTAR)'!$Q$3:$S$134,3,0),"")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(OCULTAR)'!$Q$3:$S$134,3,0),"")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(OCULTAR)'!$Q$3:$S$134,3,0),"")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(OCULTAR)'!$Q$3:$S$134,3,0),"")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(OCULTAR)'!$Q$3:$S$134,3,0),"")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(OCULTAR)'!$Q$3:$S$134,3,0),"")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(OCULTAR)'!$Q$3:$S$134,3,0),"")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(OCULTAR)'!$Q$3:$S$134,3,0),"")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(OCULTAR)'!$Q$3:$S$134,3,0),"")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(OCULTAR)'!$Q$3:$S$134,3,0),"")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(OCULTAR)'!$Q$3:$S$134,3,0),"")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(OCULTAR)'!$Q$3:$S$134,3,0),"")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(OCULTAR)'!$Q$3:$S$134,3,0),"")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(OCULTAR)'!$Q$3:$S$134,3,0),"")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(OCULTAR)'!$Q$3:$S$134,3,0),"")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(OCULTAR)'!$Q$3:$S$134,3,0),"")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(OCULTAR)'!$Q$3:$S$134,3,0),"")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(OCULTAR)'!$Q$3:$S$134,3,0),"")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(OCULTAR)'!$Q$3:$S$134,3,0),"")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(OCULTAR)'!$Q$3:$S$134,3,0),"")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(OCULTAR)'!$Q$3:$S$134,3,0),"")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(OCULTAR)'!$Q$3:$S$134,3,0),"")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(OCULTAR)'!$Q$3:$S$134,3,0),"")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(OCULTAR)'!$Q$3:$S$134,3,0),"")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(OCULTAR)'!$Q$3:$S$134,3,0),"")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(OCULTAR)'!$Q$3:$S$134,3,0),"")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(OCULTAR)'!$Q$3:$S$134,3,0),"")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(OCULTAR)'!$Q$3:$S$134,3,0),"")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(OCULTAR)'!$Q$3:$S$134,3,0),"")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(OCULTAR)'!$Q$3:$S$134,3,0),"")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(OCULTAR)'!$Q$3:$S$134,3,0),"")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(OCULTAR)'!$Q$3:$S$134,3,0),"")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(OCULTAR)'!$Q$3:$S$134,3,0),"")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(OCULTAR)'!$Q$3:$S$134,3,0),"")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(OCULTAR)'!$Q$3:$S$134,3,0),"")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(OCULTAR)'!$Q$3:$S$134,3,0),"")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(OCULTAR)'!$Q$3:$S$134,3,0),"")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(OCULTAR)'!$Q$3:$S$134,3,0),"")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(OCULTAR)'!$Q$3:$S$134,3,0),"")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(OCULTAR)'!$Q$3:$S$134,3,0),"")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(OCULTAR)'!$Q$3:$S$134,3,0),"")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(OCULTAR)'!$Q$3:$S$134,3,0),"")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(OCULTAR)'!$Q$3:$S$134,3,0),"")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(OCULTAR)'!$Q$3:$S$134,3,0),"")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(OCULTAR)'!$Q$3:$S$134,3,0),"")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(OCULTAR)'!$Q$3:$S$134,3,0),"")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(OCULTAR)'!$Q$3:$S$134,3,0),"")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(OCULTAR)'!$Q$3:$S$134,3,0),"")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(OCULTAR)'!$Q$3:$S$134,3,0),"")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(OCULTAR)'!$Q$3:$S$134,3,0),"")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(OCULTAR)'!$Q$3:$S$134,3,0),"")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(OCULTAR)'!$Q$3:$S$134,3,0),"")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(OCULTAR)'!$Q$3:$S$134,3,0),"")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(OCULTAR)'!$Q$3:$S$134,3,0),"")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(OCULTAR)'!$Q$3:$S$134,3,0),"")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(OCULTAR)'!$Q$3:$S$134,3,0),"")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(OCULTAR)'!$Q$3:$S$134,3,0),"")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(OCULTAR)'!$Q$3:$S$134,3,0),"")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(OCULTAR)'!$Q$3:$S$134,3,0),"")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(OCULTAR)'!$Q$3:$S$134,3,0),"")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(OCULTAR)'!$Q$3:$S$134,3,0),"")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(OCULTAR)'!$Q$3:$S$134,3,0),"")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(OCULTAR)'!$Q$3:$S$134,3,0),"")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(OCULTAR)'!$Q$3:$S$134,3,0),"")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(OCULTAR)'!$Q$3:$S$134,3,0),"")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(OCULTAR)'!$Q$3:$S$134,3,0),"")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(OCULTAR)'!$Q$3:$S$134,3,0),"")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(OCULTAR)'!$Q$3:$S$134,3,0),"")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(OCULTAR)'!$Q$3:$S$134,3,0),"")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(OCULTAR)'!$Q$3:$S$134,3,0),"")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(OCULTAR)'!$Q$3:$S$134,3,0),"")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(OCULTAR)'!$Q$3:$S$134,3,0),"")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(OCULTAR)'!$Q$3:$S$134,3,0),"")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(OCULTAR)'!$Q$3:$S$134,3,0),"")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(OCULTAR)'!$Q$3:$S$134,3,0),"")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(OCULTAR)'!$Q$3:$S$134,3,0),"")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(OCULTAR)'!$Q$3:$S$134,3,0),"")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(OCULTAR)'!$Q$3:$S$134,3,0),"")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(OCULTAR)'!$Q$3:$S$134,3,0),"")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(OCULTAR)'!$Q$3:$S$134,3,0),"")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(OCULTAR)'!$Q$3:$S$134,3,0),"")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(OCULTAR)'!$Q$3:$S$134,3,0),"")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(OCULTAR)'!$Q$3:$S$134,3,0),"")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(OCULTAR)'!$Q$3:$S$134,3,0),"")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(OCULTAR)'!$Q$3:$S$134,3,0),"")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(OCULTAR)'!$Q$3:$S$134,3,0),"")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(OCULTAR)'!$Q$3:$S$134,3,0),"")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(OCULTAR)'!$Q$3:$S$134,3,0),"")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(OCULTAR)'!$Q$3:$S$134,3,0),"")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(OCULTAR)'!$Q$3:$S$134,3,0),"")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(OCULTAR)'!$Q$3:$S$134,3,0),"")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(OCULTAR)'!$Q$3:$S$134,3,0),"")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(OCULTAR)'!$Q$3:$S$134,3,0),"")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(OCULTAR)'!$Q$3:$S$134,3,0),"")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(OCULTAR)'!$Q$3:$S$134,3,0),"")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(OCULTAR)'!$Q$3:$S$134,3,0),"")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(OCULTAR)'!$Q$3:$S$134,3,0),"")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(OCULTAR)'!$Q$3:$S$134,3,0),"")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(OCULTAR)'!$Q$3:$S$134,3,0),"")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(OCULTAR)'!$Q$3:$S$134,3,0),"")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(OCULTAR)'!$Q$3:$S$134,3,0),"")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(OCULTAR)'!$Q$3:$S$134,3,0),"")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(OCULTAR)'!$Q$3:$S$134,3,0),"")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(OCULTAR)'!$Q$3:$S$134,3,0),"")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(OCULTAR)'!$Q$3:$S$134,3,0),"")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(OCULTAR)'!$Q$3:$S$134,3,0),"")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(OCULTAR)'!$Q$3:$S$134,3,0),"")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(OCULTAR)'!$Q$3:$S$134,3,0),"")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(OCULTAR)'!$Q$3:$S$134,3,0),"")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(OCULTAR)'!$Q$3:$S$134,3,0),"")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(OCULTAR)'!$Q$3:$S$134,3,0),"")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(OCULTAR)'!$Q$3:$S$134,3,0),"")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(OCULTAR)'!$Q$3:$S$134,3,0),"")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(OCULTAR)'!$Q$3:$S$134,3,0),"")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(OCULTAR)'!$Q$3:$S$134,3,0),"")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(OCULTAR)'!$Q$3:$S$134,3,0),"")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(OCULTAR)'!$Q$3:$S$134,3,0),"")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(OCULTAR)'!$Q$3:$S$134,3,0),"")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(OCULTAR)'!$Q$3:$S$134,3,0),"")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(OCULTAR)'!$Q$3:$S$134,3,0),"")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(OCULTAR)'!$Q$3:$S$134,3,0),"")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(OCULTAR)'!$Q$3:$S$134,3,0),"")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(OCULTAR)'!$Q$3:$S$134,3,0),"")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(OCULTAR)'!$Q$3:$S$134,3,0),"")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(OCULTAR)'!$Q$3:$S$134,3,0),"")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(OCULTAR)'!$Q$3:$S$134,3,0),"")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(OCULTAR)'!$Q$3:$S$134,3,0),"")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(OCULTAR)'!$Q$3:$S$134,3,0),"")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(OCULTAR)'!$Q$3:$S$134,3,0),"")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(OCULTAR)'!$Q$3:$S$134,3,0),"")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(OCULTAR)'!$Q$3:$S$134,3,0),"")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(OCULTAR)'!$Q$3:$S$134,3,0),"")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(OCULTAR)'!$Q$3:$S$134,3,0),"")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(OCULTAR)'!$Q$3:$S$134,3,0),"")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(OCULTAR)'!$Q$3:$S$134,3,0),"")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(OCULTAR)'!$Q$3:$S$134,3,0),"")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(OCULTAR)'!$Q$3:$S$134,3,0),"")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(OCULTAR)'!$Q$3:$S$134,3,0),"")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(OCULTAR)'!$Q$3:$S$134,3,0),"")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(OCULTAR)'!$Q$3:$S$134,3,0),"")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(OCULTAR)'!$Q$3:$S$134,3,0),"")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(OCULTAR)'!$Q$3:$S$134,3,0),"")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(OCULTAR)'!$Q$3:$S$134,3,0),"")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(OCULTAR)'!$Q$3:$S$134,3,0),"")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(OCULTAR)'!$Q$3:$S$134,3,0),"")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(OCULTAR)'!$Q$3:$S$134,3,0),"")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(OCULTAR)'!$Q$3:$S$134,3,0),"")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(OCULTAR)'!$Q$3:$S$134,3,0),"")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(OCULTAR)'!$Q$3:$S$134,3,0),"")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(OCULTAR)'!$Q$3:$S$134,3,0),"")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(OCULTAR)'!$Q$3:$S$134,3,0),"")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(OCULTAR)'!$Q$3:$S$134,3,0),"")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(OCULTAR)'!$Q$3:$S$134,3,0),"")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(OCULTAR)'!$Q$3:$S$134,3,0),"")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(OCULTAR)'!$Q$3:$S$134,3,0),"")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(OCULTAR)'!$Q$3:$S$134,3,0),"")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(OCULTAR)'!$Q$3:$S$134,3,0),"")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(OCULTAR)'!$Q$3:$S$134,3,0),"")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(OCULTAR)'!$Q$3:$S$134,3,0),"")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(OCULTAR)'!$Q$3:$S$134,3,0),"")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(OCULTAR)'!$Q$3:$S$134,3,0),"")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(OCULTAR)'!$Q$3:$S$134,3,0),"")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(OCULTAR)'!$Q$3:$S$134,3,0),"")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(OCULTAR)'!$Q$3:$S$134,3,0),"")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(OCULTAR)'!$Q$3:$S$134,3,0),"")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(OCULTAR)'!$Q$3:$S$134,3,0),"")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(OCULTAR)'!$Q$3:$S$134,3,0),"")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(OCULTAR)'!$Q$3:$S$134,3,0),"")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(OCULTAR)'!$Q$3:$S$134,3,0),"")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(OCULTAR)'!$Q$3:$S$134,3,0),"")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(OCULTAR)'!$Q$3:$S$134,3,0),"")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(OCULTAR)'!$Q$3:$S$134,3,0),"")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(OCULTAR)'!$Q$3:$S$134,3,0),"")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(OCULTAR)'!$Q$3:$S$134,3,0),"")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(OCULTAR)'!$Q$3:$S$134,3,0),"")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(OCULTAR)'!$Q$3:$S$134,3,0),"")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(OCULTAR)'!$Q$3:$S$134,3,0),"")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(OCULTAR)'!$Q$3:$S$134,3,0),"")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(OCULTAR)'!$Q$3:$S$134,3,0),"")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(OCULTAR)'!$Q$3:$S$134,3,0),"")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(OCULTAR)'!$Q$3:$S$134,3,0),"")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(OCULTAR)'!$Q$3:$S$134,3,0),"")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(OCULTAR)'!$Q$3:$S$134,3,0),"")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(OCULTAR)'!$Q$3:$S$134,3,0),"")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(OCULTAR)'!$Q$3:$S$134,3,0),"")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(OCULTAR)'!$Q$3:$S$134,3,0),"")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(OCULTAR)'!$Q$3:$S$134,3,0),"")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(OCULTAR)'!$Q$3:$S$134,3,0),"")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(OCULTAR)'!$Q$3:$S$134,3,0),"")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(OCULTAR)'!$Q$3:$S$134,3,0),"")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(OCULTAR)'!$Q$3:$S$134,3,0),"")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(OCULTAR)'!$Q$3:$S$134,3,0),"")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(OCULTAR)'!$Q$3:$S$134,3,0),"")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(OCULTAR)'!$Q$3:$S$134,3,0),"")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(OCULTAR)'!$Q$3:$S$134,3,0),"")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(OCULTAR)'!$Q$3:$S$134,3,0),"")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(OCULTAR)'!$Q$3:$S$134,3,0),"")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(OCULTAR)'!$Q$3:$S$134,3,0),"")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(OCULTAR)'!$Q$3:$S$134,3,0),"")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(OCULTAR)'!$Q$3:$S$134,3,0),"")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(OCULTAR)'!$Q$3:$S$134,3,0),"")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(OCULTAR)'!$Q$3:$S$134,3,0),"")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(OCULTAR)'!$Q$3:$S$134,3,0),"")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(OCULTAR)'!$Q$3:$S$134,3,0),"")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(OCULTAR)'!$Q$3:$S$134,3,0),"")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(OCULTAR)'!$Q$3:$S$134,3,0),"")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(OCULTAR)'!$Q$3:$S$134,3,0),"")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(OCULTAR)'!$Q$3:$S$134,3,0),"")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(OCULTAR)'!$Q$3:$S$134,3,0),"")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(OCULTAR)'!$Q$3:$S$134,3,0),"")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(OCULTAR)'!$Q$3:$S$134,3,0),"")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(OCULTAR)'!$Q$3:$S$134,3,0),"")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(OCULTAR)'!$Q$3:$S$134,3,0),"")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(OCULTAR)'!$Q$3:$S$134,3,0),"")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(OCULTAR)'!$Q$3:$S$134,3,0),"")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(OCULTAR)'!$Q$3:$S$134,3,0),"")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(OCULTAR)'!$Q$3:$S$134,3,0),"")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(OCULTAR)'!$Q$3:$S$134,3,0),"")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(OCULTAR)'!$Q$3:$S$134,3,0),"")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(OCULTAR)'!$Q$3:$S$134,3,0),"")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(OCULTAR)'!$Q$3:$S$134,3,0),"")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(OCULTAR)'!$Q$3:$S$134,3,0),"")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(OCULTAR)'!$Q$3:$S$134,3,0),"")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(OCULTAR)'!$Q$3:$S$134,3,0),"")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(OCULTAR)'!$Q$3:$S$134,3,0),"")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(OCULTAR)'!$Q$3:$S$134,3,0),"")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(OCULTAR)'!$Q$3:$S$134,3,0),"")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(OCULTAR)'!$Q$3:$S$134,3,0),"")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(OCULTAR)'!$Q$3:$S$134,3,0),"")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(OCULTAR)'!$Q$3:$S$134,3,0),"")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(OCULTAR)'!$Q$3:$S$134,3,0),"")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(OCULTAR)'!$Q$3:$S$134,3,0),"")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(OCULTAR)'!$Q$3:$S$134,3,0),"")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(OCULTAR)'!$Q$3:$S$134,3,0),"")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(OCULTAR)'!$Q$3:$S$134,3,0),"")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(OCULTAR)'!$Q$3:$S$134,3,0),"")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(OCULTAR)'!$Q$3:$S$134,3,0),"")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(OCULTAR)'!$Q$3:$S$134,3,0),"")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(OCULTAR)'!$Q$3:$S$134,3,0),"")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(OCULTAR)'!$Q$3:$S$134,3,0),"")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(OCULTAR)'!$Q$3:$S$134,3,0),"")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(OCULTAR)'!$Q$3:$S$134,3,0),"")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(OCULTAR)'!$Q$3:$S$134,3,0),"")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(OCULTAR)'!$Q$3:$S$134,3,0),"")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(OCULTAR)'!$Q$3:$S$134,3,0),"")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(OCULTAR)'!$Q$3:$S$134,3,0),"")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(OCULTAR)'!$Q$3:$S$134,3,0),"")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(OCULTAR)'!$Q$3:$S$134,3,0),"")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(OCULTAR)'!$Q$3:$S$134,3,0),"")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(OCULTAR)'!$Q$3:$S$134,3,0),"")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(OCULTAR)'!$Q$3:$S$134,3,0),"")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(OCULTAR)'!$Q$3:$S$134,3,0),"")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(OCULTAR)'!$Q$3:$S$134,3,0),"")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(OCULTAR)'!$Q$3:$S$134,3,0),"")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(OCULTAR)'!$Q$3:$S$134,3,0),"")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(OCULTAR)'!$Q$3:$S$134,3,0),"")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(OCULTAR)'!$Q$3:$S$134,3,0),"")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(OCULTAR)'!$Q$3:$S$134,3,0),"")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(OCULTAR)'!$Q$3:$S$134,3,0),"")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(OCULTAR)'!$Q$3:$S$134,3,0),"")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(OCULTAR)'!$Q$3:$S$134,3,0),"")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(OCULTAR)'!$Q$3:$S$134,3,0),"")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(OCULTAR)'!$Q$3:$S$134,3,0),"")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(OCULTAR)'!$Q$3:$S$134,3,0),"")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(OCULTAR)'!$Q$3:$S$134,3,0),"")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(OCULTAR)'!$Q$3:$S$134,3,0),"")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(OCULTAR)'!$Q$3:$S$134,3,0),"")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(OCULTAR)'!$Q$3:$S$134,3,0),"")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(OCULTAR)'!$Q$3:$S$134,3,0),"")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(OCULTAR)'!$Q$3:$S$134,3,0),"")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(OCULTAR)'!$Q$3:$S$134,3,0),"")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(OCULTAR)'!$Q$3:$S$134,3,0),"")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(OCULTAR)'!$Q$3:$S$134,3,0),"")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(OCULTAR)'!$Q$3:$S$134,3,0),"")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(OCULTAR)'!$Q$3:$S$134,3,0),"")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(OCULTAR)'!$Q$3:$S$134,3,0),"")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(OCULTAR)'!$Q$3:$S$134,3,0),"")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(OCULTAR)'!$Q$3:$S$134,3,0),"")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(OCULTAR)'!$Q$3:$S$134,3,0),"")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(OCULTAR)'!$Q$3:$S$134,3,0),"")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(OCULTAR)'!$Q$3:$S$134,3,0),"")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(OCULTAR)'!$Q$3:$S$134,3,0),"")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(OCULTAR)'!$Q$3:$S$134,3,0),"")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(OCULTAR)'!$Q$3:$S$134,3,0),"")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(OCULTAR)'!$Q$3:$S$134,3,0),"")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(OCULTAR)'!$Q$3:$S$134,3,0),"")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(OCULTAR)'!$Q$3:$S$134,3,0),"")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(OCULTAR)'!$Q$3:$S$134,3,0),"")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(OCULTAR)'!$Q$3:$S$134,3,0),"")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(OCULTAR)'!$Q$3:$S$134,3,0),"")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(OCULTAR)'!$Q$3:$S$134,3,0),"")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(OCULTAR)'!$Q$3:$S$134,3,0),"")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(OCULTAR)'!$Q$3:$S$134,3,0),"")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(OCULTAR)'!$Q$3:$S$134,3,0),"")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(OCULTAR)'!$Q$3:$S$134,3,0),"")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(OCULTAR)'!$Q$3:$S$134,3,0),"")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(OCULTAR)'!$Q$3:$S$134,3,0),"")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(OCULTAR)'!$Q$3:$S$134,3,0),"")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(OCULTAR)'!$Q$3:$S$134,3,0),"")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(OCULTAR)'!$Q$3:$S$134,3,0),"")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(OCULTAR)'!$Q$3:$S$134,3,0),"")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(OCULTAR)'!$Q$3:$S$134,3,0),"")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(OCULTAR)'!$Q$3:$S$134,3,0),"")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(OCULTAR)'!$Q$3:$S$134,3,0),"")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(OCULTAR)'!$Q$3:$S$134,3,0),"")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(OCULTAR)'!$Q$3:$S$134,3,0),"")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(OCULTAR)'!$Q$3:$S$134,3,0),"")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(OCULTAR)'!$Q$3:$S$134,3,0),"")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(OCULTAR)'!$Q$3:$S$134,3,0),"")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(OCULTAR)'!$Q$3:$S$134,3,0),"")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(OCULTAR)'!$Q$3:$S$134,3,0),"")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(OCULTAR)'!$Q$3:$S$134,3,0),"")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(OCULTAR)'!$Q$3:$S$134,3,0),"")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(OCULTAR)'!$Q$3:$S$134,3,0),"")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(OCULTAR)'!$Q$3:$S$134,3,0),"")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(OCULTAR)'!$Q$3:$S$134,3,0),"")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(OCULTAR)'!$Q$3:$S$134,3,0),"")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(OCULTAR)'!$Q$3:$S$134,3,0),"")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(OCULTAR)'!$Q$3:$S$134,3,0),"")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(OCULTAR)'!$Q$3:$S$134,3,0),"")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(OCULTAR)'!$Q$3:$S$134,3,0),"")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(OCULTAR)'!$Q$3:$S$134,3,0),"")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(OCULTAR)'!$Q$3:$S$134,3,0),"")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(OCULTAR)'!$Q$3:$S$134,3,0),"")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(OCULTAR)'!$Q$3:$S$134,3,0),"")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(OCULTAR)'!$Q$3:$S$134,3,0),"")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(OCULTAR)'!$Q$3:$S$134,3,0),"")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(OCULTAR)'!$Q$3:$S$134,3,0),"")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(OCULTAR)'!$Q$3:$S$134,3,0),"")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(OCULTAR)'!$Q$3:$S$134,3,0),"")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(OCULTAR)'!$Q$3:$S$134,3,0),"")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(OCULTAR)'!$Q$3:$S$134,3,0),"")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(OCULTAR)'!$Q$3:$S$134,3,0),"")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(OCULTAR)'!$Q$3:$S$134,3,0),"")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(OCULTAR)'!$Q$3:$S$134,3,0),"")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(OCULTAR)'!$Q$3:$S$134,3,0),"")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(OCULTAR)'!$Q$3:$S$134,3,0),"")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(OCULTAR)'!$Q$3:$S$134,3,0),"")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(OCULTAR)'!$Q$3:$S$134,3,0),"")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(OCULTAR)'!$Q$3:$S$134,3,0),"")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(OCULTAR)'!$Q$3:$S$134,3,0),"")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(OCULTAR)'!$Q$3:$S$134,3,0),"")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(OCULTAR)'!$Q$3:$S$134,3,0),"")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(OCULTAR)'!$Q$3:$S$134,3,0),"")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(OCULTAR)'!$Q$3:$S$134,3,0),"")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(OCULTAR)'!$Q$3:$S$134,3,0),"")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(OCULTAR)'!$Q$3:$S$134,3,0),"")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(OCULTAR)'!$Q$3:$S$134,3,0),"")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(OCULTAR)'!$Q$3:$S$134,3,0),"")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(OCULTAR)'!$Q$3:$S$134,3,0),"")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(OCULTAR)'!$Q$3:$S$134,3,0),"")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(OCULTAR)'!$Q$3:$S$134,3,0),"")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(OCULTAR)'!$Q$3:$S$134,3,0),"")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(OCULTAR)'!$Q$3:$S$134,3,0),"")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(OCULTAR)'!$Q$3:$S$134,3,0),"")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(OCULTAR)'!$Q$3:$S$134,3,0),"")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(OCULTAR)'!$Q$3:$S$134,3,0),"")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(OCULTAR)'!$Q$3:$S$134,3,0),"")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(OCULTAR)'!$Q$3:$S$134,3,0),"")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(OCULTAR)'!$Q$3:$S$134,3,0),"")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(OCULTAR)'!$Q$3:$S$134,3,0),"")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(OCULTAR)'!$Q$3:$S$134,3,0),"")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(OCULTAR)'!$Q$3:$S$134,3,0),"")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(OCULTAR)'!$Q$3:$S$134,3,0),"")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(OCULTAR)'!$Q$3:$S$134,3,0),"")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(OCULTAR)'!$Q$3:$S$134,3,0),"")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(OCULTAR)'!$Q$3:$S$134,3,0),"")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(OCULTAR)'!$Q$3:$S$134,3,0),"")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(OCULTAR)'!$Q$3:$S$134,3,0),"")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(OCULTAR)'!$Q$3:$S$134,3,0),"")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(OCULTAR)'!$Q$3:$S$134,3,0),"")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(OCULTAR)'!$Q$3:$S$134,3,0),"")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(OCULTAR)'!$Q$3:$S$134,3,0),"")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(OCULTAR)'!$Q$3:$S$134,3,0),"")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(OCULTAR)'!$Q$3:$S$134,3,0),"")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(OCULTAR)'!$Q$3:$S$134,3,0),"")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(OCULTAR)'!$Q$3:$S$134,3,0),"")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(OCULTAR)'!$Q$3:$S$134,3,0),"")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(OCULTAR)'!$Q$3:$S$134,3,0),"")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(OCULTAR)'!$Q$3:$S$134,3,0),"")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(OCULTAR)'!$Q$3:$S$134,3,0),"")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(OCULTAR)'!$Q$3:$S$134,3,0),"")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(OCULTAR)'!$Q$3:$S$134,3,0),"")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(OCULTAR)'!$Q$3:$S$134,3,0),"")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(OCULTAR)'!$Q$3:$S$134,3,0),"")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(OCULTAR)'!$Q$3:$S$134,3,0),"")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(OCULTAR)'!$Q$3:$S$134,3,0),"")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(OCULTAR)'!$Q$3:$S$134,3,0),"")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(OCULTAR)'!$Q$3:$S$134,3,0),"")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(OCULTAR)'!$Q$3:$S$134,3,0),"")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(OCULTAR)'!$Q$3:$S$134,3,0),"")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(OCULTAR)'!$Q$3:$S$134,3,0),"")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(OCULTAR)'!$Q$3:$S$134,3,0),"")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(OCULTAR)'!$Q$3:$S$134,3,0),"")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(OCULTAR)'!$Q$3:$S$134,3,0),"")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(OCULTAR)'!$Q$3:$S$134,3,0),"")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(OCULTAR)'!$Q$3:$S$134,3,0),"")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(OCULTAR)'!$Q$3:$S$134,3,0),"")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(OCULTAR)'!$Q$3:$S$134,3,0),"")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(OCULTAR)'!$Q$3:$S$134,3,0),"")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(OCULTAR)'!$Q$3:$S$134,3,0),"")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(OCULTAR)'!$Q$3:$S$134,3,0),"")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(OCULTAR)'!$Q$3:$S$134,3,0),"")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(OCULTAR)'!$Q$3:$S$134,3,0),"")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(OCULTAR)'!$Q$3:$S$134,3,0),"")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(OCULTAR)'!$Q$3:$S$134,3,0),"")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(OCULTAR)'!$Q$3:$S$134,3,0),"")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(OCULTAR)'!$Q$3:$S$134,3,0),"")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(OCULTAR)'!$Q$3:$S$134,3,0),"")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(OCULTAR)'!$Q$3:$S$134,3,0),"")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(OCULTAR)'!$Q$3:$S$134,3,0),"")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(OCULTAR)'!$Q$3:$S$134,3,0),"")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(OCULTAR)'!$Q$3:$S$134,3,0),"")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(OCULTAR)'!$Q$3:$S$134,3,0),"")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(OCULTAR)'!$Q$3:$S$134,3,0),"")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(OCULTAR)'!$Q$3:$S$134,3,0),"")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(OCULTAR)'!$Q$3:$S$134,3,0),"")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(OCULTAR)'!$Q$3:$S$134,3,0),"")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(OCULTAR)'!$Q$3:$S$134,3,0),"")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(OCULTAR)'!$Q$3:$S$134,3,0),"")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(OCULTAR)'!$Q$3:$S$134,3,0),"")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(OCULTAR)'!$Q$3:$S$134,3,0),"")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(OCULTAR)'!$Q$3:$S$134,3,0),"")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(OCULTAR)'!$Q$3:$S$134,3,0),"")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(OCULTAR)'!$Q$3:$S$134,3,0),"")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(OCULTAR)'!$Q$3:$S$134,3,0),"")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(OCULTAR)'!$Q$3:$S$134,3,0),"")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(OCULTAR)'!$Q$3:$S$134,3,0),"")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(OCULTAR)'!$Q$3:$S$134,3,0),"")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(OCULTAR)'!$Q$3:$S$134,3,0),"")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(OCULTAR)'!$Q$3:$S$134,3,0),"")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(OCULTAR)'!$Q$3:$S$134,3,0),"")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(OCULTAR)'!$Q$3:$S$134,3,0),"")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(OCULTAR)'!$Q$3:$S$134,3,0),"")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(OCULTAR)'!$Q$3:$S$134,3,0),"")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(OCULTAR)'!$Q$3:$S$134,3,0),"")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(OCULTAR)'!$Q$3:$S$134,3,0),"")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(OCULTAR)'!$Q$3:$S$134,3,0),"")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(OCULTAR)'!$Q$3:$S$134,3,0),"")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(OCULTAR)'!$Q$3:$S$134,3,0),"")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(OCULTAR)'!$Q$3:$S$134,3,0),"")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(OCULTAR)'!$Q$3:$S$134,3,0),"")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(OCULTAR)'!$Q$3:$S$134,3,0),"")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(OCULTAR)'!$Q$3:$S$134,3,0),"")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(OCULTAR)'!$Q$3:$S$134,3,0),"")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(OCULTAR)'!$Q$3:$S$134,3,0),"")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(OCULTAR)'!$Q$3:$S$134,3,0),"")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(OCULTAR)'!$Q$3:$S$134,3,0),"")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(OCULTAR)'!$Q$3:$S$134,3,0),"")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(OCULTAR)'!$Q$3:$S$134,3,0),"")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(OCULTAR)'!$Q$3:$S$134,3,0),"")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(OCULTAR)'!$Q$3:$S$134,3,0),"")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(OCULTAR)'!$Q$3:$S$134,3,0),"")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(OCULTAR)'!$Q$3:$S$134,3,0),"")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(OCULTAR)'!$Q$3:$S$134,3,0),"")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(OCULTAR)'!$Q$3:$S$134,3,0),"")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(OCULTAR)'!$Q$3:$S$134,3,0),"")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(OCULTAR)'!$Q$3:$S$134,3,0),"")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(OCULTAR)'!$Q$3:$S$134,3,0),"")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(OCULTAR)'!$Q$3:$S$134,3,0),"")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(OCULTAR)'!$Q$3:$S$134,3,0),"")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(OCULTAR)'!$Q$3:$S$134,3,0),"")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(OCULTAR)'!$Q$3:$S$134,3,0),"")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(OCULTAR)'!$Q$3:$S$134,3,0),"")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(OCULTAR)'!$Q$3:$S$134,3,0),"")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(OCULTAR)'!$Q$3:$S$134,3,0),"")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(OCULTAR)'!$Q$3:$S$134,3,0),"")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(OCULTAR)'!$Q$3:$S$134,3,0),"")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(OCULTAR)'!$Q$3:$S$134,3,0),"")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(OCULTAR)'!$Q$3:$S$134,3,0),"")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(OCULTAR)'!$Q$3:$S$134,3,0),"")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(OCULTAR)'!$Q$3:$S$134,3,0),"")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(OCULTAR)'!$Q$3:$S$134,3,0),"")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(OCULTAR)'!$Q$3:$S$134,3,0),"")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(OCULTAR)'!$Q$3:$S$134,3,0),"")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(OCULTAR)'!$Q$3:$S$134,3,0),"")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(OCULTAR)'!$Q$3:$S$134,3,0),"")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(OCULTAR)'!$Q$3:$S$134,3,0),"")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(OCULTAR)'!$Q$3:$S$134,3,0),"")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(OCULTAR)'!$Q$3:$S$134,3,0),"")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(OCULTAR)'!$Q$3:$S$134,3,0),"")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(OCULTAR)'!$Q$3:$S$134,3,0),"")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(OCULTAR)'!$Q$3:$S$134,3,0),"")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(OCULTAR)'!$Q$3:$S$134,3,0),"")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(OCULTAR)'!$Q$3:$S$134,3,0),"")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(OCULTAR)'!$Q$3:$S$134,3,0),"")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(OCULTAR)'!$Q$3:$S$134,3,0),"")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(OCULTAR)'!$Q$3:$S$134,3,0),"")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(OCULTAR)'!$Q$3:$S$134,3,0),"")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(OCULTAR)'!$Q$3:$S$134,3,0),"")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(OCULTAR)'!$Q$3:$S$134,3,0),"")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(OCULTAR)'!$Q$3:$S$134,3,0),"")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(OCULTAR)'!$Q$3:$S$134,3,0),"")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(OCULTAR)'!$Q$3:$S$134,3,0),"")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(OCULTAR)'!$Q$3:$S$134,3,0),"")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(OCULTAR)'!$Q$3:$S$134,3,0),"")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(OCULTAR)'!$Q$3:$S$134,3,0),"")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(OCULTAR)'!$Q$3:$S$134,3,0),"")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(OCULTAR)'!$Q$3:$S$134,3,0),"")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(OCULTAR)'!$Q$3:$S$134,3,0),"")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(OCULTAR)'!$Q$3:$S$134,3,0),"")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(OCULTAR)'!$Q$3:$S$134,3,0),"")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(OCULTAR)'!$Q$3:$S$134,3,0),"")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(OCULTAR)'!$Q$3:$S$134,3,0),"")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(OCULTAR)'!$Q$3:$S$134,3,0),"")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(OCULTAR)'!$Q$3:$S$134,3,0),"")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(OCULTAR)'!$Q$3:$S$134,3,0),"")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(OCULTAR)'!$Q$3:$S$134,3,0),"")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(OCULTAR)'!$Q$3:$S$134,3,0),"")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(OCULTAR)'!$Q$3:$S$134,3,0),"")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(OCULTAR)'!$Q$3:$S$134,3,0),"")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(OCULTAR)'!$Q$3:$S$134,3,0),"")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(OCULTAR)'!$Q$3:$S$134,3,0),"")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(OCULTAR)'!$Q$3:$S$134,3,0),"")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(OCULTAR)'!$Q$3:$S$134,3,0),"")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(OCULTAR)'!$Q$3:$S$134,3,0),"")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(OCULTAR)'!$Q$3:$S$134,3,0),"")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(OCULTAR)'!$Q$3:$S$134,3,0),"")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(OCULTAR)'!$Q$3:$S$134,3,0),"")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(OCULTAR)'!$Q$3:$S$134,3,0),"")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(OCULTAR)'!$Q$3:$S$134,3,0),"")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(OCULTAR)'!$Q$3:$S$134,3,0),"")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(OCULTAR)'!$Q$3:$S$134,3,0),"")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(OCULTAR)'!$Q$3:$S$134,3,0),"")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(OCULTAR)'!$Q$3:$S$134,3,0),"")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(OCULTAR)'!$Q$3:$S$134,3,0),"")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(OCULTAR)'!$Q$3:$S$134,3,0),"")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(OCULTAR)'!$Q$3:$S$134,3,0),"")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(OCULTAR)'!$Q$3:$S$134,3,0),"")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(OCULTAR)'!$Q$3:$S$134,3,0),"")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(OCULTAR)'!$Q$3:$S$134,3,0),"")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(OCULTAR)'!$Q$3:$S$134,3,0),"")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(OCULTAR)'!$Q$3:$S$134,3,0),"")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(OCULTAR)'!$Q$3:$S$134,3,0),"")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(OCULTAR)'!$Q$3:$S$134,3,0),"")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(OCULTAR)'!$Q$3:$S$134,3,0),"")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(OCULTAR)'!$Q$3:$S$134,3,0),"")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(OCULTAR)'!$Q$3:$S$134,3,0),"")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(OCULTAR)'!$Q$3:$S$134,3,0),"")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(OCULTAR)'!$Q$3:$S$134,3,0),"")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(OCULTAR)'!$Q$3:$S$134,3,0),"")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(OCULTAR)'!$Q$3:$S$134,3,0),"")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(OCULTAR)'!$Q$3:$S$134,3,0),"")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(OCULTAR)'!$Q$3:$S$134,3,0),"")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(OCULTAR)'!$Q$3:$S$134,3,0),"")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(OCULTAR)'!$Q$3:$S$134,3,0),"")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(OCULTAR)'!$Q$3:$S$134,3,0),"")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(OCULTAR)'!$Q$3:$S$134,3,0),"")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(OCULTAR)'!$Q$3:$S$134,3,0),"")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(OCULTAR)'!$Q$3:$S$134,3,0),"")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(OCULTAR)'!$Q$3:$S$134,3,0),"")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(OCULTAR)'!$Q$3:$S$134,3,0),"")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(OCULTAR)'!$Q$3:$S$134,3,0),"")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(OCULTAR)'!$Q$3:$S$134,3,0),"")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(OCULTAR)'!$Q$3:$S$134,3,0),"")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(OCULTAR)'!$Q$3:$S$134,3,0),"")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(OCULTAR)'!$Q$3:$S$134,3,0),"")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(OCULTAR)'!$Q$3:$S$134,3,0),"")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(OCULTAR)'!$Q$3:$S$134,3,0),"")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(OCULTAR)'!$Q$3:$S$134,3,0),"")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(OCULTAR)'!$Q$3:$S$134,3,0),"")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(OCULTAR)'!$Q$3:$S$134,3,0),"")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(OCULTAR)'!$Q$3:$S$134,3,0),"")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(OCULTAR)'!$Q$3:$S$134,3,0),"")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(OCULTAR)'!$Q$3:$S$134,3,0),"")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(OCULTAR)'!$Q$3:$S$134,3,0),"")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(OCULTAR)'!$Q$3:$S$134,3,0),"")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(OCULTAR)'!$Q$3:$S$134,3,0),"")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(OCULTAR)'!$Q$3:$S$134,3,0),"")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(OCULTAR)'!$Q$3:$S$134,3,0),"")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(OCULTAR)'!$Q$3:$S$134,3,0),"")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(OCULTAR)'!$Q$3:$S$134,3,0),"")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(OCULTAR)'!$Q$3:$S$134,3,0),"")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(OCULTAR)'!$Q$3:$S$134,3,0),"")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(OCULTAR)'!$Q$3:$S$134,3,0),"")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(OCULTAR)'!$Q$3:$S$134,3,0),"")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(OCULTAR)'!$Q$3:$S$134,3,0),"")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(OCULTAR)'!$Q$3:$S$134,3,0),"")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(OCULTAR)'!$Q$3:$S$134,3,0),"")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(OCULTAR)'!$Q$3:$S$134,3,0),"")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(OCULTAR)'!$Q$3:$S$134,3,0),"")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(OCULTAR)'!$Q$3:$S$134,3,0),"")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(OCULTAR)'!$Q$3:$S$134,3,0),"")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(OCULTAR)'!$Q$3:$S$134,3,0),"")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(OCULTAR)'!$Q$3:$S$134,3,0),"")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(OCULTAR)'!$Q$3:$S$134,3,0),"")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(OCULTAR)'!$Q$3:$S$134,3,0),"")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(OCULTAR)'!$Q$3:$S$134,3,0),"")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(OCULTAR)'!$Q$3:$S$134,3,0),"")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(OCULTAR)'!$Q$3:$S$134,3,0),"")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(OCULTAR)'!$Q$3:$S$134,3,0),"")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(OCULTAR)'!$Q$3:$S$134,3,0),"")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(OCULTAR)'!$Q$3:$S$134,3,0),"")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(OCULTAR)'!$Q$3:$S$134,3,0),"")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(OCULTAR)'!$Q$3:$S$134,3,0),"")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(OCULTAR)'!$Q$3:$S$134,3,0),"")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(OCULTAR)'!$Q$3:$S$134,3,0),"")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(OCULTAR)'!$Q$3:$S$134,3,0),"")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(OCULTAR)'!$Q$3:$S$134,3,0),"")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(OCULTAR)'!$Q$3:$S$134,3,0),"")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(OCULTAR)'!$Q$3:$S$134,3,0),"")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(OCULTAR)'!$Q$3:$S$134,3,0),"")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(OCULTAR)'!$Q$3:$S$134,3,0),"")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(OCULTAR)'!$Q$3:$S$134,3,0),"")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(OCULTAR)'!$Q$3:$S$134,3,0),"")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(OCULTAR)'!$Q$3:$S$134,3,0),"")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(OCULTAR)'!$Q$3:$S$134,3,0),"")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(OCULTAR)'!$Q$3:$S$134,3,0),"")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(OCULTAR)'!$Q$3:$S$134,3,0),"")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(OCULTAR)'!$Q$3:$S$134,3,0),"")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(OCULTAR)'!$Q$3:$S$134,3,0),"")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(OCULTAR)'!$Q$3:$S$134,3,0),"")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(OCULTAR)'!$Q$3:$S$134,3,0),"")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(OCULTAR)'!$Q$3:$S$134,3,0),"")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(OCULTAR)'!$Q$3:$S$134,3,0),"")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(OCULTAR)'!$Q$3:$S$134,3,0),"")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(OCULTAR)'!$Q$3:$S$134,3,0),"")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(OCULTAR)'!$Q$3:$S$134,3,0),"")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(OCULTAR)'!$Q$3:$S$134,3,0),"")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(OCULTAR)'!$Q$3:$S$134,3,0),"")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(OCULTAR)'!$Q$3:$S$134,3,0),"")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(OCULTAR)'!$Q$3:$S$134,3,0),"")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(OCULTAR)'!$Q$3:$S$134,3,0),"")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(OCULTAR)'!$Q$3:$S$134,3,0),"")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(OCULTAR)'!$Q$3:$S$134,3,0),"")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(OCULTAR)'!$Q$3:$S$134,3,0),"")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(OCULTAR)'!$Q$3:$S$134,3,0),"")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(OCULTAR)'!$Q$3:$S$134,3,0),"")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(OCULTAR)'!$Q$3:$S$134,3,0),"")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(OCULTAR)'!$Q$3:$S$134,3,0),"")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(OCULTAR)'!$Q$3:$S$134,3,0),"")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(OCULTAR)'!$Q$3:$S$134,3,0),"")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(OCULTAR)'!$Q$3:$S$134,3,0),"")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(OCULTAR)'!$Q$3:$S$134,3,0),"")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(OCULTAR)'!$Q$3:$S$134,3,0),"")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(OCULTAR)'!$Q$3:$S$134,3,0),"")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(OCULTAR)'!$Q$3:$S$134,3,0),"")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(OCULTAR)'!$Q$3:$S$134,3,0),"")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(OCULTAR)'!$Q$3:$S$134,3,0),"")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(OCULTAR)'!$Q$3:$S$134,3,0),"")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(OCULTAR)'!$Q$3:$S$134,3,0),"")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(OCULTAR)'!$Q$3:$S$134,3,0),"")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(OCULTAR)'!$Q$3:$S$134,3,0),"")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(OCULTAR)'!$Q$3:$S$134,3,0),"")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(OCULTAR)'!$Q$3:$S$134,3,0),"")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(OCULTAR)'!$Q$3:$S$134,3,0),"")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(OCULTAR)'!$Q$3:$S$134,3,0),"")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(OCULTAR)'!$Q$3:$S$134,3,0),"")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(OCULTAR)'!$Q$3:$S$134,3,0),"")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(OCULTAR)'!$Q$3:$S$134,3,0),"")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(OCULTAR)'!$Q$3:$S$134,3,0),"")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(OCULTAR)'!$Q$3:$S$134,3,0),"")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(OCULTAR)'!$Q$3:$S$134,3,0),"")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(OCULTAR)'!$Q$3:$S$134,3,0),"")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(OCULTAR)'!$Q$3:$S$134,3,0),"")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(OCULTAR)'!$Q$3:$S$134,3,0),"")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(OCULTAR)'!$Q$3:$S$134,3,0),"")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(OCULTAR)'!$Q$3:$S$134,3,0),"")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(OCULTAR)'!$Q$3:$S$134,3,0),"")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(OCULTAR)'!$Q$3:$S$134,3,0),"")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(OCULTAR)'!$Q$3:$S$134,3,0),"")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(OCULTAR)'!$Q$3:$S$134,3,0),"")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(OCULTAR)'!$Q$3:$S$134,3,0),"")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(OCULTAR)'!$Q$3:$S$134,3,0),"")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(OCULTAR)'!$Q$3:$S$134,3,0),"")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(OCULTAR)'!$Q$3:$S$134,3,0),"")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(OCULTAR)'!$Q$3:$S$134,3,0),"")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(OCULTAR)'!$Q$3:$S$134,3,0),"")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(OCULTAR)'!$Q$3:$S$134,3,0),"")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(OCULTAR)'!$Q$3:$S$134,3,0),"")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(OCULTAR)'!$Q$3:$S$134,3,0),"")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(OCULTAR)'!$Q$3:$S$134,3,0),"")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(OCULTAR)'!$Q$3:$S$134,3,0),"")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(OCULTAR)'!$Q$3:$S$134,3,0),"")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(OCULTAR)'!$Q$3:$S$134,3,0),"")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(OCULTAR)'!$Q$3:$S$134,3,0),"")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(OCULTAR)'!$Q$3:$S$134,3,0),"")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(OCULTAR)'!$Q$3:$S$134,3,0),"")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(OCULTAR)'!$Q$3:$S$134,3,0),"")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(OCULTAR)'!$Q$3:$S$134,3,0),"")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(OCULTAR)'!$Q$3:$S$134,3,0),"")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(OCULTAR)'!$Q$3:$S$134,3,0),"")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(OCULTAR)'!$Q$3:$S$134,3,0),"")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(OCULTAR)'!$Q$3:$S$134,3,0),"")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(OCULTAR)'!$Q$3:$S$134,3,0),"")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(OCULTAR)'!$Q$3:$S$134,3,0),"")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(OCULTAR)'!$Q$3:$S$134,3,0),"")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(OCULTAR)'!$Q$3:$S$134,3,0),"")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(OCULTAR)'!$Q$3:$S$134,3,0),"")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(OCULTAR)'!$Q$3:$S$134,3,0),"")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(OCULTAR)'!$Q$3:$S$134,3,0),"")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(OCULTAR)'!$Q$3:$S$134,3,0),"")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(OCULTAR)'!$Q$3:$S$134,3,0),"")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(OCULTAR)'!$Q$3:$S$134,3,0),"")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(OCULTAR)'!$Q$3:$S$134,3,0),"")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(OCULTAR)'!$Q$3:$S$134,3,0),"")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(OCULTAR)'!$Q$3:$S$134,3,0),"")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(OCULTAR)'!$Q$3:$S$134,3,0),"")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(OCULTAR)'!$Q$3:$S$134,3,0),"")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(OCULTAR)'!$Q$3:$S$134,3,0),"")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(OCULTAR)'!$Q$3:$S$134,3,0),"")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(OCULTAR)'!$Q$3:$S$134,3,0),"")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(OCULTAR)'!$Q$3:$S$134,3,0),"")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(OCULTAR)'!$Q$3:$S$134,3,0),"")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(OCULTAR)'!$Q$3:$S$134,3,0),"")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(OCULTAR)'!$Q$3:$S$134,3,0),"")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(OCULTAR)'!$Q$3:$S$134,3,0),"")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(OCULTAR)'!$Q$3:$S$134,3,0),"")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(OCULTAR)'!$Q$3:$S$134,3,0),"")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(OCULTAR)'!$Q$3:$S$134,3,0),"")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(OCULTAR)'!$Q$3:$S$134,3,0),"")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(OCULTAR)'!$Q$3:$S$134,3,0),"")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(OCULTAR)'!$Q$3:$S$134,3,0),"")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(OCULTAR)'!$Q$3:$S$134,3,0),"")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(OCULTAR)'!$Q$3:$S$134,3,0),"")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(OCULTAR)'!$Q$3:$S$134,3,0),"")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(OCULTAR)'!$Q$3:$S$134,3,0),"")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(OCULTAR)'!$Q$3:$S$134,3,0),"")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(OCULTAR)'!$Q$3:$S$134,3,0),"")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(OCULTAR)'!$Q$3:$S$134,3,0),"")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(OCULTAR)'!$Q$3:$S$134,3,0),"")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(OCULTAR)'!$Q$3:$S$134,3,0),"")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(OCULTAR)'!$Q$3:$S$134,3,0),"")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(OCULTAR)'!$Q$3:$S$134,3,0),"")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(OCULTAR)'!$Q$3:$S$134,3,0),"")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(OCULTAR)'!$Q$3:$S$134,3,0),"")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2024-04-25T21:56:41Z</dcterms:created>
  <dcterms:modified xsi:type="dcterms:W3CDTF">2024-04-25T21:57:27Z</dcterms:modified>
</cp:coreProperties>
</file>