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<sst xmlns="http://schemas.openxmlformats.org/spreadsheetml/2006/main" count="8" uniqueCount="8">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</sst>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S%20-%20despesas%20gerais%20-%202023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2022NE010313</v>
          </cell>
          <cell r="G10">
            <v>44928</v>
          </cell>
          <cell r="H10">
            <v>13365138.16</v>
          </cell>
          <cell r="I10" t="str">
            <v>2023OB003725</v>
          </cell>
          <cell r="J10">
            <v>44966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2022NE010314</v>
          </cell>
          <cell r="G11">
            <v>44928</v>
          </cell>
          <cell r="H11">
            <v>20246809.52</v>
          </cell>
          <cell r="I11" t="str">
            <v>2023OB003927</v>
          </cell>
          <cell r="J11">
            <v>44966</v>
          </cell>
          <cell r="N11">
            <v>5061702.38</v>
          </cell>
        </row>
        <row r="12">
          <cell r="B12">
            <v>9039744000194</v>
          </cell>
          <cell r="C12" t="str">
            <v>HOSPITAL PELÓPIDAS SILVEIRA - CG Nº 017/2022</v>
          </cell>
          <cell r="G12">
            <v>44928</v>
          </cell>
          <cell r="H12">
            <v>1008358.44</v>
          </cell>
          <cell r="I12" t="str">
            <v>2023OB003976</v>
          </cell>
          <cell r="J12">
            <v>44970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C1" workbookViewId="0">
      <selection activeCell="H2" sqref="H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2022NE010313</v>
      </c>
      <c r="D2" s="5">
        <f>IF('[1]TCE - ANEXO V - REC. Preencher'!G10="","",'[1]TCE - ANEXO V - REC. Preencher'!G10)</f>
        <v>44928</v>
      </c>
      <c r="E2" s="6">
        <f>'[1]TCE - ANEXO V - REC. Preencher'!H10</f>
        <v>13365138.16</v>
      </c>
      <c r="F2" s="4" t="str">
        <f>'[1]TCE - ANEXO V - REC. Preencher'!I10</f>
        <v>2023OB003725</v>
      </c>
      <c r="G2" s="5">
        <f>IF('[1]TCE - ANEXO V - REC. Preencher'!J10="","",'[1]TCE - ANEXO V - REC. Preencher'!J10)</f>
        <v>44966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2022NE010314</v>
      </c>
      <c r="D3" s="5">
        <f>IF('[1]TCE - ANEXO V - REC. Preencher'!G11="","",'[1]TCE - ANEXO V - REC. Preencher'!G11)</f>
        <v>44928</v>
      </c>
      <c r="E3" s="6">
        <f>'[1]TCE - ANEXO V - REC. Preencher'!H11</f>
        <v>20246809.52</v>
      </c>
      <c r="F3" s="4" t="str">
        <f>'[1]TCE - ANEXO V - REC. Preencher'!I11</f>
        <v>2023OB003927</v>
      </c>
      <c r="G3" s="5">
        <f>IF('[1]TCE - ANEXO V - REC. Preencher'!J11="","",'[1]TCE - ANEXO V - REC. Preencher'!J11)</f>
        <v>44966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>
        <f>'[1]TCE - ANEXO V - REC. Preencher'!F12</f>
        <v>0</v>
      </c>
      <c r="D4" s="5">
        <f>IF('[1]TCE - ANEXO V - REC. Preencher'!G12="","",'[1]TCE - ANEXO V - REC. Preencher'!G12)</f>
        <v>44928</v>
      </c>
      <c r="E4" s="6">
        <f>'[1]TCE - ANEXO V - REC. Preencher'!H12</f>
        <v>1008358.44</v>
      </c>
      <c r="F4" s="4" t="str">
        <f>'[1]TCE - ANEXO V - REC. Preencher'!I12</f>
        <v>2023OB003976</v>
      </c>
      <c r="G4" s="5">
        <f>IF('[1]TCE - ANEXO V - REC. Preencher'!J12="","",'[1]TCE - ANEXO V - REC. Preencher'!J12)</f>
        <v>44970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2023-03-27T23:23:39Z</dcterms:created>
  <dcterms:modified xsi:type="dcterms:W3CDTF">2023-03-27T23:24:17Z</dcterms:modified>
</cp:coreProperties>
</file>