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8. Agosto\IMIP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<sst xmlns="http://schemas.openxmlformats.org/spreadsheetml/2006/main" count="589" uniqueCount="217">
  <si>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</si>
  <si>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</si>
  <si>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</si>
  <si>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</si>
  <si>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</si>
  <si>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</si>
  <si>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</si>
  <si>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</si>
  <si>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</si>
  <si>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</si>
  <si>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</si>
  <si>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</si>
  <si>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</si>
  <si>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</si>
  <si>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</si>
  <si>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</si>
  <si>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</si>
  <si>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</si>
  <si>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</si>
  <si>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</si>
  <si>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</si>
  <si>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</si>
  <si>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</si>
  <si>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</si>
  <si>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</si>
  <si>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</si>
  <si>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</si>
  <si>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</si>
  <si>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</si>
  <si>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</si>
  <si>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</si>
  <si>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</si>
  <si>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</si>
  <si>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</si>
  <si>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</si>
  <si>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</si>
  <si>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</si>
  <si>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</si>
  <si>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</si>
  <si>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</si>
  <si>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https://imip-sistemas.org.br/sistemas/_scriptcase_producao_v9/file/doc/portal_transparencia/contratos_fornecedores/4451/05020356000100a1.pdf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</si>
  <si>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</si>
  <si>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</si>
  <si>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</si>
  <si>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</si>
  <si>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</si>
  <si>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https://imip-sistemas.org.br/sistemas/_scriptcase_producao_v9/file/doc/portal_transparencia/contratos_fornecedores/4448/11863530000180a5.pdf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</si>
  <si>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</si>
  <si>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</si>
  <si>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</si>
  <si>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</si>
  <si>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</si>
  <si>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</si>
  <si>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</si>
  <si>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</si>
  <si>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https://imip-sistemas.org.br/sistemas/_scriptcase_producao_v9/file/doc/portal_transparencia/contratos_fornecedores/4515/03390967000115a6.pdf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</si>
  <si>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</si>
  <si>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</si>
  <si>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</si>
  <si>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</si>
  <si>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</si>
  <si>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</si>
  <si>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</si>
  <si>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</si>
  <si>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</si>
  <si>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</si>
  <si>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</si>
  <si>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</si>
  <si>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</si>
  <si>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</si>
  <si>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</si>
  <si>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</si>
  <si>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</si>
  <si>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</si>
  <si>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</si>
  <si>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</si>
  <si>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https://imip-sistemas.org.br/sistemas/_scriptcase_producao_v9/file/doc/portal_transparencia/contratos_fornecedores/4705/01545203000126a8.pdf</t>
  </si>
  <si>
    <t>https://imip-sistemas.org.br/sistemas/_scriptcase_producao_v9/file/doc/portal_transparencia/contratos_fornecedores/4706/01545203000126.a9.pdf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</si>
  <si>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</si>
  <si>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</si>
  <si>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</si>
  <si>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</si>
  <si>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</si>
  <si>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</si>
  <si>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</si>
  <si>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</si>
  <si>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</si>
  <si>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</si>
  <si>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</si>
  <si>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</si>
  <si>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</si>
  <si>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</si>
  <si>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</si>
  <si>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</si>
  <si>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</si>
  <si>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</si>
  <si>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</si>
  <si>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</si>
  <si>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</si>
  <si>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</si>
  <si>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</si>
  <si>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</si>
  <si>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</si>
  <si>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</si>
  <si>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</si>
  <si>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</si>
  <si>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</si>
  <si>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</si>
  <si>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</si>
  <si>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</si>
  <si>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</si>
  <si>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</si>
  <si>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</si>
  <si>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</si>
  <si>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</si>
  <si>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</si>
  <si>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</si>
  <si>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</si>
  <si>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</si>
  <si>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</si>
  <si>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</si>
  <si>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</si>
  <si>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</si>
  <si>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</si>
  <si>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</si>
  <si>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</si>
  <si>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</si>
  <si>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</si>
  <si>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</si>
  <si>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</si>
  <si>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</si>
  <si>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</si>
  <si>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</si>
  <si>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</si>
  <si>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</si>
  <si>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</si>
  <si>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</si>
  <si>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</si>
  <si>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</si>
  <si>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</si>
  <si>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</si>
  <si>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</si>
  <si>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</si>
  <si>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</si>
  <si>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</si>
  <si>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</si>
  <si>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https://imip-sistemas.org.br/sistemas/_scriptcase_producao_v9/file/doc/portal_transparencia/contratos_fornecedores/4485/58426628000133a3.pdf</t>
  </si>
  <si>
    <t>https://imip-sistemas.org.br/sistemas/_scriptcase_producao_v9/file/doc/portal_transparencia/contratos_fornecedores/4410/58426628000133p2.pdf</t>
  </si>
  <si>
    <t>https://imip-sistemas.org.br/sistemas/_scriptcase_producao_v9/file/doc/portal_transparencia/contratos_fornecedores/313/58426628000133p.pdf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</si>
  <si>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</si>
  <si>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</si>
  <si>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</si>
  <si>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</si>
  <si>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</si>
  <si>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</si>
  <si>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</si>
  <si>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</si>
  <si>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</si>
  <si>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https://imip-sistemas.org.br/sistemas/_scriptcase_producao_v9/file/doc/portal_transparencia/contratos_fornecedores/4607/07146768000117a7.pdf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</si>
  <si>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</si>
  <si>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</si>
  <si>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</si>
  <si>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</si>
  <si>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</si>
  <si>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</si>
  <si>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</si>
  <si>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</si>
  <si>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</si>
  <si>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</si>
  <si>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</si>
  <si>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https://imip-sistemas.org.br/sistemas/_scriptcase_producao_v9/file/doc/portal_transparencia/contratos_fornecedores/4534/16783034000130a6.pdf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</si>
  <si>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</si>
  <si>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</si>
  <si>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</si>
  <si>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</si>
  <si>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</si>
  <si>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</si>
  <si>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https://imip-sistemas.org.br/sistemas/_scriptcase_producao_v9/file/doc/portal_transparencia/contratos_fornecedores/4474/03480539000183a6.pdf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</si>
  <si>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</si>
  <si>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</si>
  <si>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</si>
  <si>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</si>
  <si>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</si>
  <si>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</si>
  <si>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</si>
  <si>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</si>
  <si>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</si>
  <si>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</si>
  <si>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</si>
  <si>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</si>
  <si>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</si>
  <si>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https://imip-sistemas.org.br/sistemas/_scriptcase_producao_v9/file/doc/portal_transparencia/contratos_fornecedores/4649/07363764000190a4.pdf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</si>
  <si>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</si>
  <si>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</si>
  <si>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</si>
  <si>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</si>
  <si>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</si>
  <si>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</si>
  <si>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</si>
  <si>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</si>
  <si>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</si>
  <si>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</si>
  <si>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</si>
  <si>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</si>
  <si>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</si>
  <si>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</si>
  <si>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09.420.486/0001-91</t>
  </si>
  <si>
    <t>Univen Healthcare S?A</t>
  </si>
  <si>
    <t>https://imip-sistemas.org.br/sistemas/_scriptcase_producao_v9/file/doc/portal_transparencia/contratos_fornecedores/4558/09420486000191a1.pdf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</si>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</sst>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8.%20Agosto/IMIP/13.2%20PCF%20em%20Excel%20-%202023_08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(OCULTAR)'!$Q$3:$S$133,3,0),"")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(OCULTAR)'!$Q$3:$S$133,3,0),"")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(OCULTAR)'!$Q$3:$S$133,3,0),"")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(OCULTAR)'!$Q$3:$S$133,3,0),"")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(OCULTAR)'!$Q$3:$S$133,3,0),"")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(OCULTAR)'!$Q$3:$S$133,3,0),"")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(OCULTAR)'!$Q$3:$S$133,3,0),"")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(OCULTAR)'!$Q$3:$S$133,3,0),"")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(OCULTAR)'!$Q$3:$S$133,3,0),"")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(OCULTAR)'!$Q$3:$S$133,3,0),"")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(OCULTAR)'!$Q$3:$S$133,3,0),"")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(OCULTAR)'!$Q$3:$S$133,3,0),"")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(OCULTAR)'!$Q$3:$S$133,3,0),"")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(OCULTAR)'!$Q$3:$S$133,3,0),"")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(OCULTAR)'!$Q$3:$S$133,3,0),"")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(OCULTAR)'!$Q$3:$S$133,3,0),"")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(OCULTAR)'!$Q$3:$S$133,3,0),"")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(OCULTAR)'!$Q$3:$S$133,3,0),"")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(OCULTAR)'!$Q$3:$S$133,3,0),"")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(OCULTAR)'!$Q$3:$S$133,3,0),"")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(OCULTAR)'!$Q$3:$S$133,3,0),"")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(OCULTAR)'!$Q$3:$S$133,3,0),"")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(OCULTAR)'!$Q$3:$S$133,3,0),"")</f>
        <v>10988301000633</v>
      </c>
      <c r="B24" s="4" t="s">
        <v>9</v>
      </c>
      <c r="C24" s="5" t="s">
        <v>38</v>
      </c>
      <c r="D24" s="6" t="s">
        <v>39</v>
      </c>
      <c r="E24" s="7">
        <v>1</v>
      </c>
      <c r="F24" s="8">
        <v>44530</v>
      </c>
      <c r="G24" s="8" t="s">
        <v>29</v>
      </c>
      <c r="H24" s="9">
        <v>12972.96</v>
      </c>
      <c r="I24" s="6" t="s"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(OCULTAR)'!$Q$3:$S$133,3,0),"")</f>
        <v>10988301000633</v>
      </c>
      <c r="B25" s="4" t="s">
        <v>9</v>
      </c>
      <c r="C25" s="5">
        <v>11863530000180</v>
      </c>
      <c r="D25" s="6" t="s">
        <v>41</v>
      </c>
      <c r="E25" s="7">
        <v>1</v>
      </c>
      <c r="F25" s="8">
        <v>43129</v>
      </c>
      <c r="G25" s="8" t="s">
        <v>29</v>
      </c>
      <c r="H25" s="9">
        <v>292119.96000000002</v>
      </c>
      <c r="I25" s="6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(OCULTAR)'!$Q$3:$S$133,3,0),"")</f>
        <v>10988301000633</v>
      </c>
      <c r="B26" s="4" t="s">
        <v>9</v>
      </c>
      <c r="C26" s="5">
        <v>11863530000180</v>
      </c>
      <c r="D26" s="6" t="s">
        <v>41</v>
      </c>
      <c r="E26" s="7">
        <v>2</v>
      </c>
      <c r="F26" s="8">
        <v>44007</v>
      </c>
      <c r="G26" s="8">
        <v>44042</v>
      </c>
      <c r="H26" s="9">
        <v>292119.96000000002</v>
      </c>
      <c r="I26" s="6" t="s">
        <v>43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(OCULTAR)'!$Q$3:$S$133,3,0),"")</f>
        <v>10988301000633</v>
      </c>
      <c r="B27" s="4" t="s">
        <v>9</v>
      </c>
      <c r="C27" s="5">
        <v>11863530000180</v>
      </c>
      <c r="D27" s="6" t="s">
        <v>41</v>
      </c>
      <c r="E27" s="7">
        <v>3</v>
      </c>
      <c r="F27" s="8">
        <v>44043</v>
      </c>
      <c r="G27" s="8">
        <v>44347</v>
      </c>
      <c r="H27" s="9">
        <v>292119.96000000002</v>
      </c>
      <c r="I27" s="6" t="s">
        <v>44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(OCULTAR)'!$Q$3:$S$133,3,0),"")</f>
        <v>10988301000633</v>
      </c>
      <c r="B28" s="4" t="s">
        <v>9</v>
      </c>
      <c r="C28" s="5">
        <v>11863530000180</v>
      </c>
      <c r="D28" s="6" t="s">
        <v>41</v>
      </c>
      <c r="E28" s="7">
        <v>4</v>
      </c>
      <c r="F28" s="8">
        <v>44166</v>
      </c>
      <c r="G28" s="8">
        <v>44531</v>
      </c>
      <c r="H28" s="9">
        <v>292119.96000000002</v>
      </c>
      <c r="I28" s="6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(OCULTAR)'!$Q$3:$S$133,3,0),"")</f>
        <v>10988301000633</v>
      </c>
      <c r="B29" s="4" t="s">
        <v>9</v>
      </c>
      <c r="C29" s="5">
        <v>11863530000180</v>
      </c>
      <c r="D29" s="6" t="s">
        <v>41</v>
      </c>
      <c r="E29" s="7">
        <v>5</v>
      </c>
      <c r="F29" s="8">
        <v>44228</v>
      </c>
      <c r="G29" s="8">
        <v>44561</v>
      </c>
      <c r="H29" s="9">
        <v>292119.96000000002</v>
      </c>
      <c r="I29" s="6" t="s">
        <v>46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(OCULTAR)'!$Q$3:$S$133,3,0),"")</f>
        <v>10988301000633</v>
      </c>
      <c r="B30" s="4" t="s">
        <v>9</v>
      </c>
      <c r="C30" s="5">
        <v>4488986000222</v>
      </c>
      <c r="D30" s="6" t="s">
        <v>47</v>
      </c>
      <c r="E30" s="7">
        <v>1</v>
      </c>
      <c r="F30" s="8">
        <v>43011</v>
      </c>
      <c r="G30" s="8" t="s">
        <v>29</v>
      </c>
      <c r="H30" s="9">
        <v>46488</v>
      </c>
      <c r="I30" s="6" t="s">
        <v>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(OCULTAR)'!$Q$3:$S$133,3,0),"")</f>
        <v>10988301000633</v>
      </c>
      <c r="B31" s="4" t="s">
        <v>9</v>
      </c>
      <c r="C31" s="5">
        <v>3390967000115</v>
      </c>
      <c r="D31" s="6" t="s">
        <v>49</v>
      </c>
      <c r="E31" s="7">
        <v>1</v>
      </c>
      <c r="F31" s="8">
        <v>41456</v>
      </c>
      <c r="G31" s="8">
        <v>41821</v>
      </c>
      <c r="H31" s="9">
        <v>6195.72</v>
      </c>
      <c r="I31" s="6" t="s">
        <v>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(OCULTAR)'!$Q$3:$S$133,3,0),"")</f>
        <v>10988301000633</v>
      </c>
      <c r="B32" s="4" t="s">
        <v>9</v>
      </c>
      <c r="C32" s="5">
        <v>3390967000115</v>
      </c>
      <c r="D32" s="6" t="s">
        <v>49</v>
      </c>
      <c r="E32" s="7">
        <v>2</v>
      </c>
      <c r="F32" s="8">
        <v>41821</v>
      </c>
      <c r="G32" s="8">
        <v>42186</v>
      </c>
      <c r="H32" s="9">
        <v>6195.72</v>
      </c>
      <c r="I32" s="6" t="s">
        <v>51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(OCULTAR)'!$Q$3:$S$133,3,0),"")</f>
        <v>10988301000633</v>
      </c>
      <c r="B33" s="4" t="s">
        <v>9</v>
      </c>
      <c r="C33" s="5">
        <v>3390967000115</v>
      </c>
      <c r="D33" s="6" t="s">
        <v>49</v>
      </c>
      <c r="E33" s="7">
        <v>3</v>
      </c>
      <c r="F33" s="8">
        <v>42248</v>
      </c>
      <c r="G33" s="8">
        <v>42643</v>
      </c>
      <c r="H33" s="9">
        <v>6195.72</v>
      </c>
      <c r="I33" s="6" t="s">
        <v>52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(OCULTAR)'!$Q$3:$S$133,3,0),"")</f>
        <v>10988301000633</v>
      </c>
      <c r="B34" s="4" t="s">
        <v>9</v>
      </c>
      <c r="C34" s="5">
        <v>3390967000115</v>
      </c>
      <c r="D34" s="6" t="s">
        <v>49</v>
      </c>
      <c r="E34" s="7">
        <v>4</v>
      </c>
      <c r="F34" s="8">
        <v>42644</v>
      </c>
      <c r="G34" s="8">
        <v>43373</v>
      </c>
      <c r="H34" s="9">
        <v>6195.72</v>
      </c>
      <c r="I34" s="6" t="s">
        <v>53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(OCULTAR)'!$Q$3:$S$133,3,0),"")</f>
        <v>10988301000633</v>
      </c>
      <c r="B35" s="4" t="s">
        <v>9</v>
      </c>
      <c r="C35" s="5">
        <v>3390967000115</v>
      </c>
      <c r="D35" s="6" t="s">
        <v>49</v>
      </c>
      <c r="E35" s="7">
        <v>5</v>
      </c>
      <c r="F35" s="8">
        <v>43381</v>
      </c>
      <c r="G35" s="8" t="s">
        <v>29</v>
      </c>
      <c r="H35" s="9">
        <v>6195.72</v>
      </c>
      <c r="I35" s="6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(OCULTAR)'!$Q$3:$S$133,3,0),"")</f>
        <v>10988301000633</v>
      </c>
      <c r="B36" s="4" t="s">
        <v>9</v>
      </c>
      <c r="C36" s="5">
        <v>3390967000115</v>
      </c>
      <c r="D36" s="6" t="s">
        <v>49</v>
      </c>
      <c r="E36" s="7">
        <v>6</v>
      </c>
      <c r="F36" s="8">
        <v>44571</v>
      </c>
      <c r="G36" s="8" t="s">
        <v>29</v>
      </c>
      <c r="H36" s="9">
        <v>6195.72</v>
      </c>
      <c r="I36" s="6" t="s">
        <v>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(OCULTAR)'!$Q$3:$S$133,3,0),"")</f>
        <v>10988301000633</v>
      </c>
      <c r="B37" s="4" t="s">
        <v>9</v>
      </c>
      <c r="C37" s="5">
        <v>148580000169</v>
      </c>
      <c r="D37" s="6" t="s">
        <v>56</v>
      </c>
      <c r="E37" s="7">
        <v>1</v>
      </c>
      <c r="F37" s="8">
        <v>42737</v>
      </c>
      <c r="G37" s="8" t="s">
        <v>29</v>
      </c>
      <c r="H37" s="9">
        <v>18000</v>
      </c>
      <c r="I37" s="6" t="s">
        <v>57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(OCULTAR)'!$Q$3:$S$133,3,0),"")</f>
        <v>10988301000633</v>
      </c>
      <c r="B38" s="4" t="s">
        <v>9</v>
      </c>
      <c r="C38" s="5" t="s">
        <v>58</v>
      </c>
      <c r="D38" s="6" t="s">
        <v>59</v>
      </c>
      <c r="E38" s="7">
        <v>1</v>
      </c>
      <c r="F38" s="8">
        <v>42098</v>
      </c>
      <c r="G38" s="8" t="s">
        <v>29</v>
      </c>
      <c r="H38" s="9">
        <v>441339.96</v>
      </c>
      <c r="I38" s="6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(OCULTAR)'!$Q$3:$S$133,3,0),"")</f>
        <v>10988301000633</v>
      </c>
      <c r="B39" s="4" t="s">
        <v>9</v>
      </c>
      <c r="C39" s="5">
        <v>9014387000100</v>
      </c>
      <c r="D39" s="6" t="s">
        <v>61</v>
      </c>
      <c r="E39" s="7">
        <v>1</v>
      </c>
      <c r="F39" s="8">
        <v>41699</v>
      </c>
      <c r="G39" s="8" t="s">
        <v>29</v>
      </c>
      <c r="H39" s="9">
        <v>709812.72</v>
      </c>
      <c r="I39" s="6" t="s">
        <v>62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(OCULTAR)'!$Q$3:$S$133,3,0),"")</f>
        <v>10988301000633</v>
      </c>
      <c r="B40" s="4" t="s">
        <v>9</v>
      </c>
      <c r="C40" s="5">
        <v>9014387000100</v>
      </c>
      <c r="D40" s="6" t="s">
        <v>61</v>
      </c>
      <c r="E40" s="7">
        <v>2</v>
      </c>
      <c r="F40" s="8">
        <v>42064</v>
      </c>
      <c r="G40" s="8" t="s">
        <v>29</v>
      </c>
      <c r="H40" s="9">
        <v>709812.72</v>
      </c>
      <c r="I40" s="6" t="s">
        <v>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(OCULTAR)'!$Q$3:$S$133,3,0),"")</f>
        <v>10988301000633</v>
      </c>
      <c r="B41" s="4" t="s">
        <v>9</v>
      </c>
      <c r="C41" s="5">
        <v>9014387000100</v>
      </c>
      <c r="D41" s="6" t="s">
        <v>64</v>
      </c>
      <c r="E41" s="7">
        <v>1</v>
      </c>
      <c r="F41" s="8">
        <v>43252</v>
      </c>
      <c r="G41" s="8" t="s">
        <v>29</v>
      </c>
      <c r="H41" s="9">
        <v>9204</v>
      </c>
      <c r="I41" s="6" t="s">
        <v>65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(OCULTAR)'!$Q$3:$S$133,3,0),"")</f>
        <v>10988301000633</v>
      </c>
      <c r="B42" s="4" t="s">
        <v>9</v>
      </c>
      <c r="C42" s="5">
        <v>11187085000185</v>
      </c>
      <c r="D42" s="6" t="s">
        <v>66</v>
      </c>
      <c r="E42" s="7">
        <v>1</v>
      </c>
      <c r="F42" s="8">
        <v>42064</v>
      </c>
      <c r="G42" s="8" t="s">
        <v>29</v>
      </c>
      <c r="H42" s="9">
        <v>1754762.28</v>
      </c>
      <c r="I42" s="6" t="s">
        <v>67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(OCULTAR)'!$Q$3:$S$133,3,0),"")</f>
        <v>10988301000633</v>
      </c>
      <c r="B43" s="4" t="s">
        <v>9</v>
      </c>
      <c r="C43" s="5">
        <v>1545203000126</v>
      </c>
      <c r="D43" s="6" t="s">
        <v>68</v>
      </c>
      <c r="E43" s="7">
        <v>1</v>
      </c>
      <c r="F43" s="10">
        <v>41306</v>
      </c>
      <c r="G43" s="10">
        <v>41728</v>
      </c>
      <c r="H43" s="9">
        <v>35044.68</v>
      </c>
      <c r="I43" s="6" t="s">
        <v>69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(OCULTAR)'!$Q$3:$S$133,3,0),"")</f>
        <v>10988301000633</v>
      </c>
      <c r="B44" s="4" t="s">
        <v>9</v>
      </c>
      <c r="C44" s="5">
        <v>1545203000126</v>
      </c>
      <c r="D44" s="6" t="s">
        <v>68</v>
      </c>
      <c r="E44" s="7">
        <v>2</v>
      </c>
      <c r="F44" s="10">
        <v>41733</v>
      </c>
      <c r="G44" s="10">
        <v>42063</v>
      </c>
      <c r="H44" s="9">
        <v>35044.68</v>
      </c>
      <c r="I44" s="6" t="s">
        <v>70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(OCULTAR)'!$Q$3:$S$133,3,0),"")</f>
        <v>10988301000633</v>
      </c>
      <c r="B45" s="4" t="s">
        <v>9</v>
      </c>
      <c r="C45" s="5">
        <v>1545203000126</v>
      </c>
      <c r="D45" s="6" t="s">
        <v>68</v>
      </c>
      <c r="E45" s="7">
        <v>3</v>
      </c>
      <c r="F45" s="10">
        <v>42065</v>
      </c>
      <c r="G45" s="10">
        <v>42766</v>
      </c>
      <c r="H45" s="9">
        <v>35044.68</v>
      </c>
      <c r="I45" s="6" t="s">
        <v>71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(OCULTAR)'!$Q$3:$S$133,3,0),"")</f>
        <v>10988301000633</v>
      </c>
      <c r="B46" s="4" t="s">
        <v>9</v>
      </c>
      <c r="C46" s="5">
        <v>1545203000126</v>
      </c>
      <c r="D46" s="6" t="s">
        <v>68</v>
      </c>
      <c r="E46" s="7">
        <v>4</v>
      </c>
      <c r="F46" s="10">
        <v>42767</v>
      </c>
      <c r="G46" s="10">
        <v>43131</v>
      </c>
      <c r="H46" s="9">
        <v>35044.68</v>
      </c>
      <c r="I46" s="6" t="s">
        <v>72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(OCULTAR)'!$Q$3:$S$133,3,0),"")</f>
        <v>10988301000633</v>
      </c>
      <c r="B47" s="4" t="s">
        <v>9</v>
      </c>
      <c r="C47" s="5">
        <v>1545203000126</v>
      </c>
      <c r="D47" s="6" t="s">
        <v>68</v>
      </c>
      <c r="E47" s="7">
        <v>5</v>
      </c>
      <c r="F47" s="10">
        <v>43132</v>
      </c>
      <c r="G47" s="10">
        <v>43496</v>
      </c>
      <c r="H47" s="9">
        <v>35044.68</v>
      </c>
      <c r="I47" s="6" t="s">
        <v>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(OCULTAR)'!$Q$3:$S$133,3,0),"")</f>
        <v>10988301000633</v>
      </c>
      <c r="B48" s="4" t="s">
        <v>9</v>
      </c>
      <c r="C48" s="5">
        <v>1545203000126</v>
      </c>
      <c r="D48" s="6" t="s">
        <v>68</v>
      </c>
      <c r="E48" s="7">
        <v>6</v>
      </c>
      <c r="F48" s="10">
        <v>43497</v>
      </c>
      <c r="G48" s="10">
        <v>43861</v>
      </c>
      <c r="H48" s="9">
        <v>35044.68</v>
      </c>
      <c r="I48" s="6" t="s">
        <v>74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(OCULTAR)'!$Q$3:$S$133,3,0),"")</f>
        <v>10988301000633</v>
      </c>
      <c r="B49" s="4" t="s">
        <v>9</v>
      </c>
      <c r="C49" s="5">
        <v>1545203000126</v>
      </c>
      <c r="D49" s="6" t="s">
        <v>68</v>
      </c>
      <c r="E49" s="7">
        <v>7</v>
      </c>
      <c r="F49" s="10">
        <v>43862</v>
      </c>
      <c r="G49" s="10">
        <v>44256</v>
      </c>
      <c r="H49" s="9">
        <v>35044.68</v>
      </c>
      <c r="I49" s="6" t="s">
        <v>75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(OCULTAR)'!$Q$3:$S$133,3,0),"")</f>
        <v>10988301000633</v>
      </c>
      <c r="B50" s="4" t="s">
        <v>9</v>
      </c>
      <c r="C50" s="5">
        <v>1545203000126</v>
      </c>
      <c r="D50" s="6" t="s">
        <v>68</v>
      </c>
      <c r="E50" s="7">
        <v>8</v>
      </c>
      <c r="F50" s="10">
        <v>44228</v>
      </c>
      <c r="G50" s="10">
        <v>44593</v>
      </c>
      <c r="H50" s="9">
        <v>35044.68</v>
      </c>
      <c r="I50" s="6" t="s">
        <v>76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(OCULTAR)'!$Q$3:$S$133,3,0),"")</f>
        <v>10988301000633</v>
      </c>
      <c r="B51" s="4" t="s">
        <v>9</v>
      </c>
      <c r="C51" s="5">
        <v>1545203000126</v>
      </c>
      <c r="D51" s="6" t="s">
        <v>68</v>
      </c>
      <c r="E51" s="7">
        <v>9</v>
      </c>
      <c r="F51" s="10">
        <v>44593</v>
      </c>
      <c r="G51" s="10">
        <v>44958</v>
      </c>
      <c r="H51" s="9">
        <v>35044.68</v>
      </c>
      <c r="I51" s="6" t="s">
        <v>77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(OCULTAR)'!$Q$3:$S$133,3,0),"")</f>
        <v>10988301000633</v>
      </c>
      <c r="B52" s="4" t="s">
        <v>9</v>
      </c>
      <c r="C52" s="5" t="s">
        <v>78</v>
      </c>
      <c r="D52" s="6" t="s">
        <v>79</v>
      </c>
      <c r="E52" s="7">
        <v>1</v>
      </c>
      <c r="F52" s="10">
        <v>43511</v>
      </c>
      <c r="G52" s="10" t="s">
        <v>29</v>
      </c>
      <c r="H52" s="9">
        <v>18794.04</v>
      </c>
      <c r="I52" s="6" t="s">
        <v>80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(OCULTAR)'!$Q$3:$S$133,3,0),"")</f>
        <v>10988301000633</v>
      </c>
      <c r="B53" s="4" t="s">
        <v>9</v>
      </c>
      <c r="C53" s="5" t="s">
        <v>78</v>
      </c>
      <c r="D53" s="6" t="s">
        <v>79</v>
      </c>
      <c r="E53" s="7">
        <v>2</v>
      </c>
      <c r="F53" s="10">
        <v>43832</v>
      </c>
      <c r="G53" s="10">
        <v>44198</v>
      </c>
      <c r="H53" s="9">
        <v>18794.04</v>
      </c>
      <c r="I53" s="6" t="s">
        <v>81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(OCULTAR)'!$Q$3:$S$133,3,0),"")</f>
        <v>10988301000633</v>
      </c>
      <c r="B54" s="4" t="s">
        <v>9</v>
      </c>
      <c r="C54" s="5" t="s">
        <v>78</v>
      </c>
      <c r="D54" s="6" t="s">
        <v>79</v>
      </c>
      <c r="E54" s="7">
        <v>3</v>
      </c>
      <c r="F54" s="10">
        <v>44368</v>
      </c>
      <c r="G54" s="10">
        <v>44563</v>
      </c>
      <c r="H54" s="9">
        <v>18794.04</v>
      </c>
      <c r="I54" s="6" t="s">
        <v>82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(OCULTAR)'!$Q$3:$S$133,3,0),"")</f>
        <v>10988301000633</v>
      </c>
      <c r="B55" s="4" t="s">
        <v>9</v>
      </c>
      <c r="C55" s="5" t="s">
        <v>83</v>
      </c>
      <c r="D55" s="6" t="s">
        <v>84</v>
      </c>
      <c r="E55" s="7">
        <v>1</v>
      </c>
      <c r="F55" s="10">
        <v>42006</v>
      </c>
      <c r="G55" s="10" t="s">
        <v>29</v>
      </c>
      <c r="H55" s="9">
        <v>17280</v>
      </c>
      <c r="I55" s="6" t="s">
        <v>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(OCULTAR)'!$Q$3:$S$133,3,0),"")</f>
        <v>10988301000633</v>
      </c>
      <c r="B56" s="4" t="s">
        <v>9</v>
      </c>
      <c r="C56" s="5" t="s">
        <v>83</v>
      </c>
      <c r="D56" s="6" t="s">
        <v>84</v>
      </c>
      <c r="E56" s="7">
        <v>2</v>
      </c>
      <c r="F56" s="10">
        <v>42006</v>
      </c>
      <c r="G56" s="10" t="s">
        <v>29</v>
      </c>
      <c r="H56" s="9">
        <v>17280</v>
      </c>
      <c r="I56" s="6" t="s">
        <v>86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(OCULTAR)'!$Q$3:$S$133,3,0),"")</f>
        <v>10988301000633</v>
      </c>
      <c r="B57" s="4" t="s">
        <v>9</v>
      </c>
      <c r="C57" s="5" t="s">
        <v>83</v>
      </c>
      <c r="D57" s="6" t="s">
        <v>84</v>
      </c>
      <c r="E57" s="7">
        <v>3</v>
      </c>
      <c r="F57" s="10">
        <v>42248</v>
      </c>
      <c r="G57" s="10" t="s">
        <v>29</v>
      </c>
      <c r="H57" s="9">
        <v>17280</v>
      </c>
      <c r="I57" s="6" t="s">
        <v>87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(OCULTAR)'!$Q$3:$S$133,3,0),"")</f>
        <v>10988301000633</v>
      </c>
      <c r="B58" s="4" t="s">
        <v>9</v>
      </c>
      <c r="C58" s="5" t="s">
        <v>83</v>
      </c>
      <c r="D58" s="6" t="s">
        <v>84</v>
      </c>
      <c r="E58" s="7">
        <v>4</v>
      </c>
      <c r="F58" s="10">
        <v>44148</v>
      </c>
      <c r="G58" s="10" t="s">
        <v>29</v>
      </c>
      <c r="H58" s="9">
        <v>17280</v>
      </c>
      <c r="I58" s="6" t="s">
        <v>88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(OCULTAR)'!$Q$3:$S$133,3,0),"")</f>
        <v>10988301000633</v>
      </c>
      <c r="B59" s="4" t="s">
        <v>9</v>
      </c>
      <c r="C59" s="5">
        <v>10229013000190</v>
      </c>
      <c r="D59" s="6" t="s">
        <v>89</v>
      </c>
      <c r="E59" s="7">
        <v>1</v>
      </c>
      <c r="F59" s="10">
        <v>41671</v>
      </c>
      <c r="G59" s="10" t="s">
        <v>29</v>
      </c>
      <c r="H59" s="9">
        <v>3195631</v>
      </c>
      <c r="I59" s="6" t="s">
        <v>90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(OCULTAR)'!$Q$3:$S$133,3,0),"")</f>
        <v>10988301000633</v>
      </c>
      <c r="B60" s="4" t="s">
        <v>9</v>
      </c>
      <c r="C60" s="5">
        <v>10229013000190</v>
      </c>
      <c r="D60" s="6" t="s">
        <v>89</v>
      </c>
      <c r="E60" s="7">
        <v>2</v>
      </c>
      <c r="F60" s="10">
        <v>41821</v>
      </c>
      <c r="G60" s="10" t="s">
        <v>29</v>
      </c>
      <c r="H60" s="9">
        <v>3195631</v>
      </c>
      <c r="I60" s="6" t="s">
        <v>91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(OCULTAR)'!$Q$3:$S$133,3,0),"")</f>
        <v>10988301000633</v>
      </c>
      <c r="B61" s="4" t="s">
        <v>9</v>
      </c>
      <c r="C61" s="5">
        <v>10229013000190</v>
      </c>
      <c r="D61" s="6" t="s">
        <v>89</v>
      </c>
      <c r="E61" s="7">
        <v>3</v>
      </c>
      <c r="F61" s="10">
        <v>42036</v>
      </c>
      <c r="G61" s="10" t="s">
        <v>29</v>
      </c>
      <c r="H61" s="9">
        <v>3195631</v>
      </c>
      <c r="I61" s="6" t="s">
        <v>92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(OCULTAR)'!$Q$3:$S$133,3,0),"")</f>
        <v>10988301000633</v>
      </c>
      <c r="B62" s="4" t="s">
        <v>9</v>
      </c>
      <c r="C62" s="5">
        <v>10229013000190</v>
      </c>
      <c r="D62" s="6" t="s">
        <v>89</v>
      </c>
      <c r="E62" s="7">
        <v>4</v>
      </c>
      <c r="F62" s="10">
        <v>42339</v>
      </c>
      <c r="G62" s="10" t="s">
        <v>29</v>
      </c>
      <c r="H62" s="9">
        <v>3195631</v>
      </c>
      <c r="I62" s="6" t="s">
        <v>93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(OCULTAR)'!$Q$3:$S$133,3,0),"")</f>
        <v>10988301000633</v>
      </c>
      <c r="B63" s="4" t="s">
        <v>9</v>
      </c>
      <c r="C63" s="5">
        <v>10229013000190</v>
      </c>
      <c r="D63" s="6" t="s">
        <v>89</v>
      </c>
      <c r="E63" s="7">
        <v>5</v>
      </c>
      <c r="F63" s="10">
        <v>42402</v>
      </c>
      <c r="G63" s="10" t="s">
        <v>29</v>
      </c>
      <c r="H63" s="9">
        <v>3195631</v>
      </c>
      <c r="I63" s="6" t="s">
        <v>94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(OCULTAR)'!$Q$3:$S$133,3,0),"")</f>
        <v>10988301000633</v>
      </c>
      <c r="B64" s="4" t="s">
        <v>9</v>
      </c>
      <c r="C64" s="5">
        <v>10229013000190</v>
      </c>
      <c r="D64" s="6" t="s">
        <v>89</v>
      </c>
      <c r="E64" s="7">
        <v>6</v>
      </c>
      <c r="F64" s="10">
        <v>42780</v>
      </c>
      <c r="G64" s="10" t="s">
        <v>29</v>
      </c>
      <c r="H64" s="9">
        <v>3195631</v>
      </c>
      <c r="I64" s="6" t="s">
        <v>95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(OCULTAR)'!$Q$3:$S$133,3,0),"")</f>
        <v>10988301000633</v>
      </c>
      <c r="B65" s="4" t="s">
        <v>9</v>
      </c>
      <c r="C65" s="5">
        <v>10229013000190</v>
      </c>
      <c r="D65" s="6" t="s">
        <v>89</v>
      </c>
      <c r="E65" s="7">
        <v>7</v>
      </c>
      <c r="F65" s="10">
        <v>43061</v>
      </c>
      <c r="G65" s="10" t="s">
        <v>29</v>
      </c>
      <c r="H65" s="9">
        <v>3195631</v>
      </c>
      <c r="I65" s="6" t="s">
        <v>96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(OCULTAR)'!$Q$3:$S$133,3,0),"")</f>
        <v>10988301000633</v>
      </c>
      <c r="B66" s="4" t="s">
        <v>9</v>
      </c>
      <c r="C66" s="5">
        <v>10229013000190</v>
      </c>
      <c r="D66" s="6" t="s">
        <v>89</v>
      </c>
      <c r="E66" s="7">
        <v>8</v>
      </c>
      <c r="F66" s="10">
        <v>43229</v>
      </c>
      <c r="G66" s="10" t="s">
        <v>29</v>
      </c>
      <c r="H66" s="9">
        <v>3195631</v>
      </c>
      <c r="I66" s="6" t="s">
        <v>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(OCULTAR)'!$Q$3:$S$133,3,0),"")</f>
        <v>10988301000633</v>
      </c>
      <c r="B67" s="4" t="s">
        <v>9</v>
      </c>
      <c r="C67" s="5">
        <v>11343756000150</v>
      </c>
      <c r="D67" s="6" t="s">
        <v>98</v>
      </c>
      <c r="E67" s="7">
        <v>1</v>
      </c>
      <c r="F67" s="10">
        <v>42339</v>
      </c>
      <c r="G67" s="10" t="s">
        <v>29</v>
      </c>
      <c r="H67" s="9">
        <v>28800</v>
      </c>
      <c r="I67" s="6" t="s">
        <v>99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(OCULTAR)'!$Q$3:$S$133,3,0),"")</f>
        <v>10988301000633</v>
      </c>
      <c r="B68" s="4" t="s">
        <v>9</v>
      </c>
      <c r="C68" s="5">
        <v>6272575004803</v>
      </c>
      <c r="D68" s="6" t="s">
        <v>100</v>
      </c>
      <c r="E68" s="7">
        <v>1</v>
      </c>
      <c r="F68" s="10">
        <v>42156</v>
      </c>
      <c r="G68" s="10">
        <v>42612</v>
      </c>
      <c r="H68" s="9">
        <v>480854.52</v>
      </c>
      <c r="I68" s="6" t="s">
        <v>101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(OCULTAR)'!$Q$3:$S$133,3,0),"")</f>
        <v>10988301000633</v>
      </c>
      <c r="B69" s="4" t="s">
        <v>9</v>
      </c>
      <c r="C69" s="5">
        <v>6272575004803</v>
      </c>
      <c r="D69" s="6" t="s">
        <v>100</v>
      </c>
      <c r="E69" s="7">
        <v>2</v>
      </c>
      <c r="F69" s="10">
        <v>42614</v>
      </c>
      <c r="G69" s="10">
        <v>43008</v>
      </c>
      <c r="H69" s="9">
        <v>480854.52</v>
      </c>
      <c r="I69" s="6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(OCULTAR)'!$Q$3:$S$133,3,0),"")</f>
        <v>10988301000633</v>
      </c>
      <c r="B70" s="4" t="s">
        <v>9</v>
      </c>
      <c r="C70" s="5">
        <v>6272575004803</v>
      </c>
      <c r="D70" s="6" t="s">
        <v>100</v>
      </c>
      <c r="E70" s="7">
        <v>3</v>
      </c>
      <c r="F70" s="10">
        <v>43010</v>
      </c>
      <c r="G70" s="10" t="s">
        <v>29</v>
      </c>
      <c r="H70" s="9">
        <v>480854.52</v>
      </c>
      <c r="I70" s="6" t="s">
        <v>103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(OCULTAR)'!$Q$3:$S$133,3,0),"")</f>
        <v>10988301000633</v>
      </c>
      <c r="B71" s="4" t="s">
        <v>9</v>
      </c>
      <c r="C71" s="5">
        <v>13409775000329</v>
      </c>
      <c r="D71" s="6" t="s">
        <v>104</v>
      </c>
      <c r="E71" s="7">
        <v>1</v>
      </c>
      <c r="F71" s="10">
        <v>43374</v>
      </c>
      <c r="G71" s="10" t="s">
        <v>29</v>
      </c>
      <c r="H71" s="9">
        <v>6644.16</v>
      </c>
      <c r="I71" s="6" t="s">
        <v>105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(OCULTAR)'!$Q$3:$S$133,3,0),"")</f>
        <v>10988301000633</v>
      </c>
      <c r="B72" s="4" t="s">
        <v>9</v>
      </c>
      <c r="C72" s="5">
        <v>13409775000329</v>
      </c>
      <c r="D72" s="6" t="s">
        <v>104</v>
      </c>
      <c r="E72" s="7">
        <v>2</v>
      </c>
      <c r="F72" s="10">
        <v>43719</v>
      </c>
      <c r="G72" s="10">
        <v>44085</v>
      </c>
      <c r="H72" s="9">
        <v>6644.16</v>
      </c>
      <c r="I72" s="6" t="s">
        <v>106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(OCULTAR)'!$Q$3:$S$133,3,0),"")</f>
        <v>10988301000633</v>
      </c>
      <c r="B73" s="4" t="s">
        <v>9</v>
      </c>
      <c r="C73" s="5">
        <v>13409775000329</v>
      </c>
      <c r="D73" s="6" t="s">
        <v>104</v>
      </c>
      <c r="E73" s="7">
        <v>3</v>
      </c>
      <c r="F73" s="10">
        <v>44460</v>
      </c>
      <c r="G73" s="10">
        <v>44825</v>
      </c>
      <c r="H73" s="9">
        <v>6644.16</v>
      </c>
      <c r="I73" s="6" t="s">
        <v>107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(OCULTAR)'!$Q$3:$S$133,3,0),"")</f>
        <v>10988301000633</v>
      </c>
      <c r="B74" s="4" t="s">
        <v>9</v>
      </c>
      <c r="C74" s="5" t="s">
        <v>108</v>
      </c>
      <c r="D74" s="6" t="s">
        <v>109</v>
      </c>
      <c r="E74" s="7">
        <v>1</v>
      </c>
      <c r="F74" s="10">
        <v>41788</v>
      </c>
      <c r="G74" s="10" t="s">
        <v>29</v>
      </c>
      <c r="H74" s="9">
        <v>24000</v>
      </c>
      <c r="I74" s="6" t="s">
        <v>110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(OCULTAR)'!$Q$3:$S$133,3,0),"")</f>
        <v>10988301000633</v>
      </c>
      <c r="B75" s="4" t="s">
        <v>9</v>
      </c>
      <c r="C75" s="5" t="s">
        <v>108</v>
      </c>
      <c r="D75" s="6" t="s">
        <v>109</v>
      </c>
      <c r="E75" s="7">
        <v>2</v>
      </c>
      <c r="F75" s="10">
        <v>42153</v>
      </c>
      <c r="G75" s="10" t="s">
        <v>29</v>
      </c>
      <c r="H75" s="9">
        <v>24000</v>
      </c>
      <c r="I75" s="6" t="s">
        <v>111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(OCULTAR)'!$Q$3:$S$133,3,0),"")</f>
        <v>10988301000633</v>
      </c>
      <c r="B76" s="4" t="s">
        <v>9</v>
      </c>
      <c r="C76" s="5" t="s">
        <v>108</v>
      </c>
      <c r="D76" s="6" t="s">
        <v>109</v>
      </c>
      <c r="E76" s="7" t="s">
        <v>112</v>
      </c>
      <c r="F76" s="10">
        <v>43626</v>
      </c>
      <c r="G76" s="10">
        <v>43992</v>
      </c>
      <c r="H76" s="9">
        <v>24000</v>
      </c>
      <c r="I76" s="6" t="s">
        <v>113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(OCULTAR)'!$Q$3:$S$133,3,0),"")</f>
        <v>10988301000633</v>
      </c>
      <c r="B77" s="4" t="s">
        <v>9</v>
      </c>
      <c r="C77" s="5" t="s">
        <v>114</v>
      </c>
      <c r="D77" s="6" t="s">
        <v>115</v>
      </c>
      <c r="E77" s="7">
        <v>1</v>
      </c>
      <c r="F77" s="10">
        <v>41244</v>
      </c>
      <c r="G77" s="10" t="s">
        <v>29</v>
      </c>
      <c r="H77" s="9">
        <v>440581.8</v>
      </c>
      <c r="I77" s="6" t="s">
        <v>116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(OCULTAR)'!$Q$3:$S$133,3,0),"")</f>
        <v>10988301000633</v>
      </c>
      <c r="B78" s="4" t="s">
        <v>9</v>
      </c>
      <c r="C78" s="5" t="s">
        <v>114</v>
      </c>
      <c r="D78" s="6" t="s">
        <v>115</v>
      </c>
      <c r="E78" s="7">
        <v>2</v>
      </c>
      <c r="F78" s="10">
        <v>41541</v>
      </c>
      <c r="G78" s="10" t="s">
        <v>29</v>
      </c>
      <c r="H78" s="9">
        <v>440581.8</v>
      </c>
      <c r="I78" s="6" t="s">
        <v>117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(OCULTAR)'!$Q$3:$S$133,3,0),"")</f>
        <v>10988301000633</v>
      </c>
      <c r="B79" s="4" t="s">
        <v>9</v>
      </c>
      <c r="C79" s="5" t="s">
        <v>114</v>
      </c>
      <c r="D79" s="6" t="s">
        <v>115</v>
      </c>
      <c r="E79" s="7">
        <v>3</v>
      </c>
      <c r="F79" s="10">
        <v>42013</v>
      </c>
      <c r="G79" s="10" t="s">
        <v>29</v>
      </c>
      <c r="H79" s="9">
        <v>440581.8</v>
      </c>
      <c r="I79" s="6" t="s">
        <v>118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(OCULTAR)'!$Q$3:$S$133,3,0),"")</f>
        <v>10988301000633</v>
      </c>
      <c r="B80" s="4" t="s">
        <v>9</v>
      </c>
      <c r="C80" s="5" t="s">
        <v>114</v>
      </c>
      <c r="D80" s="6" t="s">
        <v>115</v>
      </c>
      <c r="E80" s="7">
        <v>4</v>
      </c>
      <c r="F80" s="10">
        <v>43067</v>
      </c>
      <c r="G80" s="10" t="s">
        <v>29</v>
      </c>
      <c r="H80" s="9">
        <v>440581.8</v>
      </c>
      <c r="I80" s="6" t="s">
        <v>119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(OCULTAR)'!$Q$3:$S$133,3,0),"")</f>
        <v>10988301000633</v>
      </c>
      <c r="B81" s="4" t="s">
        <v>9</v>
      </c>
      <c r="C81" s="5" t="s">
        <v>114</v>
      </c>
      <c r="D81" s="6" t="s">
        <v>115</v>
      </c>
      <c r="E81" s="7">
        <v>5</v>
      </c>
      <c r="F81" s="10">
        <v>43710</v>
      </c>
      <c r="G81" s="10" t="s">
        <v>29</v>
      </c>
      <c r="H81" s="9">
        <v>440581.8</v>
      </c>
      <c r="I81" s="6" t="s">
        <v>120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(OCULTAR)'!$Q$3:$S$133,3,0),"")</f>
        <v>10988301000633</v>
      </c>
      <c r="B82" s="4" t="s">
        <v>9</v>
      </c>
      <c r="C82" s="5" t="s">
        <v>114</v>
      </c>
      <c r="D82" s="6" t="s">
        <v>115</v>
      </c>
      <c r="E82" s="7">
        <v>6</v>
      </c>
      <c r="F82" s="10">
        <v>43818</v>
      </c>
      <c r="G82" s="10">
        <v>44184</v>
      </c>
      <c r="H82" s="9">
        <v>440581.8</v>
      </c>
      <c r="I82" s="6" t="s">
        <v>121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(OCULTAR)'!$Q$3:$S$133,3,0),"")</f>
        <v>10988301000633</v>
      </c>
      <c r="B83" s="4" t="s">
        <v>9</v>
      </c>
      <c r="C83" s="5" t="s">
        <v>114</v>
      </c>
      <c r="D83" s="6" t="s">
        <v>122</v>
      </c>
      <c r="E83" s="7">
        <v>1</v>
      </c>
      <c r="F83" s="10">
        <v>44454</v>
      </c>
      <c r="G83" s="10" t="s">
        <v>29</v>
      </c>
      <c r="H83" s="9">
        <v>35227.08</v>
      </c>
      <c r="I83" s="6" t="s">
        <v>123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(OCULTAR)'!$Q$3:$S$133,3,0),"")</f>
        <v>10988301000633</v>
      </c>
      <c r="B84" s="4" t="s">
        <v>9</v>
      </c>
      <c r="C84" s="5">
        <v>2512303000119</v>
      </c>
      <c r="D84" s="6" t="s">
        <v>124</v>
      </c>
      <c r="E84" s="7">
        <v>1</v>
      </c>
      <c r="F84" s="10">
        <v>40818</v>
      </c>
      <c r="G84" s="10" t="s">
        <v>29</v>
      </c>
      <c r="H84" s="9">
        <v>152928</v>
      </c>
      <c r="I84" s="6" t="s">
        <v>125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(OCULTAR)'!$Q$3:$S$133,3,0),"")</f>
        <v>10988301000633</v>
      </c>
      <c r="B85" s="4" t="s">
        <v>9</v>
      </c>
      <c r="C85" s="5">
        <v>2512303000119</v>
      </c>
      <c r="D85" s="6" t="s">
        <v>124</v>
      </c>
      <c r="E85" s="7">
        <v>2</v>
      </c>
      <c r="F85" s="10">
        <v>41244</v>
      </c>
      <c r="G85" s="10" t="s">
        <v>29</v>
      </c>
      <c r="H85" s="9">
        <v>152928</v>
      </c>
      <c r="I85" s="6" t="s">
        <v>126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(OCULTAR)'!$Q$3:$S$133,3,0),"")</f>
        <v>10988301000633</v>
      </c>
      <c r="B86" s="4" t="s">
        <v>9</v>
      </c>
      <c r="C86" s="5">
        <v>2512303000119</v>
      </c>
      <c r="D86" s="6" t="s">
        <v>124</v>
      </c>
      <c r="E86" s="7">
        <v>3</v>
      </c>
      <c r="F86" s="10">
        <v>41244</v>
      </c>
      <c r="G86" s="10" t="s">
        <v>29</v>
      </c>
      <c r="H86" s="9">
        <v>152928</v>
      </c>
      <c r="I86" s="6" t="s">
        <v>127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(OCULTAR)'!$Q$3:$S$133,3,0),"")</f>
        <v>10988301000633</v>
      </c>
      <c r="B87" s="4" t="s">
        <v>9</v>
      </c>
      <c r="C87" s="5">
        <v>2512303000119</v>
      </c>
      <c r="D87" s="6" t="s">
        <v>124</v>
      </c>
      <c r="E87" s="7">
        <v>4</v>
      </c>
      <c r="F87" s="10">
        <v>41640</v>
      </c>
      <c r="G87" s="10" t="s">
        <v>29</v>
      </c>
      <c r="H87" s="9">
        <v>152928</v>
      </c>
      <c r="I87" s="6" t="s">
        <v>128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(OCULTAR)'!$Q$3:$S$133,3,0),"")</f>
        <v>10988301000633</v>
      </c>
      <c r="B88" s="4" t="s">
        <v>9</v>
      </c>
      <c r="C88" s="5">
        <v>2512303000119</v>
      </c>
      <c r="D88" s="6" t="s">
        <v>124</v>
      </c>
      <c r="E88" s="7">
        <v>5</v>
      </c>
      <c r="F88" s="10">
        <v>42036</v>
      </c>
      <c r="G88" s="10" t="s">
        <v>29</v>
      </c>
      <c r="H88" s="9">
        <v>152928</v>
      </c>
      <c r="I88" s="6" t="s">
        <v>129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(OCULTAR)'!$Q$3:$S$133,3,0),"")</f>
        <v>10988301000633</v>
      </c>
      <c r="B89" s="4" t="s">
        <v>9</v>
      </c>
      <c r="C89" s="5">
        <v>2512303000119</v>
      </c>
      <c r="D89" s="6" t="s">
        <v>124</v>
      </c>
      <c r="E89" s="7">
        <v>6</v>
      </c>
      <c r="F89" s="10">
        <v>42371</v>
      </c>
      <c r="G89" s="10" t="s">
        <v>29</v>
      </c>
      <c r="H89" s="9">
        <v>152928</v>
      </c>
      <c r="I89" s="6" t="s">
        <v>130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(OCULTAR)'!$Q$3:$S$133,3,0),"")</f>
        <v>10988301000633</v>
      </c>
      <c r="B90" s="4" t="s">
        <v>9</v>
      </c>
      <c r="C90" s="5">
        <v>2512303000119</v>
      </c>
      <c r="D90" s="6" t="s">
        <v>124</v>
      </c>
      <c r="E90" s="7">
        <v>7</v>
      </c>
      <c r="F90" s="10">
        <v>43191</v>
      </c>
      <c r="G90" s="10" t="s">
        <v>29</v>
      </c>
      <c r="H90" s="9">
        <v>152928</v>
      </c>
      <c r="I90" s="6" t="s">
        <v>131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(OCULTAR)'!$Q$3:$S$133,3,0),"")</f>
        <v>10988301000633</v>
      </c>
      <c r="B91" s="4" t="s">
        <v>9</v>
      </c>
      <c r="C91" s="5">
        <v>11529351000100</v>
      </c>
      <c r="D91" s="6" t="s">
        <v>132</v>
      </c>
      <c r="E91" s="7">
        <v>1</v>
      </c>
      <c r="F91" s="10">
        <v>44488</v>
      </c>
      <c r="G91" s="10" t="s">
        <v>29</v>
      </c>
      <c r="H91" s="9">
        <v>105349.56</v>
      </c>
      <c r="I91" s="6" t="s">
        <v>133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(OCULTAR)'!$Q$3:$S$133,3,0),"")</f>
        <v>10988301000633</v>
      </c>
      <c r="B92" s="4" t="s">
        <v>9</v>
      </c>
      <c r="C92" s="5">
        <v>58921792000117</v>
      </c>
      <c r="D92" s="6" t="s">
        <v>134</v>
      </c>
      <c r="E92" s="7">
        <v>1</v>
      </c>
      <c r="F92" s="10">
        <v>42795</v>
      </c>
      <c r="G92" s="10">
        <v>43159</v>
      </c>
      <c r="H92" s="9">
        <v>33381.120000000003</v>
      </c>
      <c r="I92" s="6" t="s">
        <v>135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(OCULTAR)'!$Q$3:$S$133,3,0),"")</f>
        <v>10988301000633</v>
      </c>
      <c r="B93" s="4" t="s">
        <v>9</v>
      </c>
      <c r="C93" s="5">
        <v>58921792000117</v>
      </c>
      <c r="D93" s="6" t="s">
        <v>134</v>
      </c>
      <c r="E93" s="7">
        <v>2</v>
      </c>
      <c r="F93" s="10">
        <v>43146</v>
      </c>
      <c r="G93" s="10">
        <v>43524</v>
      </c>
      <c r="H93" s="9">
        <v>33381.120000000003</v>
      </c>
      <c r="I93" s="6" t="s">
        <v>136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(OCULTAR)'!$Q$3:$S$133,3,0),"")</f>
        <v>10988301000633</v>
      </c>
      <c r="B94" s="4" t="s">
        <v>9</v>
      </c>
      <c r="C94" s="5">
        <v>58921792000117</v>
      </c>
      <c r="D94" s="6" t="s">
        <v>134</v>
      </c>
      <c r="E94" s="7">
        <v>3</v>
      </c>
      <c r="F94" s="10">
        <v>43511</v>
      </c>
      <c r="G94" s="10">
        <v>43889</v>
      </c>
      <c r="H94" s="9">
        <v>33381.120000000003</v>
      </c>
      <c r="I94" s="6" t="s">
        <v>137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(OCULTAR)'!$Q$3:$S$133,3,0),"")</f>
        <v>10988301000633</v>
      </c>
      <c r="B95" s="4" t="s">
        <v>9</v>
      </c>
      <c r="C95" s="5">
        <v>58921792000117</v>
      </c>
      <c r="D95" s="6" t="s">
        <v>134</v>
      </c>
      <c r="E95" s="7">
        <v>4</v>
      </c>
      <c r="F95" s="10">
        <v>43934</v>
      </c>
      <c r="G95" s="10">
        <v>44299</v>
      </c>
      <c r="H95" s="9">
        <v>33381.120000000003</v>
      </c>
      <c r="I95" s="6" t="s">
        <v>138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(OCULTAR)'!$Q$3:$S$133,3,0),"")</f>
        <v>10988301000633</v>
      </c>
      <c r="B96" s="4" t="s">
        <v>9</v>
      </c>
      <c r="C96" s="5" t="s">
        <v>139</v>
      </c>
      <c r="D96" s="6" t="s">
        <v>140</v>
      </c>
      <c r="E96" s="7">
        <v>1</v>
      </c>
      <c r="F96" s="10">
        <v>41290</v>
      </c>
      <c r="G96" s="10" t="s">
        <v>29</v>
      </c>
      <c r="H96" s="9">
        <v>221261</v>
      </c>
      <c r="I96" s="6" t="s">
        <v>141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(OCULTAR)'!$Q$3:$S$133,3,0),"")</f>
        <v>10988301000633</v>
      </c>
      <c r="B97" s="4" t="s">
        <v>9</v>
      </c>
      <c r="C97" s="5" t="s">
        <v>139</v>
      </c>
      <c r="D97" s="6" t="s">
        <v>140</v>
      </c>
      <c r="E97" s="7">
        <v>2</v>
      </c>
      <c r="F97" s="10">
        <v>43315</v>
      </c>
      <c r="G97" s="10" t="s">
        <v>29</v>
      </c>
      <c r="H97" s="9">
        <v>221261</v>
      </c>
      <c r="I97" s="6" t="s">
        <v>142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(OCULTAR)'!$Q$3:$S$133,3,0),"")</f>
        <v>10988301000633</v>
      </c>
      <c r="B98" s="4" t="s">
        <v>9</v>
      </c>
      <c r="C98" s="5" t="s">
        <v>139</v>
      </c>
      <c r="D98" s="6" t="s">
        <v>140</v>
      </c>
      <c r="E98" s="7">
        <v>1</v>
      </c>
      <c r="F98" s="10">
        <v>41310</v>
      </c>
      <c r="G98" s="10" t="s">
        <v>29</v>
      </c>
      <c r="H98" s="9">
        <v>221261</v>
      </c>
      <c r="I98" s="6" t="s">
        <v>143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(OCULTAR)'!$Q$3:$S$133,3,0),"")</f>
        <v>10988301000633</v>
      </c>
      <c r="B99" s="4" t="s">
        <v>9</v>
      </c>
      <c r="C99" s="5" t="s">
        <v>139</v>
      </c>
      <c r="D99" s="6" t="s">
        <v>140</v>
      </c>
      <c r="E99" s="7">
        <v>2</v>
      </c>
      <c r="F99" s="10">
        <v>43315</v>
      </c>
      <c r="G99" s="10" t="s">
        <v>29</v>
      </c>
      <c r="H99" s="9">
        <v>221261</v>
      </c>
      <c r="I99" s="6" t="s">
        <v>144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(OCULTAR)'!$Q$3:$S$133,3,0),"")</f>
        <v>10988301000633</v>
      </c>
      <c r="B100" s="4" t="s">
        <v>9</v>
      </c>
      <c r="C100" s="5" t="s">
        <v>139</v>
      </c>
      <c r="D100" s="6" t="s">
        <v>140</v>
      </c>
      <c r="E100" s="7">
        <v>3</v>
      </c>
      <c r="F100" s="10">
        <v>44365</v>
      </c>
      <c r="G100" s="10" t="s">
        <v>29</v>
      </c>
      <c r="H100" s="9">
        <v>221261</v>
      </c>
      <c r="I100" s="6" t="s">
        <v>145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(OCULTAR)'!$Q$3:$S$133,3,0),"")</f>
        <v>10988301000633</v>
      </c>
      <c r="B101" s="4" t="s">
        <v>9</v>
      </c>
      <c r="C101" s="5" t="s">
        <v>139</v>
      </c>
      <c r="D101" s="6" t="s">
        <v>140</v>
      </c>
      <c r="E101" s="7">
        <v>3</v>
      </c>
      <c r="F101" s="10">
        <v>44365</v>
      </c>
      <c r="G101" s="10" t="s">
        <v>29</v>
      </c>
      <c r="H101" s="9">
        <v>221261</v>
      </c>
      <c r="I101" s="6" t="s">
        <v>146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(OCULTAR)'!$Q$3:$S$133,3,0),"")</f>
        <v>10988301000633</v>
      </c>
      <c r="B102" s="4" t="s">
        <v>9</v>
      </c>
      <c r="C102" s="5" t="s">
        <v>139</v>
      </c>
      <c r="D102" s="6" t="s">
        <v>140</v>
      </c>
      <c r="E102" s="7">
        <v>3</v>
      </c>
      <c r="F102" s="10">
        <v>40917</v>
      </c>
      <c r="G102" s="10" t="s">
        <v>29</v>
      </c>
      <c r="H102" s="9">
        <v>221261</v>
      </c>
      <c r="I102" s="6" t="s">
        <v>147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(OCULTAR)'!$Q$3:$S$133,3,0),"")</f>
        <v>10988301000633</v>
      </c>
      <c r="B103" s="4" t="s">
        <v>9</v>
      </c>
      <c r="C103" s="5" t="s">
        <v>139</v>
      </c>
      <c r="D103" s="6" t="s">
        <v>140</v>
      </c>
      <c r="E103" s="7">
        <v>3</v>
      </c>
      <c r="F103" s="10">
        <v>40844</v>
      </c>
      <c r="G103" s="10" t="s">
        <v>29</v>
      </c>
      <c r="H103" s="9">
        <v>221261</v>
      </c>
      <c r="I103" s="6" t="s">
        <v>148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(OCULTAR)'!$Q$3:$S$133,3,0),"")</f>
        <v>10988301000633</v>
      </c>
      <c r="B104" s="4" t="s">
        <v>9</v>
      </c>
      <c r="C104" s="5" t="s">
        <v>149</v>
      </c>
      <c r="D104" s="6" t="s">
        <v>150</v>
      </c>
      <c r="E104" s="7">
        <v>1</v>
      </c>
      <c r="F104" s="10">
        <v>42801</v>
      </c>
      <c r="G104" s="10">
        <v>43165</v>
      </c>
      <c r="H104" s="9">
        <v>61752</v>
      </c>
      <c r="I104" s="6" t="s">
        <v>151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(OCULTAR)'!$Q$3:$S$133,3,0),"")</f>
        <v>10988301000633</v>
      </c>
      <c r="B105" s="4" t="s">
        <v>9</v>
      </c>
      <c r="C105" s="5" t="s">
        <v>149</v>
      </c>
      <c r="D105" s="6" t="s">
        <v>150</v>
      </c>
      <c r="E105" s="7">
        <v>2</v>
      </c>
      <c r="F105" s="10">
        <v>43164</v>
      </c>
      <c r="G105" s="10" t="s">
        <v>29</v>
      </c>
      <c r="H105" s="9">
        <v>61752</v>
      </c>
      <c r="I105" s="6" t="s">
        <v>152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(OCULTAR)'!$Q$3:$S$133,3,0),"")</f>
        <v>10988301000633</v>
      </c>
      <c r="B106" s="4" t="s">
        <v>9</v>
      </c>
      <c r="C106" s="5" t="s">
        <v>149</v>
      </c>
      <c r="D106" s="6" t="s">
        <v>150</v>
      </c>
      <c r="E106" s="7">
        <v>3</v>
      </c>
      <c r="F106" s="10">
        <v>43195</v>
      </c>
      <c r="G106" s="10" t="s">
        <v>29</v>
      </c>
      <c r="H106" s="9">
        <v>61752</v>
      </c>
      <c r="I106" s="6" t="s">
        <v>153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(OCULTAR)'!$Q$3:$S$133,3,0),"")</f>
        <v>10988301000633</v>
      </c>
      <c r="B107" s="4" t="s">
        <v>9</v>
      </c>
      <c r="C107" s="5" t="s">
        <v>149</v>
      </c>
      <c r="D107" s="6" t="s">
        <v>150</v>
      </c>
      <c r="E107" s="7">
        <v>4</v>
      </c>
      <c r="F107" s="10">
        <v>43525</v>
      </c>
      <c r="G107" s="10">
        <v>43889</v>
      </c>
      <c r="H107" s="9">
        <v>61752</v>
      </c>
      <c r="I107" s="6" t="s">
        <v>154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(OCULTAR)'!$Q$3:$S$133,3,0),"")</f>
        <v>10988301000633</v>
      </c>
      <c r="B108" s="4" t="s">
        <v>9</v>
      </c>
      <c r="C108" s="5" t="s">
        <v>149</v>
      </c>
      <c r="D108" s="6" t="s">
        <v>150</v>
      </c>
      <c r="E108" s="7">
        <v>5</v>
      </c>
      <c r="F108" s="10">
        <v>43896</v>
      </c>
      <c r="G108" s="10">
        <v>44261</v>
      </c>
      <c r="H108" s="9">
        <v>61752</v>
      </c>
      <c r="I108" s="6" t="s">
        <v>155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(OCULTAR)'!$Q$3:$S$133,3,0),"")</f>
        <v>10988301000633</v>
      </c>
      <c r="B109" s="4" t="s">
        <v>9</v>
      </c>
      <c r="C109" s="5" t="s">
        <v>149</v>
      </c>
      <c r="D109" s="6" t="s">
        <v>150</v>
      </c>
      <c r="E109" s="7" t="s">
        <v>156</v>
      </c>
      <c r="F109" s="10">
        <v>44261</v>
      </c>
      <c r="G109" s="10">
        <v>44626</v>
      </c>
      <c r="H109" s="9">
        <v>61752</v>
      </c>
      <c r="I109" s="6" t="s">
        <v>157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(OCULTAR)'!$Q$3:$S$133,3,0),"")</f>
        <v>10988301000633</v>
      </c>
      <c r="B110" s="4" t="s">
        <v>9</v>
      </c>
      <c r="C110" s="5" t="s">
        <v>149</v>
      </c>
      <c r="D110" s="6" t="s">
        <v>150</v>
      </c>
      <c r="E110" s="7">
        <v>7</v>
      </c>
      <c r="F110" s="10">
        <v>44624</v>
      </c>
      <c r="G110" s="10">
        <v>45355</v>
      </c>
      <c r="H110" s="9">
        <v>61752</v>
      </c>
      <c r="I110" s="6" t="s">
        <v>158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(OCULTAR)'!$Q$3:$S$133,3,0),"")</f>
        <v>10988301000633</v>
      </c>
      <c r="B111" s="4" t="s">
        <v>9</v>
      </c>
      <c r="C111" s="5">
        <v>1449930000785</v>
      </c>
      <c r="D111" s="6" t="s">
        <v>159</v>
      </c>
      <c r="E111" s="7">
        <v>1</v>
      </c>
      <c r="F111" s="10">
        <v>43344</v>
      </c>
      <c r="G111" s="10">
        <v>43708</v>
      </c>
      <c r="H111" s="9">
        <v>654005.76000000001</v>
      </c>
      <c r="I111" s="6" t="s">
        <v>160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(OCULTAR)'!$Q$3:$S$133,3,0),"")</f>
        <v>10988301000633</v>
      </c>
      <c r="B112" s="4" t="s">
        <v>9</v>
      </c>
      <c r="C112" s="5">
        <v>1449930000785</v>
      </c>
      <c r="D112" s="6" t="s">
        <v>159</v>
      </c>
      <c r="E112" s="7">
        <v>2</v>
      </c>
      <c r="F112" s="10">
        <v>43709</v>
      </c>
      <c r="G112" s="10">
        <v>44074</v>
      </c>
      <c r="H112" s="9">
        <v>654005.76000000001</v>
      </c>
      <c r="I112" s="6" t="s">
        <v>161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(OCULTAR)'!$Q$3:$S$133,3,0),"")</f>
        <v>10988301000633</v>
      </c>
      <c r="B113" s="4" t="s">
        <v>9</v>
      </c>
      <c r="C113" s="5">
        <v>1449930000785</v>
      </c>
      <c r="D113" s="6" t="s">
        <v>159</v>
      </c>
      <c r="E113" s="7">
        <v>3</v>
      </c>
      <c r="F113" s="10">
        <v>44074</v>
      </c>
      <c r="G113" s="10">
        <v>44439</v>
      </c>
      <c r="H113" s="9">
        <v>654005.76000000001</v>
      </c>
      <c r="I113" s="6" t="s">
        <v>162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(OCULTAR)'!$Q$3:$S$133,3,0),"")</f>
        <v>10988301000633</v>
      </c>
      <c r="B114" s="4" t="s">
        <v>9</v>
      </c>
      <c r="C114" s="5" t="s">
        <v>163</v>
      </c>
      <c r="D114" s="6" t="s">
        <v>164</v>
      </c>
      <c r="E114" s="7">
        <v>1</v>
      </c>
      <c r="F114" s="10">
        <v>41183</v>
      </c>
      <c r="G114" s="10" t="s">
        <v>29</v>
      </c>
      <c r="H114" s="9">
        <v>32292</v>
      </c>
      <c r="I114" s="6" t="s">
        <v>165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(OCULTAR)'!$Q$3:$S$133,3,0),"")</f>
        <v>10988301000633</v>
      </c>
      <c r="B115" s="4" t="s">
        <v>9</v>
      </c>
      <c r="C115" s="5" t="s">
        <v>163</v>
      </c>
      <c r="D115" s="6" t="s">
        <v>164</v>
      </c>
      <c r="E115" s="7">
        <v>2</v>
      </c>
      <c r="F115" s="10">
        <v>42156</v>
      </c>
      <c r="G115" s="10">
        <v>42521</v>
      </c>
      <c r="H115" s="9">
        <v>32292</v>
      </c>
      <c r="I115" s="6" t="s">
        <v>166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(OCULTAR)'!$Q$3:$S$133,3,0),"")</f>
        <v>10988301000633</v>
      </c>
      <c r="B116" s="4" t="s">
        <v>9</v>
      </c>
      <c r="C116" s="5" t="s">
        <v>163</v>
      </c>
      <c r="D116" s="6" t="s">
        <v>164</v>
      </c>
      <c r="E116" s="7">
        <v>3</v>
      </c>
      <c r="F116" s="10">
        <v>43556</v>
      </c>
      <c r="G116" s="10">
        <v>43920</v>
      </c>
      <c r="H116" s="9">
        <v>32292</v>
      </c>
      <c r="I116" s="6" t="s">
        <v>167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(OCULTAR)'!$Q$3:$S$133,3,0),"")</f>
        <v>10988301000633</v>
      </c>
      <c r="B117" s="4" t="s">
        <v>9</v>
      </c>
      <c r="C117" s="5" t="s">
        <v>163</v>
      </c>
      <c r="D117" s="6" t="s">
        <v>164</v>
      </c>
      <c r="E117" s="7">
        <v>4</v>
      </c>
      <c r="F117" s="10">
        <v>43581</v>
      </c>
      <c r="G117" s="10" t="s">
        <v>29</v>
      </c>
      <c r="H117" s="9">
        <v>32292</v>
      </c>
      <c r="I117" s="6" t="s">
        <v>168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(OCULTAR)'!$Q$3:$S$133,3,0),"")</f>
        <v>10988301000633</v>
      </c>
      <c r="B118" s="4" t="s">
        <v>9</v>
      </c>
      <c r="C118" s="5" t="s">
        <v>163</v>
      </c>
      <c r="D118" s="6" t="s">
        <v>164</v>
      </c>
      <c r="E118" s="7">
        <v>5</v>
      </c>
      <c r="F118" s="10">
        <v>44317</v>
      </c>
      <c r="G118" s="10" t="s">
        <v>29</v>
      </c>
      <c r="H118" s="9">
        <v>32292</v>
      </c>
      <c r="I118" s="6" t="s">
        <v>169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(OCULTAR)'!$Q$3:$S$133,3,0),"")</f>
        <v>10988301000633</v>
      </c>
      <c r="B119" s="4" t="s">
        <v>9</v>
      </c>
      <c r="C119" s="5" t="s">
        <v>163</v>
      </c>
      <c r="D119" s="6" t="s">
        <v>164</v>
      </c>
      <c r="E119" s="7">
        <v>6</v>
      </c>
      <c r="F119" s="10">
        <v>44582</v>
      </c>
      <c r="G119" s="10" t="s">
        <v>29</v>
      </c>
      <c r="H119" s="9">
        <v>32292</v>
      </c>
      <c r="I119" s="6" t="s">
        <v>170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(OCULTAR)'!$Q$3:$S$133,3,0),"")</f>
        <v>10988301000633</v>
      </c>
      <c r="B120" s="4" t="s">
        <v>9</v>
      </c>
      <c r="C120" s="5">
        <v>3480539000183</v>
      </c>
      <c r="D120" s="6" t="s">
        <v>171</v>
      </c>
      <c r="E120" s="7">
        <v>1</v>
      </c>
      <c r="F120" s="10">
        <v>41883</v>
      </c>
      <c r="G120" s="10" t="s">
        <v>29</v>
      </c>
      <c r="H120" s="9">
        <v>352837.2</v>
      </c>
      <c r="I120" s="6" t="s">
        <v>172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(OCULTAR)'!$Q$3:$S$133,3,0),"")</f>
        <v>10988301000633</v>
      </c>
      <c r="B121" s="4" t="s">
        <v>9</v>
      </c>
      <c r="C121" s="5">
        <v>3480539000183</v>
      </c>
      <c r="D121" s="6" t="s">
        <v>171</v>
      </c>
      <c r="E121" s="7">
        <v>2</v>
      </c>
      <c r="F121" s="10">
        <v>42828</v>
      </c>
      <c r="G121" s="10">
        <v>43189</v>
      </c>
      <c r="H121" s="9">
        <v>352837.2</v>
      </c>
      <c r="I121" s="6" t="s">
        <v>173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(OCULTAR)'!$Q$3:$S$133,3,0),"")</f>
        <v>10988301000633</v>
      </c>
      <c r="B122" s="4" t="s">
        <v>9</v>
      </c>
      <c r="C122" s="5">
        <v>3480539000183</v>
      </c>
      <c r="D122" s="6" t="s">
        <v>171</v>
      </c>
      <c r="E122" s="7">
        <v>3</v>
      </c>
      <c r="F122" s="10">
        <v>43282</v>
      </c>
      <c r="G122" s="10">
        <v>43646</v>
      </c>
      <c r="H122" s="9">
        <v>352837.2</v>
      </c>
      <c r="I122" s="6" t="s">
        <v>174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(OCULTAR)'!$Q$3:$S$133,3,0),"")</f>
        <v>10988301000633</v>
      </c>
      <c r="B123" s="4" t="s">
        <v>9</v>
      </c>
      <c r="C123" s="5">
        <v>3480539000183</v>
      </c>
      <c r="D123" s="6" t="s">
        <v>171</v>
      </c>
      <c r="E123" s="7">
        <v>4</v>
      </c>
      <c r="F123" s="10">
        <v>43800</v>
      </c>
      <c r="G123" s="10">
        <v>44165</v>
      </c>
      <c r="H123" s="9">
        <v>352837.2</v>
      </c>
      <c r="I123" s="6" t="s">
        <v>175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(OCULTAR)'!$Q$3:$S$133,3,0),"")</f>
        <v>10988301000633</v>
      </c>
      <c r="B124" s="4" t="s">
        <v>9</v>
      </c>
      <c r="C124" s="5">
        <v>3480539000183</v>
      </c>
      <c r="D124" s="6" t="s">
        <v>171</v>
      </c>
      <c r="E124" s="7">
        <v>5</v>
      </c>
      <c r="F124" s="10">
        <v>44075</v>
      </c>
      <c r="G124" s="10">
        <v>44197</v>
      </c>
      <c r="H124" s="9">
        <v>352837.2</v>
      </c>
      <c r="I124" s="6" t="s">
        <v>176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(OCULTAR)'!$Q$3:$S$133,3,0),"")</f>
        <v>10988301000633</v>
      </c>
      <c r="B125" s="4" t="s">
        <v>9</v>
      </c>
      <c r="C125" s="5">
        <v>3480539000183</v>
      </c>
      <c r="D125" s="6" t="s">
        <v>171</v>
      </c>
      <c r="E125" s="7">
        <v>6</v>
      </c>
      <c r="F125" s="10">
        <v>44197</v>
      </c>
      <c r="G125" s="10">
        <v>44562</v>
      </c>
      <c r="H125" s="9">
        <v>347242.98</v>
      </c>
      <c r="I125" s="6" t="s">
        <v>177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(OCULTAR)'!$Q$3:$S$133,3,0),"")</f>
        <v>10988301000633</v>
      </c>
      <c r="B126" s="4" t="s">
        <v>9</v>
      </c>
      <c r="C126" s="5" t="s">
        <v>178</v>
      </c>
      <c r="D126" s="6" t="s">
        <v>179</v>
      </c>
      <c r="E126" s="7">
        <v>1</v>
      </c>
      <c r="F126" s="10">
        <v>42186</v>
      </c>
      <c r="G126" s="10" t="s">
        <v>29</v>
      </c>
      <c r="H126" s="9">
        <v>99600</v>
      </c>
      <c r="I126" s="6" t="s">
        <v>180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(OCULTAR)'!$Q$3:$S$133,3,0),"")</f>
        <v>10988301000633</v>
      </c>
      <c r="B127" s="4" t="s">
        <v>9</v>
      </c>
      <c r="C127" s="5">
        <v>3743073000161</v>
      </c>
      <c r="D127" s="6" t="s">
        <v>181</v>
      </c>
      <c r="E127" s="7">
        <v>1</v>
      </c>
      <c r="F127" s="10">
        <v>42126</v>
      </c>
      <c r="G127" s="10" t="s">
        <v>29</v>
      </c>
      <c r="H127" s="9">
        <v>26316</v>
      </c>
      <c r="I127" s="6" t="s">
        <v>182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(OCULTAR)'!$Q$3:$S$133,3,0),"")</f>
        <v>10988301000633</v>
      </c>
      <c r="B128" s="4" t="s">
        <v>9</v>
      </c>
      <c r="C128" s="5">
        <v>35521046000130</v>
      </c>
      <c r="D128" s="6" t="s">
        <v>183</v>
      </c>
      <c r="E128" s="7">
        <v>1</v>
      </c>
      <c r="F128" s="10">
        <v>42125</v>
      </c>
      <c r="G128" s="10" t="s">
        <v>29</v>
      </c>
      <c r="H128" s="9">
        <v>43200</v>
      </c>
      <c r="I128" s="6" t="s">
        <v>184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(OCULTAR)'!$Q$3:$S$133,3,0),"")</f>
        <v>10988301000633</v>
      </c>
      <c r="B129" s="4" t="s">
        <v>9</v>
      </c>
      <c r="C129" s="5">
        <v>35521046000130</v>
      </c>
      <c r="D129" s="6" t="s">
        <v>183</v>
      </c>
      <c r="E129" s="7">
        <v>2</v>
      </c>
      <c r="F129" s="10">
        <v>43678</v>
      </c>
      <c r="G129" s="10">
        <v>43800</v>
      </c>
      <c r="H129" s="9">
        <v>10000</v>
      </c>
      <c r="I129" s="6" t="s">
        <v>185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(OCULTAR)'!$Q$3:$S$133,3,0),"")</f>
        <v>10988301000633</v>
      </c>
      <c r="B130" s="4" t="s">
        <v>9</v>
      </c>
      <c r="C130" s="5" t="s">
        <v>186</v>
      </c>
      <c r="D130" s="6" t="s">
        <v>187</v>
      </c>
      <c r="E130" s="7">
        <v>1</v>
      </c>
      <c r="F130" s="10">
        <v>43892</v>
      </c>
      <c r="G130" s="10">
        <v>44257</v>
      </c>
      <c r="H130" s="9">
        <v>35885.64</v>
      </c>
      <c r="I130" s="6" t="s">
        <v>188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(OCULTAR)'!$Q$3:$S$133,3,0),"")</f>
        <v>10988301000633</v>
      </c>
      <c r="B131" s="4" t="s">
        <v>9</v>
      </c>
      <c r="C131" s="5" t="s">
        <v>186</v>
      </c>
      <c r="D131" s="6" t="s">
        <v>187</v>
      </c>
      <c r="E131" s="7">
        <v>1</v>
      </c>
      <c r="F131" s="10">
        <v>43923</v>
      </c>
      <c r="G131" s="10">
        <v>44288</v>
      </c>
      <c r="H131" s="9">
        <v>36058.559999999998</v>
      </c>
      <c r="I131" s="6" t="s">
        <v>189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(OCULTAR)'!$Q$3:$S$133,3,0),"")</f>
        <v>10988301000633</v>
      </c>
      <c r="B132" s="4" t="s">
        <v>9</v>
      </c>
      <c r="C132" s="5" t="s">
        <v>186</v>
      </c>
      <c r="D132" s="6" t="s">
        <v>187</v>
      </c>
      <c r="E132" s="7">
        <v>2</v>
      </c>
      <c r="F132" s="10">
        <v>44256</v>
      </c>
      <c r="G132" s="10">
        <v>44621</v>
      </c>
      <c r="H132" s="9">
        <v>37497.839999999997</v>
      </c>
      <c r="I132" s="6" t="s">
        <v>190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(OCULTAR)'!$Q$3:$S$133,3,0),"")</f>
        <v>10988301000633</v>
      </c>
      <c r="B133" s="4" t="s">
        <v>9</v>
      </c>
      <c r="C133" s="5" t="s">
        <v>186</v>
      </c>
      <c r="D133" s="6" t="s">
        <v>187</v>
      </c>
      <c r="E133" s="7" t="s">
        <v>112</v>
      </c>
      <c r="F133" s="10">
        <v>44621</v>
      </c>
      <c r="G133" s="10">
        <v>45352</v>
      </c>
      <c r="H133" s="9">
        <v>15772.2</v>
      </c>
      <c r="I133" s="6" t="s">
        <v>191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(OCULTAR)'!$Q$3:$S$133,3,0),"")</f>
        <v>10988301000633</v>
      </c>
      <c r="B134" s="4" t="s">
        <v>9</v>
      </c>
      <c r="C134" s="5">
        <v>11330494000199</v>
      </c>
      <c r="D134" s="6" t="s">
        <v>192</v>
      </c>
      <c r="E134" s="7">
        <v>1</v>
      </c>
      <c r="F134" s="10">
        <v>43895</v>
      </c>
      <c r="G134" s="10" t="s">
        <v>29</v>
      </c>
      <c r="H134" s="9">
        <v>13043.04</v>
      </c>
      <c r="I134" s="6" t="s">
        <v>193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(OCULTAR)'!$Q$3:$S$133,3,0),"")</f>
        <v>10988301000633</v>
      </c>
      <c r="B135" s="4" t="s">
        <v>9</v>
      </c>
      <c r="C135" s="5">
        <v>90347840000894</v>
      </c>
      <c r="D135" s="6" t="s">
        <v>194</v>
      </c>
      <c r="E135" s="7">
        <v>1</v>
      </c>
      <c r="F135" s="10">
        <v>42064</v>
      </c>
      <c r="G135" s="10" t="s">
        <v>29</v>
      </c>
      <c r="H135" s="9">
        <v>116205.6</v>
      </c>
      <c r="I135" s="6" t="s">
        <v>195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(OCULTAR)'!$Q$3:$S$133,3,0),"")</f>
        <v>10988301000633</v>
      </c>
      <c r="B136" s="4" t="s">
        <v>9</v>
      </c>
      <c r="C136" s="5">
        <v>90347840000894</v>
      </c>
      <c r="D136" s="6" t="s">
        <v>194</v>
      </c>
      <c r="E136" s="7">
        <v>2</v>
      </c>
      <c r="F136" s="10">
        <v>42430</v>
      </c>
      <c r="G136" s="10">
        <v>42794</v>
      </c>
      <c r="H136" s="9">
        <v>116205.6</v>
      </c>
      <c r="I136" s="6" t="s">
        <v>196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>
        <f>IFERROR(VLOOKUP(B137,'[1]DADOS (OCULTAR)'!$Q$3:$S$133,3,0),"")</f>
        <v>10988301000633</v>
      </c>
      <c r="B137" s="4" t="s">
        <v>9</v>
      </c>
      <c r="C137" s="5">
        <v>90347840000894</v>
      </c>
      <c r="D137" s="6" t="s">
        <v>194</v>
      </c>
      <c r="E137" s="7">
        <v>3</v>
      </c>
      <c r="F137" s="10">
        <v>42795</v>
      </c>
      <c r="G137" s="10">
        <v>43524</v>
      </c>
      <c r="H137" s="9">
        <v>116205.6</v>
      </c>
      <c r="I137" s="6" t="s">
        <v>197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>
        <f>IFERROR(VLOOKUP(B138,'[1]DADOS (OCULTAR)'!$Q$3:$S$133,3,0),"")</f>
        <v>10988301000633</v>
      </c>
      <c r="B138" s="4" t="s">
        <v>9</v>
      </c>
      <c r="C138" s="5">
        <v>90347840000894</v>
      </c>
      <c r="D138" s="6" t="s">
        <v>194</v>
      </c>
      <c r="E138" s="7">
        <v>4</v>
      </c>
      <c r="F138" s="10">
        <v>43160</v>
      </c>
      <c r="G138" s="10">
        <v>43524</v>
      </c>
      <c r="H138" s="9">
        <v>116205.6</v>
      </c>
      <c r="I138" s="6" t="s">
        <v>198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>
        <f>IFERROR(VLOOKUP(B139,'[1]DADOS (OCULTAR)'!$Q$3:$S$133,3,0),"")</f>
        <v>10988301000633</v>
      </c>
      <c r="B139" s="4" t="s">
        <v>9</v>
      </c>
      <c r="C139" s="5">
        <v>90347840000894</v>
      </c>
      <c r="D139" s="6" t="s">
        <v>194</v>
      </c>
      <c r="E139" s="7">
        <v>5</v>
      </c>
      <c r="F139" s="10">
        <v>43524</v>
      </c>
      <c r="G139" s="10">
        <v>43888</v>
      </c>
      <c r="H139" s="9">
        <v>116205.6</v>
      </c>
      <c r="I139" s="6" t="s">
        <v>199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>
        <f>IFERROR(VLOOKUP(B140,'[1]DADOS (OCULTAR)'!$Q$3:$S$133,3,0),"")</f>
        <v>10988301000633</v>
      </c>
      <c r="B140" s="4" t="s">
        <v>9</v>
      </c>
      <c r="C140" s="5">
        <v>90347840000894</v>
      </c>
      <c r="D140" s="6" t="s">
        <v>194</v>
      </c>
      <c r="E140" s="7">
        <v>6</v>
      </c>
      <c r="F140" s="10">
        <v>43889</v>
      </c>
      <c r="G140" s="10">
        <v>44227</v>
      </c>
      <c r="H140" s="9">
        <v>116205.6</v>
      </c>
      <c r="I140" s="6" t="s">
        <v>200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>
        <f>IFERROR(VLOOKUP(B141,'[1]DADOS (OCULTAR)'!$Q$3:$S$133,3,0),"")</f>
        <v>10988301000633</v>
      </c>
      <c r="B141" s="4" t="s">
        <v>9</v>
      </c>
      <c r="C141" s="5">
        <v>90347840000894</v>
      </c>
      <c r="D141" s="6" t="s">
        <v>194</v>
      </c>
      <c r="E141" s="7">
        <v>7</v>
      </c>
      <c r="F141" s="10">
        <v>43997</v>
      </c>
      <c r="G141" s="10">
        <v>44043</v>
      </c>
      <c r="H141" s="9">
        <v>116205.6</v>
      </c>
      <c r="I141" s="6" t="s">
        <v>201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>
        <f>IFERROR(VLOOKUP(B142,'[1]DADOS (OCULTAR)'!$Q$3:$S$133,3,0),"")</f>
        <v>10988301000633</v>
      </c>
      <c r="B142" s="4" t="s">
        <v>9</v>
      </c>
      <c r="C142" s="5">
        <v>90347840000894</v>
      </c>
      <c r="D142" s="6" t="s">
        <v>194</v>
      </c>
      <c r="E142" s="7">
        <v>8</v>
      </c>
      <c r="F142" s="10">
        <v>44300</v>
      </c>
      <c r="G142" s="10">
        <v>44619</v>
      </c>
      <c r="H142" s="9">
        <v>116205.6</v>
      </c>
      <c r="I142" s="6" t="s">
        <v>202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>
        <f>IFERROR(VLOOKUP(B143,'[1]DADOS (OCULTAR)'!$Q$3:$S$133,3,0),"")</f>
        <v>10988301000633</v>
      </c>
      <c r="B143" s="4" t="s">
        <v>9</v>
      </c>
      <c r="C143" s="5">
        <v>62519000102</v>
      </c>
      <c r="D143" s="6" t="s">
        <v>203</v>
      </c>
      <c r="E143" s="7">
        <v>1</v>
      </c>
      <c r="F143" s="10">
        <v>42269</v>
      </c>
      <c r="G143" s="10" t="s">
        <v>29</v>
      </c>
      <c r="H143" s="9">
        <v>949315.8</v>
      </c>
      <c r="I143" s="6" t="s">
        <v>204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>
        <f>IFERROR(VLOOKUP(B144,'[1]DADOS (OCULTAR)'!$Q$3:$S$133,3,0),"")</f>
        <v>10988301000633</v>
      </c>
      <c r="B144" s="4" t="s">
        <v>9</v>
      </c>
      <c r="C144" s="5">
        <v>62519000102</v>
      </c>
      <c r="D144" s="6" t="s">
        <v>203</v>
      </c>
      <c r="E144" s="7">
        <v>2</v>
      </c>
      <c r="F144" s="10">
        <v>42614</v>
      </c>
      <c r="G144" s="10" t="s">
        <v>29</v>
      </c>
      <c r="H144" s="9">
        <v>949315.8</v>
      </c>
      <c r="I144" s="6" t="s">
        <v>205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>
        <f>IFERROR(VLOOKUP(B145,'[1]DADOS (OCULTAR)'!$Q$3:$S$133,3,0),"")</f>
        <v>10988301000633</v>
      </c>
      <c r="B145" s="4" t="s">
        <v>9</v>
      </c>
      <c r="C145" s="5" t="s">
        <v>206</v>
      </c>
      <c r="D145" s="6" t="s">
        <v>207</v>
      </c>
      <c r="E145" s="7">
        <v>1</v>
      </c>
      <c r="F145" s="10">
        <v>44580</v>
      </c>
      <c r="G145" s="10" t="s">
        <v>29</v>
      </c>
      <c r="H145" s="9">
        <v>99600</v>
      </c>
      <c r="I145" s="6" t="s">
        <v>208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>
        <f>IFERROR(VLOOKUP(B146,'[1]DADOS (OCULTAR)'!$Q$3:$S$133,3,0),"")</f>
        <v>10988301000633</v>
      </c>
      <c r="B146" s="4" t="s">
        <v>9</v>
      </c>
      <c r="C146" s="5">
        <v>24380578002041</v>
      </c>
      <c r="D146" s="6" t="s">
        <v>209</v>
      </c>
      <c r="E146" s="7">
        <v>1</v>
      </c>
      <c r="F146" s="10">
        <v>40819</v>
      </c>
      <c r="G146" s="10" t="s">
        <v>29</v>
      </c>
      <c r="H146" s="9">
        <v>305871.8</v>
      </c>
      <c r="I146" s="6" t="s">
        <v>210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>
        <f>IFERROR(VLOOKUP(B147,'[1]DADOS (OCULTAR)'!$Q$3:$S$133,3,0),"")</f>
        <v>10988301000633</v>
      </c>
      <c r="B147" s="4" t="s">
        <v>9</v>
      </c>
      <c r="C147" s="5">
        <v>24380578002041</v>
      </c>
      <c r="D147" s="6" t="s">
        <v>209</v>
      </c>
      <c r="E147" s="7">
        <v>2</v>
      </c>
      <c r="F147" s="10">
        <v>43221</v>
      </c>
      <c r="G147" s="10">
        <v>43585</v>
      </c>
      <c r="H147" s="9">
        <v>305871.8</v>
      </c>
      <c r="I147" s="6" t="s">
        <v>211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>
        <f>IFERROR(VLOOKUP(B148,'[1]DADOS (OCULTAR)'!$Q$3:$S$133,3,0),"")</f>
        <v>10988301000633</v>
      </c>
      <c r="B148" s="4" t="s">
        <v>9</v>
      </c>
      <c r="C148" s="5">
        <v>24380578002041</v>
      </c>
      <c r="D148" s="6" t="s">
        <v>209</v>
      </c>
      <c r="E148" s="7">
        <v>3</v>
      </c>
      <c r="F148" s="10">
        <v>43586</v>
      </c>
      <c r="G148" s="10">
        <v>43981</v>
      </c>
      <c r="H148" s="9">
        <v>305871.8</v>
      </c>
      <c r="I148" s="6" t="s">
        <v>212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>
        <f>IFERROR(VLOOKUP(B149,'[1]DADOS (OCULTAR)'!$Q$3:$S$133,3,0),"")</f>
        <v>10988301000633</v>
      </c>
      <c r="B149" s="4" t="s">
        <v>9</v>
      </c>
      <c r="C149" s="5">
        <v>24380578002041</v>
      </c>
      <c r="D149" s="6" t="s">
        <v>209</v>
      </c>
      <c r="E149" s="7">
        <v>4</v>
      </c>
      <c r="F149" s="10">
        <v>44166</v>
      </c>
      <c r="G149" s="10" t="s">
        <v>29</v>
      </c>
      <c r="H149" s="9">
        <v>305871.8</v>
      </c>
      <c r="I149" s="6" t="s">
        <v>213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>
        <f>IFERROR(VLOOKUP(B150,'[1]DADOS (OCULTAR)'!$Q$3:$S$133,3,0),"")</f>
        <v>10988301000633</v>
      </c>
      <c r="B150" s="4" t="s">
        <v>9</v>
      </c>
      <c r="C150" s="5" t="s">
        <v>214</v>
      </c>
      <c r="D150" s="6" t="s">
        <v>215</v>
      </c>
      <c r="E150" s="7">
        <v>9</v>
      </c>
      <c r="F150" s="10">
        <v>42768</v>
      </c>
      <c r="G150" s="10" t="s">
        <v>29</v>
      </c>
      <c r="H150" s="9">
        <v>2114429.88</v>
      </c>
      <c r="I150" s="6" t="s">
        <v>216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2023-09-25T23:55:04Z</dcterms:created>
  <dcterms:modified xsi:type="dcterms:W3CDTF">2023-09-25T23:55:34Z</dcterms:modified>
</cp:coreProperties>
</file>