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6 Junho/TCE/Arquivos Excel DGMMAS/"/>
    </mc:Choice>
  </mc:AlternateContent>
  <xr:revisionPtr revIDLastSave="0" documentId="8_{06296FEC-7F30-4E45-9EF9-6C6C6D70707D}" xr6:coauthVersionLast="47" xr6:coauthVersionMax="47" xr10:uidLastSave="{00000000-0000-0000-0000-000000000000}"/>
  <bookViews>
    <workbookView xWindow="-108" yWindow="-108" windowWidth="23256" windowHeight="12576" xr2:uid="{B68C4F60-16BA-4464-94D5-001030693A8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<sst xmlns="http://schemas.openxmlformats.org/spreadsheetml/2006/main" count="521" uniqueCount="364">
  <si>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</si>
  <si>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</si>
  <si>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</si>
  <si>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</si>
  <si>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</si>
  <si>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</si>
  <si>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</si>
  <si>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</si>
  <si>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</si>
  <si>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</si>
  <si>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</si>
  <si>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</si>
  <si>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</si>
  <si>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</si>
  <si>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</si>
  <si>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</si>
  <si>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</si>
  <si>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</si>
  <si>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</si>
  <si>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</si>
  <si>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</si>
  <si>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</si>
  <si>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</si>
  <si>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</si>
  <si>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</si>
  <si>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</si>
  <si>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</si>
  <si>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</si>
  <si>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</si>
  <si>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</si>
  <si>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</si>
  <si>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</si>
  <si>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</si>
  <si>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</si>
  <si>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</si>
  <si>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</si>
  <si>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</si>
  <si>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</si>
  <si>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</si>
  <si>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</si>
  <si>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</si>
  <si>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</si>
  <si>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</si>
  <si>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</si>
  <si>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</si>
  <si>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https://ismep.org.br/wp-content/uploads/2022/06/CONTRATO-LUIZ-L.-GUIMARAES-FILHO-EPP-X-HRFB-OURICURI.pdf</t>
  </si>
  <si>
    <t>8 - Água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</si>
  <si>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</si>
  <si>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</si>
  <si>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</si>
  <si>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</si>
  <si>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</si>
  <si>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</si>
  <si>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</si>
  <si>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</si>
  <si>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</si>
  <si>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</si>
  <si>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</si>
  <si>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</si>
  <si>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</si>
  <si>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</si>
  <si>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</si>
  <si>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</si>
  <si>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</si>
  <si>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</si>
  <si>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</si>
  <si>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</si>
  <si>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</si>
  <si>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</si>
  <si>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</si>
  <si>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</si>
  <si>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</si>
  <si>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</si>
  <si>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</si>
  <si>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</si>
  <si>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</si>
  <si>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</si>
  <si>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</si>
  <si>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</si>
  <si>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</si>
  <si>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</si>
  <si>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</si>
  <si>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</si>
  <si>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</si>
  <si>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</si>
  <si>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</si>
  <si>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</si>
  <si>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</si>
  <si>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</si>
  <si>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</si>
  <si>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</si>
  <si>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</si>
  <si>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</si>
  <si>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</si>
  <si>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</si>
  <si>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</si>
  <si>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</si>
  <si>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</si>
  <si>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</si>
  <si>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</si>
  <si>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</si>
  <si>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</si>
  <si>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</si>
  <si>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</si>
  <si>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https://ismep.org.br/wp-content/uploads/2022/05/CONTRATO-J-WALLAS-RODRIGUES-ARAUJO-ME-X-HRFB-OURICURI.pdf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</si>
  <si>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</si>
  <si>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</si>
  <si>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</si>
  <si>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</si>
  <si>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</si>
  <si>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</si>
  <si>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</si>
  <si>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</si>
  <si>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</si>
  <si>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</si>
  <si>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</si>
  <si>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</si>
  <si>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</si>
  <si>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</si>
  <si>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</si>
  <si>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</si>
  <si>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</si>
  <si>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</si>
  <si>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</si>
  <si>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</si>
  <si>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</si>
  <si>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</si>
  <si>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</si>
  <si>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</si>
  <si>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</si>
  <si>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</si>
  <si>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</si>
  <si>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</si>
  <si>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</si>
  <si>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</si>
  <si>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</si>
  <si>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</si>
  <si>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</si>
  <si>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</si>
  <si>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</si>
  <si>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</si>
  <si>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</si>
  <si>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</si>
  <si>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</si>
  <si>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</si>
  <si>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</si>
  <si>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</si>
  <si>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</si>
  <si>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</si>
  <si>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</si>
  <si>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</si>
  <si>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</si>
  <si>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</si>
  <si>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</si>
  <si>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</si>
  <si>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</si>
  <si>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</si>
  <si>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</si>
  <si>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</si>
  <si>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</si>
  <si>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</si>
  <si>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</si>
  <si>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</si>
  <si>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</si>
  <si>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</si>
  <si>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</si>
  <si>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</si>
  <si>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</si>
  <si>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</si>
  <si>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</si>
  <si>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</si>
  <si>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</si>
  <si>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</si>
  <si>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</si>
  <si>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</si>
  <si>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</si>
  <si>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</si>
  <si>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</si>
  <si>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</si>
  <si>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</si>
  <si>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</si>
  <si>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</si>
  <si>
    <t>MEDIMAGEM MEDICINA ESPECIALIZADA E DIAGNÓSTICO POR IMAGEM</t>
  </si>
  <si>
    <t>Exames de Tomografia</t>
  </si>
  <si>
    <t>https://ismep.org.br/wp-content/uploads/2021/06/CONTRATO-MEDIMAGEM-x-HRFB_reduce.pdf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</si>
  <si>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</si>
  <si>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</si>
  <si>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</si>
  <si>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</si>
  <si>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</si>
  <si>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</si>
  <si>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</si>
  <si>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</si>
  <si>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</si>
  <si>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</si>
  <si>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</si>
  <si>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</si>
  <si>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GERCLIN SERVIÇOS MÉDICOS LTDA</t>
  </si>
  <si>
    <t>Plantões Médicos</t>
  </si>
  <si>
    <t>https://ismep.org.br/wp-content/uploads/2021/11/CONTRATO-GERCLIN-SERVICOS-MEDICOS-X-HRFB-OURICURI.pdf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</si>
  <si>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</si>
  <si>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</si>
  <si>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</si>
  <si>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</si>
  <si>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</si>
  <si>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</si>
  <si>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</si>
  <si>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</si>
  <si>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</si>
  <si>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</si>
  <si>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</si>
  <si>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</si>
  <si>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</si>
  <si>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</si>
  <si>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</si>
  <si>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</si>
  <si>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</si>
  <si>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</si>
  <si>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</si>
  <si>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</si>
  <si>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</si>
  <si>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</si>
  <si>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</si>
  <si>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</si>
  <si>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</si>
  <si>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</si>
  <si>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</si>
  <si>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</si>
  <si>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</si>
  <si>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</si>
  <si>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</si>
  <si>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</si>
  <si>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</si>
  <si>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</si>
  <si>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</si>
  <si>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</si>
  <si>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</si>
  <si>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</si>
  <si>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</si>
  <si>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</si>
  <si>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</si>
  <si>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</si>
  <si>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</si>
  <si>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</si>
  <si>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</si>
  <si>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</si>
  <si>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FAÇCÃO LTDA</t>
  </si>
  <si>
    <t>https://ismep.org.br/wp-content/uploads/2021/12/CONTRATO-FALCAO-FALCAO-LTDA-ME-X-HRFB-OURICURI.pdf</t>
  </si>
  <si>
    <t>LS MEDIC ASSISTÊNCIA MÉDICA E CONSULTORIA LTDA</t>
  </si>
  <si>
    <t>Plantões em Ortopedia e evoluções médicas em Ortopedia e Cirurgias Eletivas em Ortopedia</t>
  </si>
  <si>
    <t>https://ismep.org.br/wp-content/uploads/2021/12/CONTRATO-LS-MEDIC-ASSISTENCIA-MEDICA-E-CONSULTORIA-X-HRFB-OURICURI.pdf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</si>
  <si>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</si>
  <si>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</si>
  <si>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</si>
  <si>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</si>
  <si>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</si>
  <si>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</si>
  <si>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</si>
  <si>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</si>
  <si>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</si>
  <si>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</si>
  <si>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</si>
  <si>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</si>
  <si>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</si>
  <si>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</si>
  <si>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</si>
  <si>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</si>
  <si>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</si>
  <si>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</si>
  <si>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</si>
  <si>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</si>
  <si>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</si>
  <si>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</si>
  <si>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</si>
  <si>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</si>
  <si>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</si>
  <si>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</si>
  <si>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</si>
  <si>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</si>
  <si>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</si>
  <si>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</si>
  <si>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</si>
  <si>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</si>
  <si>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</si>
  <si>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</si>
  <si>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</si>
  <si>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</si>
  <si>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</si>
  <si>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</si>
  <si>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</si>
  <si>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</si>
  <si>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</si>
  <si>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</si>
  <si>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</si>
  <si>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</si>
  <si>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</si>
  <si>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</si>
  <si>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</si>
  <si>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</si>
  <si>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</si>
  <si>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</si>
  <si>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</si>
  <si>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</si>
  <si>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</si>
  <si>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</si>
  <si>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</si>
  <si>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</si>
  <si>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</si>
  <si>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</si>
  <si>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</si>
  <si>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</si>
  <si>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</si>
  <si>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</si>
  <si>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</si>
  <si>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</si>
  <si>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</si>
  <si>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</si>
  <si>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</si>
  <si>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</si>
  <si>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</si>
  <si>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</si>
  <si>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</si>
  <si>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</si>
  <si>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</si>
  <si>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</si>
  <si>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</si>
  <si>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</si>
  <si>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</si>
  <si>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</si>
  <si>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</si>
  <si>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https://ismep.org.br/wp-content/uploads/2022/04/CONTRATO-A.-V-COMERCIO-DE-MATEIRAIS-MEDICOS-CIRURGICOS-LTDA-X-HRFB-OURICURI_compressed.pdf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</si>
  <si>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</si>
  <si>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</si>
  <si>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</si>
  <si>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</si>
  <si>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</si>
  <si>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</si>
  <si>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</si>
  <si>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https://ismep.org.br/wp-content/uploads/2022/04/CONTRATO-JOSIAS-MEDEIROS-PEREIRA-ME-X-HRFB-OURICURI.pdf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</si>
  <si>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</si>
  <si>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</si>
  <si>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</si>
  <si>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Manutenção de preventiva, corretiva  e calibração periódica de ventiladores pulmonares</t>
  </si>
  <si>
    <t>https://ismep.org.br/wp-content/uploads/2022/06/CONTRATO-KESA-MANUTENCAO-n%C2%B003-2022.pdf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</si>
  <si>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</si>
  <si>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</si>
  <si>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</si>
  <si>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GUILHERME PARENTE LINS</t>
  </si>
  <si>
    <t>Serviços médicos de plantões em cirurgia geral, evoluções médicas e cirurgias gerais eletivas</t>
  </si>
  <si>
    <t>https://ismep.org.br/wp-content/uploads/2022/04/CONTRATO-GUILHERME-PARENTE-LINS-X-HRFB-OURICURI-1.pdf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</si>
  <si>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</si>
  <si>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</si>
  <si>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</si>
  <si>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</si>
  <si>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</si>
  <si>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</si>
  <si>
    <t>ASSIST SERVIÇOS MÉDICOS HOSPITALARES LTDA</t>
  </si>
  <si>
    <t>https://ismep.org.br/wp-content/uploads/2022/04/CONTRATO-ASSIST-SERVICOS-MEDICOS-HOSPITALARES-LTDA-X-HRFB-OURICURI-1.pdf</t>
  </si>
  <si>
    <t>TORRES E ROCHA SERVIÇOS MÉDICOS LTDA</t>
  </si>
  <si>
    <t>Serviços de Plantões em anestesiologia e procedimentos em eletivas</t>
  </si>
  <si>
    <t>https://ismep.org.br/wp-content/uploads/2022/04/CONTRATO-TORRES-E-ROCHA-SERVICOS-MEDICOS-LTDA-X-HRFB-OURICURI.pdf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</si>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</sst>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6%20Junho/13.2%20PCF%20em%20Excel%20JUNH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4/CONTRATO-TORRES-E-ROCHA-SERVICOS-MEDICOS-LTDA-X-HRFB-OURICURI.pdf" TargetMode="External"/><Relationship Id="rId3" Type="http://schemas.openxmlformats.org/officeDocument/2006/relationships/hyperlink" Target="https://ismep.org.br/wp-content/uploads/2022/06/CONTRATO-TARCISIO-SOARES-DE-BRITO-ME-X-HRFB-OURICURI.pdf" TargetMode="External"/><Relationship Id="rId7" Type="http://schemas.openxmlformats.org/officeDocument/2006/relationships/hyperlink" Target="https://ismep.org.br/wp-content/uploads/2022/04/CONTRATO-ASSIST-SERVICOS-MEDICOS-HOSPITALARES-LTDA-X-HRFB-OURICURI-1.pdf" TargetMode="External"/><Relationship Id="rId2" Type="http://schemas.openxmlformats.org/officeDocument/2006/relationships/hyperlink" Target="https://ismep.org.br/wp-content/uploads/2022/06/CONTRATO-KESA-MANUTENCAO-n%C2%B003-2022.pdf" TargetMode="External"/><Relationship Id="rId1" Type="http://schemas.openxmlformats.org/officeDocument/2006/relationships/hyperlink" Target="https://ismep.org.br/wp-content/uploads/2022/06/CONTRATO-CARUARU-POLPAS-EIRELI-ME-X-HRFB-OURICURI.pdf" TargetMode="External"/><Relationship Id="rId6" Type="http://schemas.openxmlformats.org/officeDocument/2006/relationships/hyperlink" Target="https://ismep.org.br/wp-content/uploads/2022/04/CONTRATO-GUILHERME-PARENTE-LINS-X-HRFB-OURICURI-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2/06/CONTRATO-JOAO-L-DE-ALENCAR-SAMPAIO-X-HRFB-OURICURI.pdf" TargetMode="External"/><Relationship Id="rId10" Type="http://schemas.openxmlformats.org/officeDocument/2006/relationships/hyperlink" Target="https://ismep.org.br/wp-content/uploads/2022/05/CONTRATO-J-WALLAS-RODRIGUES-ARAUJO-ME-X-HRFB-OURICURI.pdf" TargetMode="External"/><Relationship Id="rId4" Type="http://schemas.openxmlformats.org/officeDocument/2006/relationships/hyperlink" Target="https://ismep.org.br/wp-content/uploads/2022/05/CONTRATO-B-S-SAUDE-LTDA-ME-X-HRFB-OURICURI.pdf" TargetMode="External"/><Relationship Id="rId9" Type="http://schemas.openxmlformats.org/officeDocument/2006/relationships/hyperlink" Target="https://ismep.org.br/wp-content/uploads/2022/04/CONTRATO-FEMMINA-SERVICOS-MEDICOS-LTDA-ME-X-HRFB-OURICURI_compressed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74A0-E251-4BF7-8352-250C8CDB45F1}">
  <sheetPr>
    <tabColor indexed="13"/>
  </sheetPr>
  <dimension ref="A1:V992"/>
  <sheetViews>
    <sheetView showGridLines="0" tabSelected="1" topLeftCell="A104" zoomScale="90" zoomScaleNormal="90" workbookViewId="0">
      <selection activeCell="D111" sqref="D111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2">
        <v>4680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2">
        <v>358.8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2">
        <v>9100.7999999999993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2">
        <v>2516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2">
        <v>9910.52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44683</v>
      </c>
      <c r="G11" s="9">
        <v>44866</v>
      </c>
      <c r="H11" s="12">
        <v>318000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44674</v>
      </c>
      <c r="G12" s="9">
        <v>45037</v>
      </c>
      <c r="H12" s="12">
        <v>13800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2">
        <v>197442.29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2">
        <v>2400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74400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2">
        <v>12000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126520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8160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2">
        <v>92400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2">
        <v>32160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2">
        <v>1399.92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44652</v>
      </c>
      <c r="G22" s="9">
        <v>45016</v>
      </c>
      <c r="H22" s="12">
        <v>120000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82800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2">
        <v>420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2">
        <v>72000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44653</v>
      </c>
      <c r="G26" s="9">
        <v>45017</v>
      </c>
      <c r="H26" s="12">
        <v>240000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2">
        <v>336000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2">
        <v>72000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2">
        <v>110000</v>
      </c>
      <c r="I29" s="11" t="s">
        <v>114</v>
      </c>
      <c r="V29" s="15" t="s">
        <v>115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35936027000175</v>
      </c>
      <c r="D30" s="7" t="s">
        <v>116</v>
      </c>
      <c r="E30" s="8" t="s">
        <v>26</v>
      </c>
      <c r="F30" s="9">
        <v>44298</v>
      </c>
      <c r="G30" s="9">
        <v>44662</v>
      </c>
      <c r="H30" s="12">
        <v>72000</v>
      </c>
      <c r="I30" s="11" t="s">
        <v>117</v>
      </c>
      <c r="V30" s="15" t="s">
        <v>118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1857439000360</v>
      </c>
      <c r="D31" s="17" t="s">
        <v>119</v>
      </c>
      <c r="E31" s="8" t="s">
        <v>120</v>
      </c>
      <c r="F31" s="9">
        <v>44653</v>
      </c>
      <c r="G31" s="9">
        <v>45017</v>
      </c>
      <c r="H31" s="12">
        <v>57120</v>
      </c>
      <c r="I31" s="11" t="s">
        <v>121</v>
      </c>
      <c r="V31" s="15" t="s">
        <v>122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2">
        <v>93720</v>
      </c>
      <c r="I32" s="11" t="s">
        <v>125</v>
      </c>
      <c r="V32" s="15" t="s">
        <v>126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2">
        <v>20000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2">
        <v>2440000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2">
        <v>6598.8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2">
        <v>118000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2">
        <v>192000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2">
        <v>240000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2">
        <v>71112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2">
        <v>73200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2">
        <v>60000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2">
        <v>16800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2">
        <v>71148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2">
        <v>28800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2">
        <v>132000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2">
        <v>15000</v>
      </c>
      <c r="I46" s="11" t="s">
        <v>180</v>
      </c>
      <c r="V46" s="15" t="s">
        <v>181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16581235000154</v>
      </c>
      <c r="D47" s="7" t="s">
        <v>182</v>
      </c>
      <c r="E47" s="8" t="s">
        <v>183</v>
      </c>
      <c r="F47" s="9">
        <v>44287</v>
      </c>
      <c r="G47" s="9">
        <v>44651</v>
      </c>
      <c r="H47" s="12">
        <v>199200</v>
      </c>
      <c r="I47" s="11" t="s">
        <v>184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21970050000171</v>
      </c>
      <c r="D48" s="7" t="s">
        <v>185</v>
      </c>
      <c r="E48" s="8" t="s">
        <v>186</v>
      </c>
      <c r="F48" s="9">
        <v>44466</v>
      </c>
      <c r="G48" s="9">
        <v>44466</v>
      </c>
      <c r="H48" s="12">
        <v>8972</v>
      </c>
      <c r="I48" s="11" t="s">
        <v>187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24801362000140</v>
      </c>
      <c r="D49" s="7" t="s">
        <v>188</v>
      </c>
      <c r="E49" s="8" t="s">
        <v>189</v>
      </c>
      <c r="F49" s="9">
        <v>44348</v>
      </c>
      <c r="G49" s="9">
        <v>44712</v>
      </c>
      <c r="H49" s="12">
        <v>47760</v>
      </c>
      <c r="I49" s="11" t="s">
        <v>190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26425569000192</v>
      </c>
      <c r="D50" s="7" t="s">
        <v>191</v>
      </c>
      <c r="E50" s="8" t="s">
        <v>192</v>
      </c>
      <c r="F50" s="9">
        <v>44287</v>
      </c>
      <c r="G50" s="9">
        <v>44651</v>
      </c>
      <c r="H50" s="12">
        <v>36000</v>
      </c>
      <c r="I50" s="11" t="s">
        <v>193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21932148000134</v>
      </c>
      <c r="D51" s="7" t="s">
        <v>194</v>
      </c>
      <c r="E51" s="8" t="s">
        <v>195</v>
      </c>
      <c r="F51" s="9">
        <v>44287</v>
      </c>
      <c r="G51" s="9">
        <v>44651</v>
      </c>
      <c r="H51" s="12">
        <v>150000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39277075000150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180000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19297087000139</v>
      </c>
      <c r="D53" s="7" t="s">
        <v>200</v>
      </c>
      <c r="E53" s="8" t="s">
        <v>195</v>
      </c>
      <c r="F53" s="9">
        <v>44287</v>
      </c>
      <c r="G53" s="9">
        <v>44651</v>
      </c>
      <c r="H53" s="12">
        <v>270000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198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15489924000170</v>
      </c>
      <c r="D55" s="7" t="s">
        <v>204</v>
      </c>
      <c r="E55" s="8" t="s">
        <v>198</v>
      </c>
      <c r="F55" s="9">
        <v>44484</v>
      </c>
      <c r="G55" s="9">
        <v>44848</v>
      </c>
      <c r="H55" s="12">
        <v>90000</v>
      </c>
      <c r="I55" s="11" t="s">
        <v>205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22465344000109</v>
      </c>
      <c r="D56" s="7" t="s">
        <v>206</v>
      </c>
      <c r="E56" s="8" t="s">
        <v>198</v>
      </c>
      <c r="F56" s="9">
        <v>44287</v>
      </c>
      <c r="G56" s="9">
        <v>44651</v>
      </c>
      <c r="H56" s="12">
        <v>300000</v>
      </c>
      <c r="I56" s="11" t="s">
        <v>207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11728128000192</v>
      </c>
      <c r="D57" s="7" t="s">
        <v>208</v>
      </c>
      <c r="E57" s="8" t="s">
        <v>124</v>
      </c>
      <c r="F57" s="9">
        <v>44409</v>
      </c>
      <c r="G57" s="9">
        <v>44773</v>
      </c>
      <c r="H57" s="12">
        <v>120000</v>
      </c>
      <c r="I57" s="11" t="s">
        <v>209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25154142000134</v>
      </c>
      <c r="D58" s="7" t="s">
        <v>210</v>
      </c>
      <c r="E58" s="8" t="s">
        <v>211</v>
      </c>
      <c r="F58" s="9">
        <v>44287</v>
      </c>
      <c r="G58" s="9">
        <v>44651</v>
      </c>
      <c r="H58" s="12">
        <v>120000</v>
      </c>
      <c r="I58" s="11" t="s">
        <v>212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26425569000192</v>
      </c>
      <c r="D59" s="7" t="s">
        <v>191</v>
      </c>
      <c r="E59" s="8" t="s">
        <v>213</v>
      </c>
      <c r="F59" s="9">
        <v>44287</v>
      </c>
      <c r="G59" s="9">
        <v>44651</v>
      </c>
      <c r="H59" s="12">
        <v>210000</v>
      </c>
      <c r="I59" s="11" t="s">
        <v>214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25208022000172</v>
      </c>
      <c r="D60" s="7" t="s">
        <v>215</v>
      </c>
      <c r="E60" s="8" t="s">
        <v>216</v>
      </c>
      <c r="F60" s="9">
        <v>44287</v>
      </c>
      <c r="G60" s="9">
        <v>44651</v>
      </c>
      <c r="H60" s="12">
        <v>373200</v>
      </c>
      <c r="I60" s="11" t="s">
        <v>217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22422979000129</v>
      </c>
      <c r="D61" s="7" t="s">
        <v>218</v>
      </c>
      <c r="E61" s="8" t="s">
        <v>219</v>
      </c>
      <c r="F61" s="9">
        <v>44287</v>
      </c>
      <c r="G61" s="9">
        <v>44651</v>
      </c>
      <c r="H61" s="12">
        <v>60000</v>
      </c>
      <c r="I61" s="11" t="s">
        <v>220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24185596000100</v>
      </c>
      <c r="D62" s="7" t="s">
        <v>221</v>
      </c>
      <c r="E62" s="8" t="s">
        <v>216</v>
      </c>
      <c r="F62" s="9">
        <v>44287</v>
      </c>
      <c r="G62" s="9">
        <v>44651</v>
      </c>
      <c r="H62" s="12">
        <v>337200</v>
      </c>
      <c r="I62" s="11" t="s">
        <v>222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33799856000128</v>
      </c>
      <c r="D63" s="7" t="s">
        <v>223</v>
      </c>
      <c r="E63" s="8" t="s">
        <v>224</v>
      </c>
      <c r="F63" s="9">
        <v>44287</v>
      </c>
      <c r="G63" s="9">
        <v>44651</v>
      </c>
      <c r="H63" s="12">
        <v>265800</v>
      </c>
      <c r="I63" s="11" t="s">
        <v>225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24395557000137</v>
      </c>
      <c r="D64" s="7" t="s">
        <v>226</v>
      </c>
      <c r="E64" s="8" t="s">
        <v>227</v>
      </c>
      <c r="F64" s="9">
        <v>44287</v>
      </c>
      <c r="G64" s="9">
        <v>44651</v>
      </c>
      <c r="H64" s="12">
        <v>60000</v>
      </c>
      <c r="I64" s="11" t="s">
        <v>228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42038319000156</v>
      </c>
      <c r="D65" s="7" t="s">
        <v>229</v>
      </c>
      <c r="E65" s="8" t="s">
        <v>230</v>
      </c>
      <c r="F65" s="9">
        <v>44287</v>
      </c>
      <c r="G65" s="9">
        <v>44651</v>
      </c>
      <c r="H65" s="12">
        <v>220000</v>
      </c>
      <c r="I65" s="11" t="s">
        <v>231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37266900000195</v>
      </c>
      <c r="D66" s="7" t="s">
        <v>232</v>
      </c>
      <c r="E66" s="8" t="s">
        <v>233</v>
      </c>
      <c r="F66" s="9">
        <v>44287</v>
      </c>
      <c r="G66" s="9">
        <v>44651</v>
      </c>
      <c r="H66" s="12">
        <v>187200</v>
      </c>
      <c r="I66" s="11" t="s">
        <v>234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27525226000162</v>
      </c>
      <c r="D67" s="7" t="s">
        <v>235</v>
      </c>
      <c r="E67" s="8" t="s">
        <v>216</v>
      </c>
      <c r="F67" s="9">
        <v>44287</v>
      </c>
      <c r="G67" s="9">
        <v>44651</v>
      </c>
      <c r="H67" s="12">
        <v>255300</v>
      </c>
      <c r="I67" s="11" t="s">
        <v>236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40131924000141</v>
      </c>
      <c r="D68" s="7" t="s">
        <v>237</v>
      </c>
      <c r="E68" s="8" t="s">
        <v>198</v>
      </c>
      <c r="F68" s="9">
        <v>44287</v>
      </c>
      <c r="G68" s="9">
        <v>44651</v>
      </c>
      <c r="H68" s="12">
        <v>30000</v>
      </c>
      <c r="I68" s="11" t="s">
        <v>238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26278833000102</v>
      </c>
      <c r="D69" s="7" t="s">
        <v>239</v>
      </c>
      <c r="E69" s="8" t="s">
        <v>230</v>
      </c>
      <c r="F69" s="9">
        <v>44287</v>
      </c>
      <c r="G69" s="9">
        <v>44651</v>
      </c>
      <c r="H69" s="12">
        <v>257400</v>
      </c>
      <c r="I69" s="11" t="s">
        <v>240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10099168000150</v>
      </c>
      <c r="D70" s="7" t="s">
        <v>241</v>
      </c>
      <c r="E70" s="8" t="s">
        <v>242</v>
      </c>
      <c r="F70" s="9">
        <v>44287</v>
      </c>
      <c r="G70" s="9">
        <v>44651</v>
      </c>
      <c r="H70" s="12">
        <v>225000</v>
      </c>
      <c r="I70" s="11" t="s">
        <v>243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17310774000111</v>
      </c>
      <c r="D71" s="7" t="s">
        <v>244</v>
      </c>
      <c r="E71" s="8" t="s">
        <v>233</v>
      </c>
      <c r="F71" s="9">
        <v>44287</v>
      </c>
      <c r="G71" s="9">
        <v>44651</v>
      </c>
      <c r="H71" s="12">
        <v>120000</v>
      </c>
      <c r="I71" s="11" t="s">
        <v>245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24690234000176</v>
      </c>
      <c r="D72" s="7" t="s">
        <v>246</v>
      </c>
      <c r="E72" s="8" t="s">
        <v>233</v>
      </c>
      <c r="F72" s="9">
        <v>44287</v>
      </c>
      <c r="G72" s="9">
        <v>44651</v>
      </c>
      <c r="H72" s="12">
        <v>99000</v>
      </c>
      <c r="I72" s="11" t="s">
        <v>247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22567120000108</v>
      </c>
      <c r="D73" s="7" t="s">
        <v>248</v>
      </c>
      <c r="E73" s="8" t="s">
        <v>249</v>
      </c>
      <c r="F73" s="9">
        <v>44287</v>
      </c>
      <c r="G73" s="9">
        <v>44651</v>
      </c>
      <c r="H73" s="12">
        <v>36000</v>
      </c>
      <c r="I73" s="11" t="s">
        <v>250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24475298000154</v>
      </c>
      <c r="D74" s="7" t="s">
        <v>251</v>
      </c>
      <c r="E74" s="8" t="s">
        <v>216</v>
      </c>
      <c r="F74" s="9">
        <v>44287</v>
      </c>
      <c r="G74" s="9">
        <v>44651</v>
      </c>
      <c r="H74" s="12">
        <v>30000</v>
      </c>
      <c r="I74" s="11" t="s">
        <v>252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24067940000166</v>
      </c>
      <c r="D75" s="7" t="s">
        <v>253</v>
      </c>
      <c r="E75" s="8" t="s">
        <v>219</v>
      </c>
      <c r="F75" s="9">
        <v>44287</v>
      </c>
      <c r="G75" s="9">
        <v>44651</v>
      </c>
      <c r="H75" s="12">
        <v>188940</v>
      </c>
      <c r="I75" s="11" t="s">
        <v>254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23351144000198</v>
      </c>
      <c r="D76" s="7" t="s">
        <v>255</v>
      </c>
      <c r="E76" s="8" t="s">
        <v>256</v>
      </c>
      <c r="F76" s="9">
        <v>44287</v>
      </c>
      <c r="G76" s="9">
        <v>44651</v>
      </c>
      <c r="H76" s="12">
        <v>138000</v>
      </c>
      <c r="I76" s="11" t="s">
        <v>257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40889758000147</v>
      </c>
      <c r="D77" s="7" t="s">
        <v>258</v>
      </c>
      <c r="E77" s="8" t="s">
        <v>259</v>
      </c>
      <c r="F77" s="9">
        <v>44287</v>
      </c>
      <c r="G77" s="9">
        <v>44651</v>
      </c>
      <c r="H77" s="12">
        <v>36000</v>
      </c>
      <c r="I77" s="11" t="s">
        <v>260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34800019000134</v>
      </c>
      <c r="D78" s="7" t="s">
        <v>261</v>
      </c>
      <c r="E78" s="8" t="s">
        <v>259</v>
      </c>
      <c r="F78" s="9">
        <v>44287</v>
      </c>
      <c r="G78" s="9">
        <v>44651</v>
      </c>
      <c r="H78" s="12">
        <v>432000</v>
      </c>
      <c r="I78" s="11" t="s">
        <v>262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23395365000168</v>
      </c>
      <c r="D79" s="7" t="s">
        <v>263</v>
      </c>
      <c r="E79" s="8" t="s">
        <v>249</v>
      </c>
      <c r="F79" s="9">
        <v>44287</v>
      </c>
      <c r="G79" s="9">
        <v>44651</v>
      </c>
      <c r="H79" s="12">
        <v>18000</v>
      </c>
      <c r="I79" s="11" t="s">
        <v>264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33942452000141</v>
      </c>
      <c r="D80" s="7" t="s">
        <v>265</v>
      </c>
      <c r="E80" s="8" t="s">
        <v>256</v>
      </c>
      <c r="F80" s="9">
        <v>44461</v>
      </c>
      <c r="G80" s="9">
        <v>44825</v>
      </c>
      <c r="H80" s="12">
        <v>127200</v>
      </c>
      <c r="I80" s="11" t="s">
        <v>266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30092591000135</v>
      </c>
      <c r="D81" s="7" t="s">
        <v>267</v>
      </c>
      <c r="E81" s="8" t="s">
        <v>259</v>
      </c>
      <c r="F81" s="9">
        <v>44287</v>
      </c>
      <c r="G81" s="9">
        <v>44651</v>
      </c>
      <c r="H81" s="12">
        <v>192000</v>
      </c>
      <c r="I81" s="11" t="s">
        <v>268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34238859000155</v>
      </c>
      <c r="D82" s="7" t="s">
        <v>269</v>
      </c>
      <c r="E82" s="8" t="s">
        <v>259</v>
      </c>
      <c r="F82" s="9">
        <v>44287</v>
      </c>
      <c r="G82" s="9">
        <v>44651</v>
      </c>
      <c r="H82" s="12">
        <v>36000</v>
      </c>
      <c r="I82" s="11" t="s">
        <v>270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24684015000184</v>
      </c>
      <c r="D83" s="7" t="s">
        <v>271</v>
      </c>
      <c r="E83" s="8" t="s">
        <v>249</v>
      </c>
      <c r="F83" s="9">
        <v>44287</v>
      </c>
      <c r="G83" s="9">
        <v>44651</v>
      </c>
      <c r="H83" s="12">
        <v>240000</v>
      </c>
      <c r="I83" s="11" t="s">
        <v>272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40634902000102</v>
      </c>
      <c r="D84" s="7" t="s">
        <v>273</v>
      </c>
      <c r="E84" s="8" t="s">
        <v>259</v>
      </c>
      <c r="F84" s="9">
        <v>44287</v>
      </c>
      <c r="G84" s="9">
        <v>44651</v>
      </c>
      <c r="H84" s="12">
        <v>648000</v>
      </c>
      <c r="I84" s="11" t="s">
        <v>274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14405213000108</v>
      </c>
      <c r="D85" s="7" t="s">
        <v>275</v>
      </c>
      <c r="E85" s="8" t="s">
        <v>276</v>
      </c>
      <c r="F85" s="9">
        <v>44317</v>
      </c>
      <c r="G85" s="9">
        <v>44681</v>
      </c>
      <c r="H85" s="12">
        <v>180000</v>
      </c>
      <c r="I85" s="11" t="s">
        <v>277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24340037000127</v>
      </c>
      <c r="D86" s="7" t="s">
        <v>278</v>
      </c>
      <c r="E86" s="8" t="s">
        <v>259</v>
      </c>
      <c r="F86" s="9">
        <v>44287</v>
      </c>
      <c r="G86" s="9">
        <v>44651</v>
      </c>
      <c r="H86" s="12">
        <v>180000</v>
      </c>
      <c r="I86" s="11" t="s">
        <v>279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28122221000151</v>
      </c>
      <c r="D87" s="7" t="s">
        <v>280</v>
      </c>
      <c r="E87" s="8" t="s">
        <v>281</v>
      </c>
      <c r="F87" s="9">
        <v>44287</v>
      </c>
      <c r="G87" s="9">
        <v>44651</v>
      </c>
      <c r="H87" s="12">
        <v>396000</v>
      </c>
      <c r="I87" s="11" t="s">
        <v>282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28320494000100</v>
      </c>
      <c r="D88" s="7" t="s">
        <v>283</v>
      </c>
      <c r="E88" s="8" t="s">
        <v>249</v>
      </c>
      <c r="F88" s="9">
        <v>44287</v>
      </c>
      <c r="G88" s="9">
        <v>44651</v>
      </c>
      <c r="H88" s="12">
        <v>108000</v>
      </c>
      <c r="I88" s="11" t="s">
        <v>284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29779011000101</v>
      </c>
      <c r="D89" s="7" t="s">
        <v>285</v>
      </c>
      <c r="E89" s="8" t="s">
        <v>286</v>
      </c>
      <c r="F89" s="9">
        <v>44287</v>
      </c>
      <c r="G89" s="9">
        <v>44651</v>
      </c>
      <c r="H89" s="12">
        <v>147300</v>
      </c>
      <c r="I89" s="11" t="s">
        <v>287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42816813000102</v>
      </c>
      <c r="D90" s="7" t="s">
        <v>288</v>
      </c>
      <c r="E90" s="8" t="s">
        <v>289</v>
      </c>
      <c r="F90" s="9">
        <v>44287</v>
      </c>
      <c r="G90" s="9">
        <v>44651</v>
      </c>
      <c r="H90" s="12">
        <v>70908</v>
      </c>
      <c r="I90" s="11" t="s">
        <v>290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20344575000139</v>
      </c>
      <c r="D91" s="7" t="s">
        <v>155</v>
      </c>
      <c r="E91" s="8" t="s">
        <v>291</v>
      </c>
      <c r="F91" s="9">
        <v>44287</v>
      </c>
      <c r="G91" s="9">
        <v>44651</v>
      </c>
      <c r="H91" s="12">
        <v>35400</v>
      </c>
      <c r="I91" s="11" t="s">
        <v>292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26217434000131</v>
      </c>
      <c r="D92" s="7" t="s">
        <v>293</v>
      </c>
      <c r="E92" s="8" t="s">
        <v>294</v>
      </c>
      <c r="F92" s="9">
        <v>44287</v>
      </c>
      <c r="G92" s="9">
        <v>44651</v>
      </c>
      <c r="H92" s="12">
        <v>105000</v>
      </c>
      <c r="I92" s="11" t="s">
        <v>295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37220273000151</v>
      </c>
      <c r="D93" s="7" t="s">
        <v>296</v>
      </c>
      <c r="E93" s="8" t="s">
        <v>297</v>
      </c>
      <c r="F93" s="9">
        <v>44287</v>
      </c>
      <c r="G93" s="9">
        <v>44651</v>
      </c>
      <c r="H93" s="12">
        <v>180000</v>
      </c>
      <c r="I93" s="11" t="s">
        <v>298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25054926000190</v>
      </c>
      <c r="D94" s="7" t="s">
        <v>299</v>
      </c>
      <c r="E94" s="8" t="s">
        <v>300</v>
      </c>
      <c r="F94" s="9">
        <v>44287</v>
      </c>
      <c r="G94" s="9">
        <v>44651</v>
      </c>
      <c r="H94" s="12">
        <v>255600</v>
      </c>
      <c r="I94" s="11" t="s">
        <v>301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11113387000109</v>
      </c>
      <c r="D95" s="7" t="s">
        <v>302</v>
      </c>
      <c r="E95" s="8" t="s">
        <v>303</v>
      </c>
      <c r="F95" s="9">
        <v>44409</v>
      </c>
      <c r="G95" s="9">
        <v>44772</v>
      </c>
      <c r="H95" s="12">
        <v>60000</v>
      </c>
      <c r="I95" s="11" t="s">
        <v>304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31974984000135</v>
      </c>
      <c r="D96" s="7" t="s">
        <v>166</v>
      </c>
      <c r="E96" s="8" t="s">
        <v>305</v>
      </c>
      <c r="F96" s="9">
        <v>44470</v>
      </c>
      <c r="G96" s="9">
        <v>44834</v>
      </c>
      <c r="H96" s="12">
        <v>11640</v>
      </c>
      <c r="I96" s="11" t="s">
        <v>306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6016419000118</v>
      </c>
      <c r="D97" s="7" t="s">
        <v>307</v>
      </c>
      <c r="E97" s="8" t="s">
        <v>308</v>
      </c>
      <c r="F97" s="9">
        <v>44481</v>
      </c>
      <c r="G97" s="9">
        <v>44845</v>
      </c>
      <c r="H97" s="12">
        <v>1200</v>
      </c>
      <c r="I97" s="11" t="s">
        <v>309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310</v>
      </c>
      <c r="E98" s="8" t="s">
        <v>311</v>
      </c>
      <c r="F98" s="9">
        <v>44287</v>
      </c>
      <c r="G98" s="9">
        <v>44651</v>
      </c>
      <c r="H98" s="12">
        <v>30000</v>
      </c>
      <c r="I98" s="11" t="s">
        <v>312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4679427000119</v>
      </c>
      <c r="D99" s="7" t="s">
        <v>313</v>
      </c>
      <c r="E99" s="8" t="s">
        <v>314</v>
      </c>
      <c r="F99" s="9">
        <v>44567</v>
      </c>
      <c r="G99" s="9">
        <v>44747</v>
      </c>
      <c r="H99" s="12">
        <v>27000</v>
      </c>
      <c r="I99" s="11" t="s">
        <v>315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41129365000106</v>
      </c>
      <c r="D100" s="7" t="s">
        <v>316</v>
      </c>
      <c r="E100" s="8" t="s">
        <v>317</v>
      </c>
      <c r="F100" s="9">
        <v>44287</v>
      </c>
      <c r="G100" s="9">
        <v>44651</v>
      </c>
      <c r="H100" s="12">
        <v>30000</v>
      </c>
      <c r="I100" s="11" t="s">
        <v>318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42314114000156</v>
      </c>
      <c r="D101" s="7" t="s">
        <v>319</v>
      </c>
      <c r="E101" s="8" t="s">
        <v>320</v>
      </c>
      <c r="F101" s="9">
        <v>44621</v>
      </c>
      <c r="G101" s="9">
        <v>44985</v>
      </c>
      <c r="H101" s="12">
        <v>79.900000000000006</v>
      </c>
      <c r="I101" s="11" t="s">
        <v>321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42277104000198</v>
      </c>
      <c r="D102" s="7" t="s">
        <v>322</v>
      </c>
      <c r="E102" s="8" t="s">
        <v>323</v>
      </c>
      <c r="F102" s="9">
        <v>44348</v>
      </c>
      <c r="G102" s="9">
        <v>44712</v>
      </c>
      <c r="H102" s="12">
        <v>60000</v>
      </c>
      <c r="I102" s="11" t="s">
        <v>324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15650505000179</v>
      </c>
      <c r="D103" s="7" t="s">
        <v>325</v>
      </c>
      <c r="E103" s="8" t="s">
        <v>291</v>
      </c>
      <c r="F103" s="9">
        <v>44562</v>
      </c>
      <c r="G103" s="9">
        <v>44926</v>
      </c>
      <c r="H103" s="12">
        <v>60000</v>
      </c>
      <c r="I103" s="11" t="s">
        <v>326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12342816000182</v>
      </c>
      <c r="D104" s="7" t="s">
        <v>327</v>
      </c>
      <c r="E104" s="8" t="s">
        <v>328</v>
      </c>
      <c r="F104" s="9">
        <v>44621</v>
      </c>
      <c r="G104" s="9">
        <v>44985</v>
      </c>
      <c r="H104" s="12">
        <v>60000</v>
      </c>
      <c r="I104" s="11" t="s">
        <v>329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18880225000145</v>
      </c>
      <c r="D105" s="7" t="s">
        <v>113</v>
      </c>
      <c r="E105" s="8" t="s">
        <v>26</v>
      </c>
      <c r="F105" s="9">
        <v>44665</v>
      </c>
      <c r="G105" s="9">
        <v>45029</v>
      </c>
      <c r="H105" s="12">
        <v>110000</v>
      </c>
      <c r="I105" s="11" t="s">
        <v>330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4252756000189</v>
      </c>
      <c r="D106" s="7" t="s">
        <v>25</v>
      </c>
      <c r="E106" s="8" t="s">
        <v>26</v>
      </c>
      <c r="F106" s="9">
        <v>44680</v>
      </c>
      <c r="G106" s="9">
        <v>45044</v>
      </c>
      <c r="H106" s="12">
        <v>4680</v>
      </c>
      <c r="I106" s="11" t="s">
        <v>331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11849935000163</v>
      </c>
      <c r="D107" s="7" t="s">
        <v>332</v>
      </c>
      <c r="E107" s="8" t="s">
        <v>333</v>
      </c>
      <c r="F107" s="9">
        <v>44287</v>
      </c>
      <c r="G107" s="9">
        <v>44651</v>
      </c>
      <c r="H107" s="12">
        <v>2340</v>
      </c>
      <c r="I107" s="11" t="s">
        <v>334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21534004000120</v>
      </c>
      <c r="D108" s="7" t="s">
        <v>335</v>
      </c>
      <c r="E108" s="8" t="s">
        <v>336</v>
      </c>
      <c r="F108" s="9">
        <v>44593</v>
      </c>
      <c r="G108" s="9">
        <v>44957</v>
      </c>
      <c r="H108" s="12">
        <v>36000</v>
      </c>
      <c r="I108" s="11" t="s">
        <v>337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8325619000188</v>
      </c>
      <c r="D109" s="7" t="s">
        <v>106</v>
      </c>
      <c r="E109" s="8" t="s">
        <v>44</v>
      </c>
      <c r="F109" s="9">
        <v>44653</v>
      </c>
      <c r="G109" s="9">
        <v>45046</v>
      </c>
      <c r="H109" s="12">
        <v>336000</v>
      </c>
      <c r="I109" s="11" t="s">
        <v>338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24883359000112</v>
      </c>
      <c r="D110" s="19" t="s">
        <v>339</v>
      </c>
      <c r="E110" s="8" t="s">
        <v>340</v>
      </c>
      <c r="F110" s="20">
        <v>44562</v>
      </c>
      <c r="G110" s="20">
        <v>44926</v>
      </c>
      <c r="H110" s="21">
        <v>60000</v>
      </c>
      <c r="I110" s="22" t="s">
        <v>341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12853727000109</v>
      </c>
      <c r="D111" s="7" t="s">
        <v>67</v>
      </c>
      <c r="E111" s="23" t="s">
        <v>342</v>
      </c>
      <c r="F111" s="20">
        <v>44629</v>
      </c>
      <c r="G111" s="20">
        <v>44993</v>
      </c>
      <c r="H111" s="21">
        <v>192000</v>
      </c>
      <c r="I111" s="22" t="s">
        <v>343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36481170000182</v>
      </c>
      <c r="D112" s="19" t="s">
        <v>344</v>
      </c>
      <c r="E112" s="23" t="s">
        <v>345</v>
      </c>
      <c r="F112" s="20">
        <v>44682</v>
      </c>
      <c r="G112" s="20">
        <v>45046</v>
      </c>
      <c r="H112" s="21">
        <v>120000</v>
      </c>
      <c r="I112" s="22" t="s">
        <v>346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24751629000131</v>
      </c>
      <c r="D113" s="19" t="s">
        <v>347</v>
      </c>
      <c r="E113" s="23" t="s">
        <v>348</v>
      </c>
      <c r="F113" s="20">
        <v>44531</v>
      </c>
      <c r="G113" s="20">
        <v>44895</v>
      </c>
      <c r="H113" s="21">
        <v>186600</v>
      </c>
      <c r="I113" s="22" t="s">
        <v>349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13471987000174</v>
      </c>
      <c r="D114" s="19" t="s">
        <v>350</v>
      </c>
      <c r="E114" s="23" t="s">
        <v>351</v>
      </c>
      <c r="F114" s="20">
        <v>44687</v>
      </c>
      <c r="G114" s="20">
        <v>45051</v>
      </c>
      <c r="H114" s="21">
        <v>288000</v>
      </c>
      <c r="I114" s="22" t="s">
        <v>352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41523881000102</v>
      </c>
      <c r="D115" s="19" t="s">
        <v>353</v>
      </c>
      <c r="E115" s="23" t="s">
        <v>354</v>
      </c>
      <c r="F115" s="9">
        <v>44652</v>
      </c>
      <c r="G115" s="9">
        <v>44651</v>
      </c>
      <c r="H115" s="21">
        <v>255000</v>
      </c>
      <c r="I115" s="22" t="s">
        <v>355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39335594000127</v>
      </c>
      <c r="D116" s="19" t="s">
        <v>356</v>
      </c>
      <c r="E116" s="23" t="s">
        <v>348</v>
      </c>
      <c r="F116" s="20">
        <v>44621</v>
      </c>
      <c r="G116" s="20">
        <v>44985</v>
      </c>
      <c r="H116" s="21">
        <v>102000</v>
      </c>
      <c r="I116" s="22" t="s">
        <v>357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45408196000196</v>
      </c>
      <c r="D117" s="19" t="s">
        <v>358</v>
      </c>
      <c r="E117" s="23" t="s">
        <v>359</v>
      </c>
      <c r="F117" s="20">
        <v>44621</v>
      </c>
      <c r="G117" s="20">
        <v>44985</v>
      </c>
      <c r="H117" s="21">
        <v>315000</v>
      </c>
      <c r="I117" s="22" t="s">
        <v>360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34455676000191</v>
      </c>
      <c r="D118" s="19" t="s">
        <v>361</v>
      </c>
      <c r="E118" s="23" t="s">
        <v>362</v>
      </c>
      <c r="F118" s="20">
        <v>44621</v>
      </c>
      <c r="G118" s="20">
        <v>44985</v>
      </c>
      <c r="H118" s="21">
        <v>138600</v>
      </c>
      <c r="I118" s="22" t="s">
        <v>363</v>
      </c>
    </row>
    <row r="119" spans="1:9" ht="20.25" customHeight="1" x14ac:dyDescent="0.25">
      <c r="A119" s="4" t="str">
        <f>IFERROR(VLOOKUP(B119,'[1]DADOS (OCULTAR)'!$Q$3:$S$133,3,0),"")</f>
        <v/>
      </c>
      <c r="B119" s="5"/>
      <c r="C119" s="18"/>
      <c r="D119" s="19"/>
      <c r="E119" s="23"/>
      <c r="F119" s="20"/>
      <c r="G119" s="20"/>
      <c r="H119" s="21"/>
      <c r="I119" s="22"/>
    </row>
    <row r="120" spans="1:9" ht="20.25" customHeight="1" x14ac:dyDescent="0.25">
      <c r="A120" s="4" t="str">
        <f>IFERROR(VLOOKUP(B120,'[1]DADOS (OCULTAR)'!$Q$3:$S$133,3,0),"")</f>
        <v/>
      </c>
      <c r="B120" s="5"/>
      <c r="C120" s="18"/>
      <c r="D120" s="19"/>
      <c r="E120" s="23"/>
      <c r="F120" s="20"/>
      <c r="G120" s="20"/>
      <c r="H120" s="21"/>
      <c r="I120" s="22"/>
    </row>
    <row r="121" spans="1:9" ht="20.25" customHeight="1" x14ac:dyDescent="0.25">
      <c r="A121" s="4" t="str">
        <f>IFERROR(VLOOKUP(B121,'[1]DADOS (OCULTAR)'!$Q$3:$S$133,3,0),"")</f>
        <v/>
      </c>
      <c r="B121" s="5"/>
      <c r="C121" s="18"/>
      <c r="D121" s="19"/>
      <c r="E121" s="23"/>
      <c r="F121" s="20"/>
      <c r="G121" s="20"/>
      <c r="H121" s="21"/>
      <c r="I121" s="22"/>
    </row>
    <row r="122" spans="1:9" ht="20.25" customHeight="1" x14ac:dyDescent="0.25">
      <c r="A122" s="4" t="str">
        <f>IFERROR(VLOOKUP(B122,'[1]DADOS (OCULTAR)'!$Q$3:$S$133,3,0),"")</f>
        <v/>
      </c>
      <c r="B122" s="5"/>
      <c r="C122" s="18"/>
      <c r="D122" s="19"/>
      <c r="E122" s="23"/>
      <c r="F122" s="20"/>
      <c r="G122" s="20"/>
      <c r="H122" s="21"/>
      <c r="I122" s="22"/>
    </row>
    <row r="123" spans="1:9" ht="20.25" customHeight="1" x14ac:dyDescent="0.25">
      <c r="A123" s="4" t="str">
        <f>IFERROR(VLOOKUP(B123,'[1]DADOS (OCULTAR)'!$Q$3:$S$133,3,0),"")</f>
        <v/>
      </c>
      <c r="B123" s="5"/>
      <c r="C123" s="18"/>
      <c r="D123" s="19"/>
      <c r="E123" s="23"/>
      <c r="F123" s="20"/>
      <c r="G123" s="20"/>
      <c r="H123" s="21"/>
      <c r="I123" s="22"/>
    </row>
    <row r="124" spans="1:9" ht="20.25" customHeight="1" x14ac:dyDescent="0.25">
      <c r="A124" s="4" t="str">
        <f>IFERROR(VLOOKUP(B124,'[1]DADOS (OCULTAR)'!$Q$3:$S$133,3,0),"")</f>
        <v/>
      </c>
      <c r="B124" s="5"/>
      <c r="C124" s="18"/>
      <c r="D124" s="19"/>
      <c r="E124" s="23"/>
      <c r="F124" s="20"/>
      <c r="G124" s="20"/>
      <c r="H124" s="21"/>
      <c r="I124" s="22"/>
    </row>
    <row r="125" spans="1:9" ht="20.25" customHeight="1" x14ac:dyDescent="0.25">
      <c r="A125" s="4" t="str">
        <f>IFERROR(VLOOKUP(B125,'[1]DADOS (OCULTAR)'!$Q$3:$S$133,3,0),"")</f>
        <v/>
      </c>
      <c r="B125" s="5"/>
      <c r="C125" s="18"/>
      <c r="D125" s="19"/>
      <c r="E125" s="23"/>
      <c r="F125" s="20"/>
      <c r="G125" s="20"/>
      <c r="H125" s="21"/>
      <c r="I125" s="22"/>
    </row>
    <row r="126" spans="1:9" ht="20.25" customHeight="1" x14ac:dyDescent="0.25">
      <c r="A126" s="4" t="str">
        <f>IFERROR(VLOOKUP(B126,'[1]DADOS (OCULTAR)'!$Q$3:$S$133,3,0),"")</f>
        <v/>
      </c>
      <c r="B126" s="5"/>
      <c r="C126" s="18"/>
      <c r="D126" s="19"/>
      <c r="E126" s="23"/>
      <c r="F126" s="20"/>
      <c r="G126" s="20"/>
      <c r="H126" s="21"/>
      <c r="I126" s="22"/>
    </row>
    <row r="127" spans="1:9" ht="20.25" customHeight="1" x14ac:dyDescent="0.25">
      <c r="A127" s="4" t="str">
        <f>IFERROR(VLOOKUP(B127,'[1]DADOS (OCULTAR)'!$Q$3:$S$133,3,0),"")</f>
        <v/>
      </c>
      <c r="B127" s="5"/>
      <c r="C127" s="18"/>
      <c r="D127" s="19"/>
      <c r="E127" s="23"/>
      <c r="F127" s="20"/>
      <c r="G127" s="20"/>
      <c r="H127" s="21"/>
      <c r="I127" s="22"/>
    </row>
    <row r="128" spans="1:9" ht="20.25" customHeight="1" x14ac:dyDescent="0.25">
      <c r="A128" s="4" t="str">
        <f>IFERROR(VLOOKUP(B128,'[1]DADOS (OCULTAR)'!$Q$3:$S$133,3,0),"")</f>
        <v/>
      </c>
      <c r="B128" s="5"/>
      <c r="C128" s="18"/>
      <c r="D128" s="19"/>
      <c r="E128" s="23"/>
      <c r="F128" s="20"/>
      <c r="G128" s="20"/>
      <c r="H128" s="21"/>
      <c r="I128" s="22"/>
    </row>
    <row r="129" spans="1:9" ht="20.25" customHeight="1" x14ac:dyDescent="0.25">
      <c r="A129" s="4" t="str">
        <f>IFERROR(VLOOKUP(B129,'[1]DADOS (OCULTAR)'!$Q$3:$S$133,3,0),"")</f>
        <v/>
      </c>
      <c r="B129" s="5"/>
      <c r="C129" s="18"/>
      <c r="D129" s="19"/>
      <c r="E129" s="23"/>
      <c r="F129" s="20"/>
      <c r="G129" s="20"/>
      <c r="H129" s="21"/>
      <c r="I129" s="22"/>
    </row>
    <row r="130" spans="1:9" ht="20.25" customHeight="1" x14ac:dyDescent="0.25">
      <c r="A130" s="4" t="str">
        <f>IFERROR(VLOOKUP(B130,'[1]DADOS (OCULTAR)'!$Q$3:$S$133,3,0),"")</f>
        <v/>
      </c>
      <c r="B130" s="5"/>
      <c r="C130" s="18"/>
      <c r="D130" s="19"/>
      <c r="E130" s="23"/>
      <c r="F130" s="20"/>
      <c r="G130" s="20"/>
      <c r="H130" s="21"/>
      <c r="I130" s="22"/>
    </row>
    <row r="131" spans="1:9" ht="20.25" customHeight="1" x14ac:dyDescent="0.25">
      <c r="A131" s="4" t="str">
        <f>IFERROR(VLOOKUP(B131,'[1]DADOS (OCULTAR)'!$Q$3:$S$133,3,0),"")</f>
        <v/>
      </c>
      <c r="B131" s="5"/>
      <c r="C131" s="18"/>
      <c r="D131" s="19"/>
      <c r="E131" s="23"/>
      <c r="F131" s="20"/>
      <c r="G131" s="20"/>
      <c r="H131" s="21"/>
      <c r="I131" s="22"/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3"/>
      <c r="F132" s="20"/>
      <c r="G132" s="20"/>
      <c r="H132" s="21"/>
      <c r="I132" s="22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3"/>
      <c r="F133" s="20"/>
      <c r="G133" s="20"/>
      <c r="H133" s="21"/>
      <c r="I133" s="22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3"/>
      <c r="F134" s="20"/>
      <c r="G134" s="20"/>
      <c r="H134" s="21"/>
      <c r="I134" s="22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3"/>
      <c r="F135" s="20"/>
      <c r="G135" s="20"/>
      <c r="H135" s="21"/>
      <c r="I135" s="22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3"/>
      <c r="F136" s="20"/>
      <c r="G136" s="20"/>
      <c r="H136" s="21"/>
      <c r="I136" s="22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3"/>
      <c r="F137" s="20"/>
      <c r="G137" s="20"/>
      <c r="H137" s="21"/>
      <c r="I137" s="22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3"/>
      <c r="F138" s="20"/>
      <c r="G138" s="20"/>
      <c r="H138" s="21"/>
      <c r="I138" s="22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3"/>
      <c r="F139" s="20"/>
      <c r="G139" s="20"/>
      <c r="H139" s="21"/>
      <c r="I139" s="22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3"/>
      <c r="F140" s="20"/>
      <c r="G140" s="20"/>
      <c r="H140" s="21"/>
      <c r="I140" s="22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3"/>
      <c r="F141" s="20"/>
      <c r="G141" s="20"/>
      <c r="H141" s="21"/>
      <c r="I141" s="22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3"/>
      <c r="F142" s="20"/>
      <c r="G142" s="20"/>
      <c r="H142" s="21"/>
      <c r="I142" s="22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3"/>
      <c r="F143" s="20"/>
      <c r="G143" s="20"/>
      <c r="H143" s="21"/>
      <c r="I143" s="22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3"/>
      <c r="F144" s="20"/>
      <c r="G144" s="20"/>
      <c r="H144" s="21"/>
      <c r="I144" s="22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3"/>
      <c r="F145" s="20"/>
      <c r="G145" s="20"/>
      <c r="H145" s="21"/>
      <c r="I145" s="22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3"/>
      <c r="F146" s="20"/>
      <c r="G146" s="20"/>
      <c r="H146" s="21"/>
      <c r="I146" s="22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3"/>
      <c r="F147" s="20"/>
      <c r="G147" s="20"/>
      <c r="H147" s="21"/>
      <c r="I147" s="22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3"/>
      <c r="F148" s="20"/>
      <c r="G148" s="20"/>
      <c r="H148" s="21"/>
      <c r="I148" s="22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3"/>
      <c r="F149" s="20"/>
      <c r="G149" s="20"/>
      <c r="H149" s="21"/>
      <c r="I149" s="22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3"/>
      <c r="F150" s="20"/>
      <c r="G150" s="20"/>
      <c r="H150" s="21"/>
      <c r="I150" s="22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3"/>
      <c r="F151" s="20"/>
      <c r="G151" s="20"/>
      <c r="H151" s="21"/>
      <c r="I151" s="22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3"/>
      <c r="F152" s="20"/>
      <c r="G152" s="20"/>
      <c r="H152" s="21"/>
      <c r="I152" s="22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3"/>
      <c r="F153" s="20"/>
      <c r="G153" s="20"/>
      <c r="H153" s="21"/>
      <c r="I153" s="22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3"/>
      <c r="F154" s="20"/>
      <c r="G154" s="20"/>
      <c r="H154" s="21"/>
      <c r="I154" s="22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3"/>
      <c r="F155" s="20"/>
      <c r="G155" s="20"/>
      <c r="H155" s="21"/>
      <c r="I155" s="22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3"/>
      <c r="F156" s="20"/>
      <c r="G156" s="20"/>
      <c r="H156" s="21"/>
      <c r="I156" s="22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3"/>
      <c r="F157" s="20"/>
      <c r="G157" s="20"/>
      <c r="H157" s="21"/>
      <c r="I157" s="22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3"/>
      <c r="F158" s="20"/>
      <c r="G158" s="20"/>
      <c r="H158" s="21"/>
      <c r="I158" s="22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3"/>
      <c r="F159" s="20"/>
      <c r="G159" s="20"/>
      <c r="H159" s="21"/>
      <c r="I159" s="22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3"/>
      <c r="F160" s="20"/>
      <c r="G160" s="20"/>
      <c r="H160" s="21"/>
      <c r="I160" s="22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3"/>
      <c r="F161" s="20"/>
      <c r="G161" s="20"/>
      <c r="H161" s="21"/>
      <c r="I161" s="22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3"/>
      <c r="F162" s="20"/>
      <c r="G162" s="20"/>
      <c r="H162" s="21"/>
      <c r="I162" s="22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3"/>
      <c r="F163" s="20"/>
      <c r="G163" s="20"/>
      <c r="H163" s="21"/>
      <c r="I163" s="22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C2253AE-D40B-4723-B429-3D6F402E8588}">
      <formula1>UNIDADES_OSS</formula1>
    </dataValidation>
  </dataValidations>
  <hyperlinks>
    <hyperlink ref="I110" r:id="rId1" xr:uid="{94927E1B-3CA2-4C55-954B-6D812632C9CB}"/>
    <hyperlink ref="I111" r:id="rId2" xr:uid="{72B9E1D1-C949-4704-A14F-0E715E0C6437}"/>
    <hyperlink ref="I112" r:id="rId3" xr:uid="{CA64C5E1-4289-4B54-8FB4-DE5064A7B103}"/>
    <hyperlink ref="I114" r:id="rId4" xr:uid="{38264C5B-47B9-405F-9704-2E4C8A0DC2AD}"/>
    <hyperlink ref="I115" r:id="rId5" xr:uid="{06C1B0AA-3044-49C1-9CBA-11D2C7D8EB58}"/>
    <hyperlink ref="I113" r:id="rId6" xr:uid="{FADA80A0-7E53-4EF7-A97A-9CB677FBBF8E}"/>
    <hyperlink ref="I116" r:id="rId7" xr:uid="{6A44E93E-CA3C-458F-8D5D-06DFA260C9CD}"/>
    <hyperlink ref="I117" r:id="rId8" xr:uid="{CD6524B9-B6CD-4162-9AC3-C0A3A8928FDF}"/>
    <hyperlink ref="I118" r:id="rId9" xr:uid="{5AC3CE42-9EFB-4029-BA5B-DD5D441B8FB6}"/>
    <hyperlink ref="I26" r:id="rId10" xr:uid="{7BF07195-29BE-4BC9-8A77-D20CEA3982E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2022-08-05T01:37:54Z</dcterms:created>
  <dcterms:modified xsi:type="dcterms:W3CDTF">2022-08-05T01:38:02Z</dcterms:modified>
</cp:coreProperties>
</file>