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F351A17F-192E-4251-AEC5-CE042E869C90}" xr6:coauthVersionLast="47" xr6:coauthVersionMax="47" xr10:uidLastSave="{00000000-0000-0000-0000-000000000000}"/>
  <bookViews>
    <workbookView xWindow="-108" yWindow="-108" windowWidth="23256" windowHeight="12456" xr2:uid="{5CC12761-F1BB-4F51-AADE-CF9AC1F1BD3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<sst xmlns="http://schemas.openxmlformats.org/spreadsheetml/2006/main" count="947" uniqueCount="623">
  <si>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</si>
  <si>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</si>
  <si>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</si>
  <si>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</si>
  <si>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</si>
  <si>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</si>
  <si>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</si>
  <si>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</si>
  <si>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</si>
  <si>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</si>
  <si>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</si>
  <si>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</si>
  <si>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</si>
  <si>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</si>
  <si>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</si>
  <si>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</si>
  <si>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</si>
  <si>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</si>
  <si>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</si>
  <si>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</si>
  <si>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</si>
  <si>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</si>
  <si>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</si>
  <si>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</si>
  <si>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</si>
  <si>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</si>
  <si>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</si>
  <si>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</si>
  <si>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</si>
  <si>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</si>
  <si>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</si>
  <si>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</si>
  <si>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</si>
  <si>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</si>
  <si>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</si>
  <si>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</si>
  <si>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</si>
  <si>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</si>
  <si>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</si>
  <si>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</si>
  <si>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</si>
  <si>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</si>
  <si>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</si>
  <si>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</si>
  <si>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</si>
  <si>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</si>
  <si>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</si>
  <si>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</si>
  <si>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</si>
  <si>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</si>
  <si>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</si>
  <si>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</si>
  <si>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</si>
  <si>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</si>
  <si>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</si>
  <si>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</si>
  <si>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</si>
  <si>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</si>
  <si>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</si>
  <si>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</si>
  <si>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</si>
  <si>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</si>
  <si>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</si>
  <si>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</si>
  <si>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</si>
  <si>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</si>
  <si>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</si>
  <si>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</si>
  <si>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</si>
  <si>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</si>
  <si>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</si>
  <si>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</si>
  <si>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</si>
  <si>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</si>
  <si>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</si>
  <si>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</si>
  <si>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</si>
  <si>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</si>
  <si>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</si>
  <si>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</si>
  <si>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</si>
  <si>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</si>
  <si>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</si>
  <si>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</si>
  <si>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</si>
  <si>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</si>
  <si>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</si>
  <si>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</si>
  <si>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</si>
  <si>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</si>
  <si>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</si>
  <si>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</si>
  <si>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</si>
  <si>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</si>
  <si>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</si>
  <si>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</si>
  <si>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</si>
  <si>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</si>
  <si>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</si>
  <si>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</si>
  <si>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</si>
  <si>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</si>
  <si>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</si>
  <si>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</si>
  <si>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</si>
  <si>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</si>
  <si>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</si>
  <si>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</si>
  <si>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</si>
  <si>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</si>
  <si>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</si>
  <si>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</si>
  <si>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</si>
  <si>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</si>
  <si>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</si>
  <si>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</si>
  <si>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</si>
  <si>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</si>
  <si>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</si>
  <si>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</si>
  <si>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</si>
  <si>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</si>
  <si>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</si>
  <si>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</si>
  <si>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</si>
  <si>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</si>
  <si>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</si>
  <si>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</si>
  <si>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</si>
  <si>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</si>
  <si>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</si>
  <si>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</si>
  <si>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</si>
  <si>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</si>
  <si>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</si>
  <si>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</si>
  <si>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</si>
  <si>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</si>
  <si>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</si>
  <si>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</si>
  <si>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</si>
  <si>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</si>
  <si>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</si>
  <si>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</si>
  <si>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</si>
  <si>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</si>
  <si>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</si>
  <si>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</si>
  <si>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</si>
  <si>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</si>
  <si>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</si>
  <si>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</si>
  <si>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</si>
  <si>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</si>
  <si>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</si>
  <si>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</si>
  <si>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</si>
  <si>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</si>
  <si>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</si>
  <si>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</si>
  <si>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</si>
  <si>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</si>
  <si>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</si>
  <si>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</si>
  <si>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</si>
  <si>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</si>
  <si>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</si>
  <si>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</si>
  <si>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</si>
  <si>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</si>
  <si>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</si>
  <si>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</si>
  <si>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</si>
  <si>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</si>
  <si>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</si>
  <si>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</si>
  <si>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</si>
  <si>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</si>
  <si>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</si>
  <si>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</si>
  <si>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</si>
  <si>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</si>
  <si>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</si>
  <si>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</si>
  <si>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</si>
  <si>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</si>
  <si>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</si>
  <si>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</si>
  <si>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</si>
  <si>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</si>
  <si>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</si>
  <si>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</si>
  <si>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</si>
  <si>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</si>
  <si>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</si>
  <si>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</si>
  <si>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</si>
  <si>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</si>
  <si>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</si>
  <si>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</si>
  <si>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</si>
  <si>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</si>
  <si>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</si>
  <si>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</si>
  <si>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</si>
  <si>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</si>
  <si>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</si>
  <si>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</si>
  <si>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</si>
  <si>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https://ismep.org.br/wp-content/uploads/2024/04/CONTRATO-EDFRANCI-MACEDO-CAVALCANTI-EIRELI-OURINET-1.pdf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</si>
  <si>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</si>
  <si>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</si>
  <si>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</si>
  <si>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</si>
  <si>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</si>
  <si>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</si>
  <si>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</si>
  <si>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</si>
  <si>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</si>
  <si>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</si>
  <si>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</si>
  <si>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</si>
  <si>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</si>
  <si>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</si>
  <si>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</si>
  <si>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</si>
  <si>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</si>
  <si>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</si>
  <si>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</si>
  <si>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</si>
  <si>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</si>
  <si>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</si>
  <si>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</si>
  <si>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</si>
  <si>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</si>
  <si>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</si>
  <si>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</si>
  <si>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</si>
  <si>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</si>
  <si>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</si>
  <si>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</si>
  <si>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</si>
  <si>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</si>
  <si>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</si>
  <si>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</si>
  <si>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</si>
  <si>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</si>
  <si>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</si>
  <si>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</si>
  <si>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</si>
  <si>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</si>
  <si>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</si>
  <si>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</si>
  <si>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</si>
  <si>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</si>
  <si>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</si>
  <si>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</si>
  <si>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</si>
  <si>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</si>
  <si>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</si>
  <si>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</si>
  <si>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</si>
  <si>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</si>
  <si>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</si>
  <si>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</si>
  <si>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</si>
  <si>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</si>
  <si>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</si>
  <si>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</si>
  <si>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</si>
  <si>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</si>
  <si>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</si>
  <si>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</si>
  <si>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</si>
  <si>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</si>
  <si>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</si>
  <si>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</si>
  <si>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</si>
  <si>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</si>
  <si>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</si>
  <si>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</si>
  <si>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</si>
  <si>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</si>
  <si>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</si>
  <si>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</si>
  <si>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</si>
  <si>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</si>
  <si>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</si>
  <si>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</si>
  <si>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</si>
  <si>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</si>
  <si>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</si>
  <si>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</si>
  <si>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</si>
  <si>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</si>
  <si>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</si>
  <si>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</si>
  <si>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</si>
  <si>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</si>
  <si>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</si>
  <si>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</si>
  <si>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</si>
  <si>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</si>
  <si>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</si>
  <si>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</si>
  <si>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</si>
  <si>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</si>
  <si>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</si>
  <si>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</si>
  <si>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</si>
  <si>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</si>
  <si>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</si>
  <si>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</si>
  <si>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</si>
  <si>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</si>
  <si>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</si>
  <si>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</si>
  <si>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</si>
  <si>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</si>
  <si>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</si>
  <si>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</si>
  <si>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</si>
  <si>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</si>
  <si>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</si>
  <si>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</si>
  <si>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</si>
  <si>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</si>
  <si>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</si>
  <si>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</si>
  <si>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</si>
  <si>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</si>
  <si>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</si>
  <si>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</si>
  <si>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</si>
  <si>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</si>
  <si>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</si>
  <si>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</si>
  <si>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</si>
  <si>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</si>
  <si>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</si>
  <si>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</si>
  <si>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</si>
  <si>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</si>
  <si>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</si>
  <si>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</si>
  <si>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</si>
  <si>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</si>
  <si>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</si>
  <si>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</si>
  <si>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</si>
  <si>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</si>
  <si>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https://ismep.org.br/wp-content/uploads/2023/11/CONTRATO-N-A-V-DA-SILVA-ELETRO-ME.pdf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</si>
  <si>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</si>
  <si>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</si>
  <si>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</si>
  <si>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</si>
  <si>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</si>
  <si>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</si>
  <si>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</si>
  <si>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</si>
  <si>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</si>
  <si>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</si>
  <si>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</si>
  <si>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</si>
  <si>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</si>
  <si>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</si>
  <si>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</si>
  <si>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</si>
  <si>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</si>
  <si>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</si>
  <si>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</si>
  <si>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</si>
  <si>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</si>
  <si>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</si>
  <si>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</si>
  <si>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</si>
  <si>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</si>
  <si>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</si>
  <si>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</si>
  <si>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</si>
  <si>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</si>
  <si>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</si>
  <si>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</si>
  <si>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</si>
  <si>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</si>
  <si>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</si>
  <si>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</si>
  <si>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</si>
  <si>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</si>
  <si>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</si>
  <si>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</si>
  <si>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</si>
  <si>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</si>
  <si>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</si>
  <si>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</si>
  <si>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</si>
  <si>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</si>
  <si>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</si>
  <si>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</si>
  <si>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</si>
  <si>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</si>
  <si>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</si>
  <si>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</si>
  <si>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</si>
  <si>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</si>
  <si>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</si>
  <si>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</si>
  <si>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</si>
  <si>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</si>
  <si>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</si>
  <si>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</si>
  <si>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</si>
  <si>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</si>
  <si>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</si>
  <si>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</si>
  <si>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</si>
  <si>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</si>
  <si>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</si>
  <si>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</si>
  <si>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</si>
  <si>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</si>
  <si>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</si>
  <si>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</si>
  <si>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</si>
  <si>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</si>
  <si>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</si>
  <si>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</si>
  <si>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</si>
  <si>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</si>
  <si>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</si>
  <si>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</si>
  <si>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</si>
  <si>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</si>
  <si>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</si>
  <si>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</si>
  <si>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</si>
  <si>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</si>
  <si>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</si>
  <si>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</si>
  <si>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</si>
  <si>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</si>
  <si>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</si>
  <si>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</si>
  <si>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</si>
  <si>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</si>
  <si>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</si>
  <si>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</si>
  <si>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</si>
  <si>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</si>
  <si>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</si>
  <si>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</si>
  <si>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</si>
  <si>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</si>
  <si>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</si>
  <si>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</si>
  <si>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</si>
  <si>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</si>
  <si>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</si>
  <si>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</si>
  <si>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</si>
  <si>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</si>
  <si>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</si>
  <si>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</si>
  <si>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</si>
  <si>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</si>
  <si>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</si>
  <si>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</si>
  <si>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</si>
  <si>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</si>
  <si>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</si>
  <si>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</si>
  <si>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</si>
  <si>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</si>
  <si>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</si>
  <si>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</si>
  <si>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</si>
  <si>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</si>
  <si>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</si>
  <si>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</si>
  <si>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</si>
  <si>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</si>
  <si>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</si>
  <si>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</si>
  <si>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</si>
  <si>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</si>
  <si>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</si>
  <si>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</si>
  <si>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</si>
  <si>
    <t xml:space="preserve">ROLANDO MARCOS VILA ANTUNES ME </t>
  </si>
  <si>
    <t>Contratação e locação de Equipamentos</t>
  </si>
  <si>
    <t>https://ismep.org.br/wp-content/uploads/2021/05/CONTRATO-ROLANDO-MARCOS-ANTUNES-ASA-BRANCA-X-HRFB-teste.pdf</t>
  </si>
  <si>
    <t xml:space="preserve">GRANJA E DELMONDES CENTRO MÉDICO LTDA </t>
  </si>
  <si>
    <t>https://ismep.org.br/wp-content/uploads/2023/07/CONTRATO-GRANJA-E-DELMONDES-X-HRFB.pdf</t>
  </si>
  <si>
    <t xml:space="preserve">OUT CLINIC SERVIÇOS MEDICOS </t>
  </si>
  <si>
    <t>https://ismep.org.br/wp-content/uploads/2023/07/CONTRATO-OUT-CLINIC-X-HRFB.pdf</t>
  </si>
  <si>
    <t>MEDLAND SERVIÇOS MÉDICOS</t>
  </si>
  <si>
    <t>https://ismep.org.br/wp-content/uploads/2023/08/CONTRATO-MEDLAND-X-HRFB.pdf</t>
  </si>
  <si>
    <t>AGAPE SERVICOS MEDICOS LTDA</t>
  </si>
  <si>
    <t>https://ismep.org.br/wp-content/uploads/2023/08/CONTRATO-AGAPE-X-HRFB.pdf</t>
  </si>
  <si>
    <t xml:space="preserve">ISMAEL CARLOS PEREIRA DA SILVA </t>
  </si>
  <si>
    <t>https://ismep.org.br/wp-content/uploads/2023/08/CONTRATO-ISMAEL-CARLOS-HRFB.pdf</t>
  </si>
  <si>
    <t>PAPELARIA DELGADO</t>
  </si>
  <si>
    <t xml:space="preserve">Fornecimento de material de escritório </t>
  </si>
  <si>
    <t>https://ismep.org.br/wp-content/uploads/2023/09/CONTRATO-PAPELARIA-DELGADO.pdf</t>
  </si>
  <si>
    <t>JUAMED MATERIAL MEDICO HOSPITALAR</t>
  </si>
  <si>
    <t>https://ismep.org.br/wp-content/uploads/2023/09/CONTRATO-OURICURI.pdf</t>
  </si>
  <si>
    <t>PORTO SEGURO</t>
  </si>
  <si>
    <t>Aluguel de carro</t>
  </si>
  <si>
    <t>https://ismep.org.br/wp-content/uploads/2023/09/PROPOSTA-assinada-PCE1H26.pdf</t>
  </si>
  <si>
    <t xml:space="preserve">T.M DE ALENCAR </t>
  </si>
  <si>
    <t>https://ismep.org.br/wp-content/uploads/2023/09/CONTRATO-T.M.-DE-ALENCAR-CIA-LTDA-HRFB.pdf</t>
  </si>
  <si>
    <t>RGL SERVIÇOS MÉDICOS LTDA</t>
  </si>
  <si>
    <t>https://ismep.org.br/wp-content/uploads/2023/09/CONTRATO-RGL-SERVICOS-MEDICOS-HRFB.pdf</t>
  </si>
  <si>
    <t>A.F.P DE LISBOA FILHO SERVIÇOS MÉDICOS</t>
  </si>
  <si>
    <t>https://ismep.org.br/wp-content/uploads/2023/10/CONTRATO-A.F.P-DE-LISBOA-FILHO-SERVICOS-MEDICOS-LTDA-ME.pdf</t>
  </si>
  <si>
    <t>PRONTOCLINIC SERVICOS MÉDICOS HOSPITALARES</t>
  </si>
  <si>
    <t>https://ismep.org.br/wp-content/uploads/2023/10/CONTRATO-PRONTOCLINIC-SERVICOS-MEDICOS-HOSPITALRES-LTDA-ME.pdf</t>
  </si>
  <si>
    <t>N S SERVIÇOS MÉDICOS LTDA</t>
  </si>
  <si>
    <t>https://ismep.org.br/wp-content/uploads/2023/10/CONTRATO-NS-SERVICOS-MEDICOS-LTDA-EPP.pdf</t>
  </si>
  <si>
    <t>DANILO TAVARES DA SILVA LTDA</t>
  </si>
  <si>
    <t>https://ismep.org.br/wp-content/uploads/2023/10/CONTRATO-DANILO-TAVARES-DA-SILVA-LTDA-ME.pdf</t>
  </si>
  <si>
    <t xml:space="preserve">FERNANDO MELO ORTOPEDIA ESPORTIVA LTDA </t>
  </si>
  <si>
    <t>https://ismep.org.br/wp-content/uploads/2023/10/CONTRATO-FERNANDO-MELO-ORTOPEDIA-ESPORTIVA-LTDA-ME.pdf</t>
  </si>
  <si>
    <t>FILIPE ARAUJO ANDRADE</t>
  </si>
  <si>
    <t>https://ismep.org.br/wp-content/uploads/2023/11/CONTRATO-FILIPE-ARAUJO-DE-ANDRADE-LTDA-ME.pdf</t>
  </si>
  <si>
    <t>FERNANDES E BEZERRA SERVIÇOS MÉDICOS</t>
  </si>
  <si>
    <t>https://ismep.org.br/wp-content/uploads/2023/11/CONTRATO-FERNANDES-E-BEZERRA-SERVICOS-MEDICOS-LTDA-EPP.pdf</t>
  </si>
  <si>
    <t>BLVN MED SERVICOS MÉDICOS LTDA</t>
  </si>
  <si>
    <t>https://ismep.org.br/wp-content/uploads/2023/12/CONTRATO-BLVN-MED-SERVICOS-MEDICOS-LTDA.pdf</t>
  </si>
  <si>
    <t>CLINICA ANGIOART LTDA ME</t>
  </si>
  <si>
    <t>https://ismep.org.br/wp-content/uploads/2023/12/CONTRATO-CLINICA-ANGIOART-LTDA-ME.pdf</t>
  </si>
  <si>
    <t>R A SERVIÇOS DE SAUDE</t>
  </si>
  <si>
    <t>https://ismep.org.br/wp-content/uploads/2023/12/CONTRATO-R.A.-SERVICOS-DE-SAUDE-LTDA-ME.pdf</t>
  </si>
  <si>
    <t>ARTHUR PINHO REIS MODESTO LTDA</t>
  </si>
  <si>
    <t>https://ismep.org.br/wp-content/uploads/2024/01/CONTRATO-ARTHUR-PINHO-REIS-MODESTO-LTDA-ME.pdf</t>
  </si>
  <si>
    <t>MIKHAIL GUIMARAES PEROUANSKY ME</t>
  </si>
  <si>
    <t>Locação de Bem Imovel</t>
  </si>
  <si>
    <t>https://ismep.org.br/wp-content/uploads/2024/01/CONTRATO-MIKHAIL-GUIMARAES-PEROUANSKY-ME.pdf</t>
  </si>
  <si>
    <t>GERALDO ANTONIO LINS CARNEIRO DE ANDRADE</t>
  </si>
  <si>
    <t>https://ismep.org.br/wp-content/uploads/2024/02/CONTRATO-GERALDO-ANTONIO-LINS-CARNEIRO-DE-ANDRADE-ME.pdf</t>
  </si>
  <si>
    <t>LS OLINDA ASSISTENCIA E CONSULTORIA EM SAUDE LTDA</t>
  </si>
  <si>
    <t>https://ismep.org.br/wp-content/uploads/2024/02/CONTRATO-LS-OLINDA-ASSISTENCIA-E-CONSULTORIA-EM-SAUDE-LTDA.pdf</t>
  </si>
  <si>
    <t>GF ANDRADE SERVICOS MÉDICOS LTDA</t>
  </si>
  <si>
    <t>https://ismep.org.br/wp-content/uploads/2024/02/CONTRATO-GF-ANDRADE-SERVICOS-MEDICOS-LTDA-ME.pdf</t>
  </si>
  <si>
    <t>MEDICAL HEALTH LTDA</t>
  </si>
  <si>
    <t>https://ismep.org.br/wp-content/uploads/2024/02/CONTRATO-MEDICAL-HEALTH-LTDA-ME.pdf</t>
  </si>
  <si>
    <t>MILANO SERVIÇOS MÉDICOS LTDA</t>
  </si>
  <si>
    <t>https://ismep.org.br/wp-content/uploads/2024/02/CONTRATO-MILANO-SERVICOS-MEDICOS-LTDA-EPP.pdf</t>
  </si>
  <si>
    <t xml:space="preserve">SRA SERVIÇOS MÉDICOS LTDA </t>
  </si>
  <si>
    <t>https://ismep.org.br/wp-content/uploads/2024/02/CONTRATO-SRA-SERVICOS-MEDICOS-LTDA-ME.pdf</t>
  </si>
  <si>
    <t xml:space="preserve">RM TAVARES SOCIEDADE MÉDICA LTDA </t>
  </si>
  <si>
    <t>https://ismep.org.br/wp-content/uploads/2024/02/CONTRATO-RM-TAVARES-SOCIEDADE-MEDICA-LTDA-ME.pdf</t>
  </si>
  <si>
    <t xml:space="preserve">JOSÉ FRANCISCO MONTE GALVAO JUNIOR </t>
  </si>
  <si>
    <t>Serviços de Treinamento</t>
  </si>
  <si>
    <t>https://ismep.org.br/wp-content/uploads/2024/02/CONTRATO-JOSE-FRANCISCO-MONTE-GALVAO-JUNIOR-ME.pdf</t>
  </si>
  <si>
    <t xml:space="preserve">BRUNO FIGUEIREDO MENEZES </t>
  </si>
  <si>
    <t>https://ismep.org.br/wp-content/uploads/2024/02/CONTRATO-BFM-LTDA-ME.pdf</t>
  </si>
  <si>
    <t>DBZ SERVIÇOS MÉDICOS LTDA</t>
  </si>
  <si>
    <t>https://ismep.org.br/wp-content/uploads/2024/02/CONTRATO-DBZ-SERVICOS-MEDICOS-LTDA-ME.pdf</t>
  </si>
  <si>
    <t>FRANCISCO ARNALDO RODRIGUES JUNIOR</t>
  </si>
  <si>
    <t>https://ismep.org.br/wp-content/uploads/2024/02/CONTRATO-FRANCISCO-ARNALDO-RODRIGUES-JUNIOR-SERVICOS-MEDICOS-LTDA-ME.pdf</t>
  </si>
  <si>
    <t>JC FERREIRA EMISSORA DE RADIO ME</t>
  </si>
  <si>
    <t>Serviços de Assessoria de Comunicação</t>
  </si>
  <si>
    <t>https://ismep.org.br/wp-content/uploads/2024/02/CONTRATO-J.C.-FERREIRA-EMISSORA-DE-RADIO-ME.pdf</t>
  </si>
  <si>
    <t>JOAO EDUARDO MIRANDA LIMA ME</t>
  </si>
  <si>
    <t>https://ismep.org.br/wp-content/uploads/2024/02/CONTRATO-JOAO-EDUARDO-MIRANDA-LIMA-ME.pdf</t>
  </si>
  <si>
    <t>LUIZ ALVARO DA SILVA LEAL FILHO ME</t>
  </si>
  <si>
    <t>https://ismep.org.br/wp-content/uploads/2024/02/CONTRATO-LUIZ-ALVARO-DA-SILVA-LEAL-FILHO-ME.pdf</t>
  </si>
  <si>
    <t>C &amp; E SERVIÇOS MÉDICOS</t>
  </si>
  <si>
    <t>https://ismep.org.br/wp-content/uploads/2024/03/CONTRATO-C-E-SERVICOS-MEDICOS-LTDA-ME.pdf</t>
  </si>
  <si>
    <t>HABITARE CONSTRUTORA LTDA</t>
  </si>
  <si>
    <t xml:space="preserve">Serviços de Engenharia  </t>
  </si>
  <si>
    <t>https://ismep.org.br/wp-content/uploads/2024/03/CONTRATO-HABITARE-CONSTRUTORA-LTDA.pdf</t>
  </si>
  <si>
    <t xml:space="preserve">P F PINHO GOMES LTDA </t>
  </si>
  <si>
    <t>https://ismep.org.br/wp-content/uploads/2024/03/CONTRATO-P.F.-PINHO-GOMES-LTDA-ME.pdf</t>
  </si>
  <si>
    <t>JOSÉ MARIA DE ARAÚJO</t>
  </si>
  <si>
    <t>CLINICA MEDICA J&amp;T LTDA</t>
  </si>
  <si>
    <t>ALAINE DE MACEDO CAVALCANTI LTDA ME</t>
  </si>
  <si>
    <t>https://ismep.org.br/wp-content/uploads/2023/07/CONTRATO-ALAINE-MACEDO-X-HRFB.pdf</t>
  </si>
  <si>
    <t>ON DOCTOR PERNAMBUCO SERVIÇOS EM SAÚDE</t>
  </si>
  <si>
    <t>https://ismep.org.br/wp-content/uploads/2023/07/CONTRATO-ON-DOCTOR-HRFB.pdf</t>
  </si>
  <si>
    <t>A.T.N INDUSTRIA COMERCIO E SERVIÇOS DEM EQUIPAMENTOS PARA TRATAMENTO DE ÁGUA LTDA</t>
  </si>
  <si>
    <t>LOCAÇÃO DE SISTEMA DE TRATAMENTO DE ÁGUA</t>
  </si>
  <si>
    <t>https://ismep.org.br/wp-content/uploads/2023/07/CONTRATO-INSTITUTO-SOCIAL-MEDIANEIRAS-DA-PAZ-PE.pdf</t>
  </si>
  <si>
    <t>FINFLEX SERVIÇOS LTDA</t>
  </si>
  <si>
    <t>Fornecimento de cartão combustível e cartão refeição</t>
  </si>
  <si>
    <t>https://ismep.org.br/wp-content/uploads/2024/01/CONTRATO-FINFLEX-SERVICOS-LTDA.pdf</t>
  </si>
  <si>
    <t>SERVIÇO NACIONAL DE APRENDIZAGEM SENAI</t>
  </si>
  <si>
    <t>Contrato Jovem Aprendiz</t>
  </si>
  <si>
    <t>https://ismep.org.br/wp-content/uploads/2024/05/PRO-45153-R5L3-SENAI.pdf</t>
  </si>
  <si>
    <t>31.582.840/000133</t>
  </si>
  <si>
    <t>F.B DE MIRANDA LYRA SAÚDE LTDA</t>
  </si>
  <si>
    <t>https://ismep.org.br/wp-content/uploads/2024/05/CONTRATO-DE-PRESTACAO-DE-SERVICOS-F.B.DE-MIRANDA-LYRA-SAUDE-LTDA.pdf</t>
  </si>
  <si>
    <t>11.735.586/000159</t>
  </si>
  <si>
    <t>FUNDAÇÃO DE APOIO AO DESENVOLVIMENTO DA UNIVERSIDADE FEDERAL DE PERNAMBUCO</t>
  </si>
  <si>
    <t>Proteção Radiológica</t>
  </si>
  <si>
    <t>https://ismep.org.br/wp-content/uploads/2024/05/CONTRATO-FADE-UFPE-1.pdf</t>
  </si>
  <si>
    <t>ELETRIK ENGENHARIA LTDA</t>
  </si>
  <si>
    <t>Engenharia elétrica</t>
  </si>
  <si>
    <t>https://ismep.org.br/wp-content/uploads/2024/05/CONTRATO-ELETRIK-ENGENHARIA-LTDA.pdf</t>
  </si>
  <si>
    <t>https://ismep.org.br/wp-content/uploads/2024/05/CONTRATO-KESA-COMERCIO-E-SERVICOS-TECNICOS-LTDA-MAN.pdf</t>
  </si>
  <si>
    <t>J. C. DA SILVA INFORMÁTICA</t>
  </si>
  <si>
    <t>Serviços em faturamento do SUS</t>
  </si>
  <si>
    <t>https://ismep.org.br/wp-content/uploads/2024/05/CONTRATO-J.C.-DA-SILVA-INFORMATICA-LTDA.pdf</t>
  </si>
  <si>
    <t>CLINICA HOLISTICA DE TRATAMENTO DA DOR LTDA ME</t>
  </si>
  <si>
    <t>https://ismep.org.br/wp-content/uploads/2024/06/CONTRATO-CLINHDOR-CLINICA-HOLISTICA-DE-TRATAMENTO-DA-DOR-LTDA-ME.pdf</t>
  </si>
  <si>
    <t>THEOGENES FREIRE GOMES DE ARAUJO</t>
  </si>
  <si>
    <t>https://ismep.org.br/wp-content/uploads/2024/06/CONTRATO-THEOGENES-FREIRE-GOMES-DE-ARAUJO-LTDA.pdf</t>
  </si>
  <si>
    <t>CLINICA DE SAÚDE SANTA LUZIA</t>
  </si>
  <si>
    <t>https://ismep.org.br/wp-content/uploads/2024/08/CONTRATO-CLINICA-DE-SAUDE-SANTA-LUZIA-LTDA.pdf</t>
  </si>
  <si>
    <t>CAROLINE BRIGIDA SÁ ROCHA LTDA ME</t>
  </si>
  <si>
    <t>https://ismep.org.br/wp-content/uploads/2024/08/CONTRATO-CAROLINE-BRIGIDA-SA-ROCHA-LTDA-ME.pdf</t>
  </si>
  <si>
    <t>MOISES NATANAEL SOUZA SILVA ME</t>
  </si>
  <si>
    <t>https://ismep.org.br/wp-content/uploads/2024/08/CONTRATO-MOISES-NATANAEL-SOUZA-SILVA-ME.pdf</t>
  </si>
  <si>
    <t>QUALIÁGUA LABORATÓRIO E CONSULTORIA LTDA</t>
  </si>
  <si>
    <t>Análise da água</t>
  </si>
  <si>
    <t>https://ismep.org.br/wp-content/uploads/2023/01/CONTRATO-QUALIAGUA-LABORATORIO-E-CONSULTORIA-LTDA-X-HRFB-1.pdf</t>
  </si>
  <si>
    <t>MEDVIDA ATIVIDADES MEDICAS LTDA</t>
  </si>
  <si>
    <t>https://ismep.org.br/wp-content/uploads/2024/04/CONTRATO-MEDVIDA-ATIVIDADES-MEDICAS-LTDA-EPP.pdf</t>
  </si>
  <si>
    <t>ANDRE CANCIO DE OLIVEIRA AMORIM ME</t>
  </si>
  <si>
    <t>https://ismep.org.br/wp-content/uploads/2024/03/CONTRATO-ANDRE-CANCIO-DE-OLIVEIRA-AMORIM-ME.pdf</t>
  </si>
  <si>
    <t>INOV SAÚDE SERVIÇOS MÉDICOS HOSPITALARES LTDA</t>
  </si>
  <si>
    <t>https://ismep.org.br/wp-content/uploads/2024/05/CONTRATO-INOV-SAUDE-SERVICOS-MEDICOS-HOSPITALARES-LTDA.pdf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</si>
</sst>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2/06/CONTRATO-JOAO-L-DE-ALENCAR-SAMPAIO-X-HRFB-OURICURI.pdf" TargetMode="External"/><Relationship Id="rId21" Type="http://schemas.openxmlformats.org/officeDocument/2006/relationships/hyperlink" Target="https://ismep.org.br/wp-content/uploads/2022/04/CONTRATO-TORRES-E-ROCHA-SERVICOS-MEDICOS-LTDA-X-HRFB-OURICURI.pdf" TargetMode="External"/><Relationship Id="rId42" Type="http://schemas.openxmlformats.org/officeDocument/2006/relationships/hyperlink" Target="https://ismep.org.br/wp-content/uploads/2022/01/CONTRATO-ORTONUTRI-EIRELI-ME-X-HRFB-OURICURI.pdf" TargetMode="External"/><Relationship Id="rId63" Type="http://schemas.openxmlformats.org/officeDocument/2006/relationships/hyperlink" Target="https://ismep.org.br/wp-content/uploads/2023/02/CONTRATO-BRITO-TEIXEIRA-LTDA.pdf" TargetMode="External"/><Relationship Id="rId84" Type="http://schemas.openxmlformats.org/officeDocument/2006/relationships/hyperlink" Target="https://ismep.org.br/wp-content/uploads/2023/04/CONTRATO-PINHEIRO-MED-LTDA-ME.pdf" TargetMode="External"/><Relationship Id="rId138" Type="http://schemas.openxmlformats.org/officeDocument/2006/relationships/hyperlink" Target="https://ismep.org.br/wp-content/uploads/2022/01/CONTRATO-MAIA-OLIVEIRA-SERVICOS-MEDICOS-SS-EPP-X-HRFB-OURICURI.pdf" TargetMode="External"/><Relationship Id="rId159" Type="http://schemas.openxmlformats.org/officeDocument/2006/relationships/hyperlink" Target="https://ismep.org.br/wp-content/uploads/2022/06/CONTRATO-QUALY-QUIMY-INDUSTRIA-E-COMERCIO-DE-PRODUTOS-DE-LIMPEZA-X-HRFB-OURICURI.pdf" TargetMode="External"/><Relationship Id="rId170" Type="http://schemas.openxmlformats.org/officeDocument/2006/relationships/hyperlink" Target="https://ismep.org.br/wp-content/uploads/2023/09/CONTRATO-T.M.-DE-ALENCAR-CIA-LTDA-HRFB.pdf" TargetMode="External"/><Relationship Id="rId191" Type="http://schemas.openxmlformats.org/officeDocument/2006/relationships/hyperlink" Target="https://ismep.org.br/wp-content/uploads/2024/02/CONTRATO-JOSE-FRANCISCO-MONTE-GALVAO-JUNIOR-ME.pdf" TargetMode="External"/><Relationship Id="rId205" Type="http://schemas.openxmlformats.org/officeDocument/2006/relationships/hyperlink" Target="https://ismep.org.br/wp-content/uploads/2023/11/CONTRATO-N-A-V-DA-SILVA-ELETRO-ME.pdf" TargetMode="External"/><Relationship Id="rId107" Type="http://schemas.openxmlformats.org/officeDocument/2006/relationships/hyperlink" Target="https://ismep.org.br/wp-content/uploads/2021/11/CONTRATO-GERCLIN-SERVICOS-MEDICOS-X-HRFB-OURICURI.pdf" TargetMode="External"/><Relationship Id="rId11" Type="http://schemas.openxmlformats.org/officeDocument/2006/relationships/hyperlink" Target="https://ismep.org.br/wp-content/uploads/2022/12/CONTRATO-SLZ-INSTALACOES-E-MONTAGENS-X-HRFB-OURICURI.pdf" TargetMode="External"/><Relationship Id="rId32" Type="http://schemas.openxmlformats.org/officeDocument/2006/relationships/hyperlink" Target="https://ismep.org.br/wp-content/uploads/2023/01/CONTRATO-RENA-MATUSA-DE-OLIVEIRA-BARROS-ME-X-HRFB-OURICURI.pdf" TargetMode="External"/><Relationship Id="rId53" Type="http://schemas.openxmlformats.org/officeDocument/2006/relationships/hyperlink" Target="https://ismep.org.br/wp-content/uploads/2022/04/CONTRATO-ALL-MEDICAL-SERVICOS-MEDICOS-LTDA-X-HRFB-OURICURI_compressed.pdf" TargetMode="External"/><Relationship Id="rId74" Type="http://schemas.openxmlformats.org/officeDocument/2006/relationships/hyperlink" Target="https://ismep.org.br/wp-content/uploads/2021/12/CONTRATO-CLINICA-COELHO-E-NOVAIS-LTDA-EPP-X-HRFB-OURICURI.pdf" TargetMode="External"/><Relationship Id="rId128" Type="http://schemas.openxmlformats.org/officeDocument/2006/relationships/hyperlink" Target="https://ismep.org.br/wp-content/uploads/2022/03/CONTRATO-LAREN-CARVALHO-SANTOS-ME-X-HRFB-OURICURI.pdf" TargetMode="External"/><Relationship Id="rId149" Type="http://schemas.openxmlformats.org/officeDocument/2006/relationships/hyperlink" Target="https://ismep.org.br/wp-content/uploads/2022/09/CONTRATO-MEDP-SERVICOS-MEDICOS-LTDA-X-HRFB-OURICURI.pdf" TargetMode="External"/><Relationship Id="rId5" Type="http://schemas.openxmlformats.org/officeDocument/2006/relationships/hyperlink" Target="https://ismep.org.br/wp-content/uploads/2022/01/CONTRATO-DE-LOCACAO-DE-GERADOR-X-HRFB-OURICURI.pdf" TargetMode="External"/><Relationship Id="rId95" Type="http://schemas.openxmlformats.org/officeDocument/2006/relationships/hyperlink" Target="https://ismep.org.br/wp-content/uploads/2022/01/CONTRATO-DANILO-CARVALHO-ANESTESIOLOGIA-LTDA-ME-X-HRFB-OURICURI.pdf" TargetMode="External"/><Relationship Id="rId160" Type="http://schemas.openxmlformats.org/officeDocument/2006/relationships/hyperlink" Target="https://ismep.org.br/wp-content/uploads/2022/06/CONTRATO-TARCISIO-SOARES-DE-BRITO-ME-X-HRFB-OURICURI.pdf" TargetMode="External"/><Relationship Id="rId181" Type="http://schemas.openxmlformats.org/officeDocument/2006/relationships/hyperlink" Target="https://ismep.org.br/wp-content/uploads/2023/12/CONTRATO-R.A.-SERVICOS-DE-SAUDE-LTDA-ME.pdf" TargetMode="External"/><Relationship Id="rId216" Type="http://schemas.openxmlformats.org/officeDocument/2006/relationships/hyperlink" Target="https://ismep.org.br/wp-content/uploads/2023/01/CONTRATO-QUALIAGUA-LABORATORIO-E-CONSULTORIA-LTDA-X-HRFB-1.pdf" TargetMode="External"/><Relationship Id="rId22" Type="http://schemas.openxmlformats.org/officeDocument/2006/relationships/hyperlink" Target="https://ismep.org.br/wp-content/uploads/2021/05/CONTRATO-TRECCHINA-X-HRFB-certo.pdf" TargetMode="External"/><Relationship Id="rId43" Type="http://schemas.openxmlformats.org/officeDocument/2006/relationships/hyperlink" Target="https://ismep.org.br/wp-content/uploads/2023/04/CONTRATO-ORTO-MED.pdf" TargetMode="External"/><Relationship Id="rId64" Type="http://schemas.openxmlformats.org/officeDocument/2006/relationships/hyperlink" Target="https://ismep.org.br/wp-content/uploads/2021/10/CONTRATO-BRUNO-COSMO-DA-COSTA-COMERCIO-E-SERVICOS-X-HRFB-OURICURI.pdf" TargetMode="External"/><Relationship Id="rId118" Type="http://schemas.openxmlformats.org/officeDocument/2006/relationships/hyperlink" Target="https://ismep.org.br/wp-content/uploads/2023/05/CONTRATO-JOSE-ALVES-DE-SOUZA-SERVICOS-MEDICOS.pdf" TargetMode="External"/><Relationship Id="rId139" Type="http://schemas.openxmlformats.org/officeDocument/2006/relationships/hyperlink" Target="https://ismep.org.br/wp-content/uploads/2023/05/HOSPITAL-REGIONAL-FERNANDO-BEZERRA.pdf" TargetMode="External"/><Relationship Id="rId85" Type="http://schemas.openxmlformats.org/officeDocument/2006/relationships/hyperlink" Target="https://ismep.org.br/wp-content/uploads/2021/07/CONTRATO-CENTRO-DE-NEFROLOGIA-DO-ARARIPE-x-HRFB-1.pdf" TargetMode="External"/><Relationship Id="rId150" Type="http://schemas.openxmlformats.org/officeDocument/2006/relationships/hyperlink" Target="https://ismep.org.br/wp-content/uploads/2023/02/CONTRATO-MILKA-SANT-ANNA-CONSULTAS-E-EXAMES-LTDA-ME.pdf" TargetMode="External"/><Relationship Id="rId171" Type="http://schemas.openxmlformats.org/officeDocument/2006/relationships/hyperlink" Target="https://ismep.org.br/wp-content/uploads/2023/09/CONTRATO-RGL-SERVICOS-MEDICOS-HRFB.pdf" TargetMode="External"/><Relationship Id="rId192" Type="http://schemas.openxmlformats.org/officeDocument/2006/relationships/hyperlink" Target="https://ismep.org.br/wp-content/uploads/2024/02/CONTRATO-BFM-LTDA-ME.pdf" TargetMode="External"/><Relationship Id="rId206" Type="http://schemas.openxmlformats.org/officeDocument/2006/relationships/hyperlink" Target="https://ismep.org.br/wp-content/uploads/2024/04/CONTRATO-EDFRANCI-MACEDO-CAVALCANTI-EIRELI-OURINET-1.pdf" TargetMode="External"/><Relationship Id="rId12" Type="http://schemas.openxmlformats.org/officeDocument/2006/relationships/hyperlink" Target="https://ismep.org.br/wp-content/uploads/2021/11/CONTRATO-SOLUTION-SERVICOS-MEDICOS-X-HRFB-OURICURI.pdf" TargetMode="External"/><Relationship Id="rId33" Type="http://schemas.openxmlformats.org/officeDocument/2006/relationships/hyperlink" Target="https://ismep.org.br/wp-content/uploads/2021/11/CONTRATO-RAUL-ALVES-DE-SIQUEIRA-NETO-CIA-X-HRFB-OURICURI.pdf" TargetMode="External"/><Relationship Id="rId108" Type="http://schemas.openxmlformats.org/officeDocument/2006/relationships/hyperlink" Target="https://ismep.org.br/wp-content/uploads/2021/11/CONTRATO-G-M-SERVICOS-MEDICOS-X-HRFB-OURICURI.pdf" TargetMode="External"/><Relationship Id="rId129" Type="http://schemas.openxmlformats.org/officeDocument/2006/relationships/hyperlink" Target="https://ismep.org.br/wp-content/uploads/2023/03/CONTRATO-LF-CAVALCANTI-SERVICOS-MEDICOS-LTDA-ME-X-HRFB-OURICURI.pdf" TargetMode="External"/><Relationship Id="rId54" Type="http://schemas.openxmlformats.org/officeDocument/2006/relationships/hyperlink" Target="https://ismep.org.br/wp-content/uploads/2021/11/CONTRATO-ALVARO-CAIO-BORGES-DE-ANDRADE-CONSULTORIO-X-HRFB-OURICURI.pdf" TargetMode="External"/><Relationship Id="rId75" Type="http://schemas.openxmlformats.org/officeDocument/2006/relationships/hyperlink" Target="https://ismep.org.br/wp-content/uploads/2023/02/CONTRATO-CLINICA-DE-CIRURGIA-ONCOLOGICA-DO-SERTAO-LTDA-ME-X-HRFB-OURICURI-1.pdf" TargetMode="External"/><Relationship Id="rId96" Type="http://schemas.openxmlformats.org/officeDocument/2006/relationships/hyperlink" Target="https://ismep.org.br/wp-content/uploads/2021/04/CONTRATO-LABORATORIO-ALVES-LANDIM-X-HRFB.pdf" TargetMode="External"/><Relationship Id="rId140" Type="http://schemas.openxmlformats.org/officeDocument/2006/relationships/hyperlink" Target="https://ismep.org.br/wp-content/uploads/2021/12/CONTRATO-MARCIO-MACEDO-VIANA-X-HRFB-OURICURI.pdf" TargetMode="External"/><Relationship Id="rId161" Type="http://schemas.openxmlformats.org/officeDocument/2006/relationships/hyperlink" Target="https://ismep.org.br/wp-content/uploads/2021/05/CONTRATO-ROLANDO-MARCOS-ANTUNES-ASA-BRANCA-X-HRFB-teste.pdf" TargetMode="External"/><Relationship Id="rId182" Type="http://schemas.openxmlformats.org/officeDocument/2006/relationships/hyperlink" Target="https://ismep.org.br/wp-content/uploads/2024/01/CONTRATO-ARTHUR-PINHO-REIS-MODESTO-LTDA-ME.pdf" TargetMode="External"/><Relationship Id="rId217" Type="http://schemas.openxmlformats.org/officeDocument/2006/relationships/hyperlink" Target="https://ismep.org.br/wp-content/uploads/2024/03/CONTRATO-ANDRE-CANCIO-DE-OLIVEIRA-AMORIM-ME.pdf" TargetMode="External"/><Relationship Id="rId6" Type="http://schemas.openxmlformats.org/officeDocument/2006/relationships/hyperlink" Target="https://ismep.org.br/wp-content/uploads/2022/04/CONTRATO-SERVITIA-MEDICAL-ASSISTENCIA-E-SERVICOS-MEDICOS-S-S-X-HRFB-OURICURI-1.pdf" TargetMode="External"/><Relationship Id="rId23" Type="http://schemas.openxmlformats.org/officeDocument/2006/relationships/hyperlink" Target="https://ismep.org.br/wp-content/uploads/2021/05/CONTRATO-VR-X-HRFB-assinado-digitalmente_compressed-1.pdf" TargetMode="External"/><Relationship Id="rId119" Type="http://schemas.openxmlformats.org/officeDocument/2006/relationships/hyperlink" Target="https://ismep.org.br/wp-content/uploads/2023/02/CONTRATO-JOSE-MARIA-DE-ARAUJO-FILHO-ME-X-HRFB-OURICURI.pdf" TargetMode="External"/><Relationship Id="rId44" Type="http://schemas.openxmlformats.org/officeDocument/2006/relationships/hyperlink" Target="https://ismep.org.br/wp-content/uploads/2022/04/CONTRATO-ORTO-CARIRI-SERVICOS-MEDICOS-LTDA-X-HRFB-OURICURI_compressed-1.pdf" TargetMode="External"/><Relationship Id="rId65" Type="http://schemas.openxmlformats.org/officeDocument/2006/relationships/hyperlink" Target="https://ismep.org.br/wp-content/uploads/2021/04/CONTRATO-BUNKER-X-HRFB.pdf" TargetMode="External"/><Relationship Id="rId86" Type="http://schemas.openxmlformats.org/officeDocument/2006/relationships/hyperlink" Target="https://ismep.org.br/wp-content/uploads/2021/04/CONTRATO-COELHO-PEDROSA-ADV-X-HRFB.pdf" TargetMode="External"/><Relationship Id="rId130" Type="http://schemas.openxmlformats.org/officeDocument/2006/relationships/hyperlink" Target="https://ismep.org.br/wp-content/uploads/2022/02/CONTRATO-LIFE-MED-SERVICOS-MEDICOS-LTDA-ME-X-HRFB-OURICURI.pdf" TargetMode="External"/><Relationship Id="rId151" Type="http://schemas.openxmlformats.org/officeDocument/2006/relationships/hyperlink" Target="https://ismep.org.br/wp-content/uploads/2022/07/CONTRATO-MIX-ASSESSORIA-E-SERVICOS-MEDICOS-S-S-ME-X-HRFB-OURICURI_compressed.pdf" TargetMode="External"/><Relationship Id="rId172" Type="http://schemas.openxmlformats.org/officeDocument/2006/relationships/hyperlink" Target="https://ismep.org.br/wp-content/uploads/2023/10/CONTRATO-A.F.P-DE-LISBOA-FILHO-SERVICOS-MEDICOS-LTDA-ME.pdf" TargetMode="External"/><Relationship Id="rId193" Type="http://schemas.openxmlformats.org/officeDocument/2006/relationships/hyperlink" Target="https://ismep.org.br/wp-content/uploads/2024/02/CONTRATO-DBZ-SERVICOS-MEDICOS-LTDA-ME.pdf" TargetMode="External"/><Relationship Id="rId207" Type="http://schemas.openxmlformats.org/officeDocument/2006/relationships/hyperlink" Target="https://ismep.org.br/wp-content/uploads/2024/05/PRO-45153-R5L3-SENAI.pdf" TargetMode="External"/><Relationship Id="rId13" Type="http://schemas.openxmlformats.org/officeDocument/2006/relationships/hyperlink" Target="https://ismep.org.br/wp-content/uploads/2022/04/CONTRATO-SP-SINTESE-LTDA-X-HRFB-OURICURI.pdf" TargetMode="External"/><Relationship Id="rId109" Type="http://schemas.openxmlformats.org/officeDocument/2006/relationships/hyperlink" Target="https://ismep.org.br/wp-content/uploads/2022/04/CONTRATO-GUILHERME-PARENTE-LINS-X-HRFB-OURICURI-1.pdf" TargetMode="External"/><Relationship Id="rId34" Type="http://schemas.openxmlformats.org/officeDocument/2006/relationships/hyperlink" Target="https://ismep.org.br/wp-content/uploads/2022/08/CONTRATO-R-T-ATENDIMENTO-ME-X-HRFB-OURICURI.pdf" TargetMode="External"/><Relationship Id="rId55" Type="http://schemas.openxmlformats.org/officeDocument/2006/relationships/hyperlink" Target="https://ismep.org.br/wp-content/uploads/2023/05/CONTRATO-ANGEL-SERVICOS-MEDICOS-ESPECIALIZADOS.pdf" TargetMode="External"/><Relationship Id="rId76" Type="http://schemas.openxmlformats.org/officeDocument/2006/relationships/hyperlink" Target="https://ismep.org.br/wp-content/uploads/2022/07/CONTRATO-CLINICA-DE-URGENCIA-DE-PICOS-EPP-X-HRFB-OURICURI.pdf" TargetMode="External"/><Relationship Id="rId97" Type="http://schemas.openxmlformats.org/officeDocument/2006/relationships/hyperlink" Target="https://ismep.org.br/wp-content/uploads/2022/01/CONTRATO-DMB-CONSULTORIO-MEDICO-EIRELI-X-HRFB-OURICURI.pdf" TargetMode="External"/><Relationship Id="rId120" Type="http://schemas.openxmlformats.org/officeDocument/2006/relationships/hyperlink" Target="https://ismep.org.br/wp-content/uploads/2021/05/CONTRATO-CLAYMORE-x-HRFB_compressed.pdf" TargetMode="External"/><Relationship Id="rId141" Type="http://schemas.openxmlformats.org/officeDocument/2006/relationships/hyperlink" Target="https://ismep.org.br/wp-content/uploads/2021/12/CONTRATO-MARCOS-DANIEL-DE-SOUSA-XAVIER-X-HRFB-OURICURI.pdf" TargetMode="External"/><Relationship Id="rId7" Type="http://schemas.openxmlformats.org/officeDocument/2006/relationships/hyperlink" Target="https://ismep.org.br/wp-content/uploads/2022/06/CONTRATO-SIGA-ALUGUEL-DE-CARROS-E-SERVICOS-LTDA-X-HRFB-OURICURI.pdf" TargetMode="External"/><Relationship Id="rId162" Type="http://schemas.openxmlformats.org/officeDocument/2006/relationships/hyperlink" Target="https://ismep.org.br/wp-content/uploads/2023/07/CONTRATO-GRANJA-E-DELMONDES-X-HRFB.pdf" TargetMode="External"/><Relationship Id="rId183" Type="http://schemas.openxmlformats.org/officeDocument/2006/relationships/hyperlink" Target="https://ismep.org.br/wp-content/uploads/2024/01/CONTRATO-MIKHAIL-GUIMARAES-PEROUANSKY-ME.pdf" TargetMode="External"/><Relationship Id="rId218" Type="http://schemas.openxmlformats.org/officeDocument/2006/relationships/hyperlink" Target="https://ismep.org.br/wp-content/uploads/2024/05/CONTRATO-INOV-SAUDE-SERVICOS-MEDICOS-HOSPITALARES-LTDA.pdf" TargetMode="External"/><Relationship Id="rId24" Type="http://schemas.openxmlformats.org/officeDocument/2006/relationships/hyperlink" Target="https://ismep.org.br/wp-content/uploads/2023/03/CONTRATO-WEDSON-RODRIGUES-ARAUJO-ME-X-HRFB-OURICURI.pdf" TargetMode="External"/><Relationship Id="rId45" Type="http://schemas.openxmlformats.org/officeDocument/2006/relationships/hyperlink" Target="https://ismep.org.br/wp-content/uploads/2021/05/CONTRATO-MICHAEL-JOHN-MANUTEC-x-HRFB.pdf" TargetMode="External"/><Relationship Id="rId66" Type="http://schemas.openxmlformats.org/officeDocument/2006/relationships/hyperlink" Target="https://ismep.org.br/wp-content/uploads/2021/11/CONTRATO-C-D-SERVICOS-DE-DIAGNOSTICO-LTDA-ME-X-HRFB-OURICURI.pdf" TargetMode="External"/><Relationship Id="rId87" Type="http://schemas.openxmlformats.org/officeDocument/2006/relationships/hyperlink" Target="https://ismep.org.br/wp-content/uploads/2023/01/CONTRATO-COI-CIRURGIA-ONCOLOGICA-INTEGRADA-LTDA-X-HRFB-OURICURI.pdf" TargetMode="External"/><Relationship Id="rId110" Type="http://schemas.openxmlformats.org/officeDocument/2006/relationships/hyperlink" Target="https://ismep.org.br/wp-content/uploads/2022/02/CONTRATO-HSE-ONLINE-SOLUTIONS-TECNOLOGIA-DA-INFORMACAO-LTDA-X-HRFB-OURICURI.pdf" TargetMode="External"/><Relationship Id="rId131" Type="http://schemas.openxmlformats.org/officeDocument/2006/relationships/hyperlink" Target="https://ismep.org.br/wp-content/uploads/2021/11/CONTRATO-LINEKER-VELOZO-COSTA-X-HRFB-OURICURI.pdf" TargetMode="External"/><Relationship Id="rId152" Type="http://schemas.openxmlformats.org/officeDocument/2006/relationships/hyperlink" Target="https://ismep.org.br/wp-content/uploads/2022/01/CONTRATO-MURAB-LINS-MEDICOS-ASSOCIADOS-LTDA-ME-X-HRFB-OURICURI.pdf" TargetMode="External"/><Relationship Id="rId173" Type="http://schemas.openxmlformats.org/officeDocument/2006/relationships/hyperlink" Target="https://ismep.org.br/wp-content/uploads/2023/10/CONTRATO-PRONTOCLINIC-SERVICOS-MEDICOS-HOSPITALRES-LTDA-ME.pdf" TargetMode="External"/><Relationship Id="rId194" Type="http://schemas.openxmlformats.org/officeDocument/2006/relationships/hyperlink" Target="https://ismep.org.br/wp-content/uploads/2024/02/CONTRATO-FRANCISCO-ARNALDO-RODRIGUES-JUNIOR-SERVICOS-MEDICOS-LTDA-ME.pdf" TargetMode="External"/><Relationship Id="rId208" Type="http://schemas.openxmlformats.org/officeDocument/2006/relationships/hyperlink" Target="https://ismep.org.br/wp-content/uploads/2024/05/CONTRATO-ELETRIK-ENGENHARIA-LTDA.pdf" TargetMode="External"/><Relationship Id="rId14" Type="http://schemas.openxmlformats.org/officeDocument/2006/relationships/hyperlink" Target="https://ismep.org.br/wp-content/uploads/2023/05/CONTRATO-SP-SINTESE-X-HRFB-OURICURI.pdf" TargetMode="External"/><Relationship Id="rId30" Type="http://schemas.openxmlformats.org/officeDocument/2006/relationships/hyperlink" Target="https://ismep.org.br/wp-content/uploads/2021/05/CONTRATO-ROCHA-JET-x-HRFB.pdf" TargetMode="External"/><Relationship Id="rId35" Type="http://schemas.openxmlformats.org/officeDocument/2006/relationships/hyperlink" Target="https://ismep.org.br/wp-content/uploads/2022/02/CONTRATO-PRONTO-LIFE-DIAGNOSTICOS-ESPECIALIZADOS-LTDA-ME-X-HRFB-OURICURI.pdf" TargetMode="External"/><Relationship Id="rId56" Type="http://schemas.openxmlformats.org/officeDocument/2006/relationships/hyperlink" Target="https://ismep.org.br/wp-content/uploads/2021/09/CONTRATO-ANTONIO-JAIRO-NUNES-GUIMARAES-ME-X-HRFB-OURICURI-2_compressed.pdf" TargetMode="External"/><Relationship Id="rId77" Type="http://schemas.openxmlformats.org/officeDocument/2006/relationships/hyperlink" Target="https://ismep.org.br/wp-content/uploads/2022/01/CONTRATO-CLINICA-DO-CORACAO-DE-GARANHUNS-LTDA-X-HRFB-OURICURI.pdf" TargetMode="External"/><Relationship Id="rId100" Type="http://schemas.openxmlformats.org/officeDocument/2006/relationships/hyperlink" Target="https://ismep.org.br/wp-content/uploads/2022/01/CONTRATO-F-D-SERVICOS-MEDICOS-LTDA-ME-X-HRFB-OURICURI.pdf" TargetMode="External"/><Relationship Id="rId105" Type="http://schemas.openxmlformats.org/officeDocument/2006/relationships/hyperlink" Target="https://ismep.org.br/wp-content/uploads/2021/06/CONTRATO-FRANCISCA-ELIENE-x-HRFB_compressed.pdf" TargetMode="External"/><Relationship Id="rId126" Type="http://schemas.openxmlformats.org/officeDocument/2006/relationships/hyperlink" Target="https://ismep.org.br/wp-content/uploads/2023/04/CONTRATO-KESA-COMERCIO-E-SERVICOS-TECNICOS-LTDA.pdf" TargetMode="External"/><Relationship Id="rId147" Type="http://schemas.openxmlformats.org/officeDocument/2006/relationships/hyperlink" Target="https://ismep.org.br/wp-content/uploads/2021/06/CONTRATO-MEDIMAGEM-x-HRFB_reduce.pdf" TargetMode="External"/><Relationship Id="rId168" Type="http://schemas.openxmlformats.org/officeDocument/2006/relationships/hyperlink" Target="https://ismep.org.br/wp-content/uploads/2023/09/CONTRATO-OURICURI.pdf" TargetMode="External"/><Relationship Id="rId8" Type="http://schemas.openxmlformats.org/officeDocument/2006/relationships/hyperlink" Target="https://ismep.org.br/wp-content/uploads/2021/04/CONTRATO-SINTESE-HRFB.pdf" TargetMode="External"/><Relationship Id="rId51" Type="http://schemas.openxmlformats.org/officeDocument/2006/relationships/hyperlink" Target="https://ismep.org.br/wp-content/uploads/2021/07/CONTRATO-ALESSON-ALCIDES-X-HRFB.pdf" TargetMode="External"/><Relationship Id="rId72" Type="http://schemas.openxmlformats.org/officeDocument/2006/relationships/hyperlink" Target="https://ismep.org.br/wp-content/uploads/2023/01/CONTRATO-CINTHIA-CRHISTINA-MODESTO-BATISTA-LTDA-X-HRFB-OURICURI.pdf" TargetMode="External"/><Relationship Id="rId93" Type="http://schemas.openxmlformats.org/officeDocument/2006/relationships/hyperlink" Target="https://ismep.org.br/wp-content/uploads/2022/09/CONTRATO-D-MARCULA-DE-C-LIMA-ME-X-HRFB-OURICURI.pdf" TargetMode="External"/><Relationship Id="rId98" Type="http://schemas.openxmlformats.org/officeDocument/2006/relationships/hyperlink" Target="https://ismep.org.br/wp-content/uploads/2021/12/CONTRATO-DT-SAUDE-LTDA-X-HRFB-OURICURI.pdf" TargetMode="External"/><Relationship Id="rId121" Type="http://schemas.openxmlformats.org/officeDocument/2006/relationships/hyperlink" Target="https://ismep.org.br/wp-content/uploads/2021/04/CONTRATO-JOSE-ROBERTO-SILVA-ORTOPEDICOS-X-HRFB.pdf" TargetMode="External"/><Relationship Id="rId142" Type="http://schemas.openxmlformats.org/officeDocument/2006/relationships/hyperlink" Target="https://ismep.org.br/wp-content/uploads/2021/12/CONTRATO-MARIA-YANNE-SOARES-RAMOS-X-HRFB-OURICURI.pdf" TargetMode="External"/><Relationship Id="rId163" Type="http://schemas.openxmlformats.org/officeDocument/2006/relationships/hyperlink" Target="https://ismep.org.br/wp-content/uploads/2023/07/CONTRATO-OUT-CLINIC-X-HRFB.pdf" TargetMode="External"/><Relationship Id="rId184" Type="http://schemas.openxmlformats.org/officeDocument/2006/relationships/hyperlink" Target="https://ismep.org.br/wp-content/uploads/2024/02/CONTRATO-GERALDO-ANTONIO-LINS-CARNEIRO-DE-ANDRADE-ME.pdf" TargetMode="External"/><Relationship Id="rId189" Type="http://schemas.openxmlformats.org/officeDocument/2006/relationships/hyperlink" Target="https://ismep.org.br/wp-content/uploads/2024/02/CONTRATO-SRA-SERVICOS-MEDICOS-LTDA-ME.pdf" TargetMode="External"/><Relationship Id="rId219" Type="http://schemas.openxmlformats.org/officeDocument/2006/relationships/printerSettings" Target="../printerSettings/printerSettings1.bin"/><Relationship Id="rId3" Type="http://schemas.openxmlformats.org/officeDocument/2006/relationships/hyperlink" Target="https://ismep.org.br/wp-content/uploads/2023/05/CONTRATO-SANTOS-E-SANTOS-MEDICINA-LTDA-1.pdf" TargetMode="External"/><Relationship Id="rId214" Type="http://schemas.openxmlformats.org/officeDocument/2006/relationships/hyperlink" Target="https://ismep.org.br/wp-content/uploads/2024/08/CONTRATO-CAROLINE-BRIGIDA-SA-ROCHA-LTDA-ME.pdf" TargetMode="External"/><Relationship Id="rId25" Type="http://schemas.openxmlformats.org/officeDocument/2006/relationships/hyperlink" Target="https://ismep.org.br/wp-content/uploads/2022/09/CONTRATO-WG-SAUDE-INTEGRATIVA-DA-MULHER-LTDA-X-HRFB-OURICURI.pdf" TargetMode="External"/><Relationship Id="rId46" Type="http://schemas.openxmlformats.org/officeDocument/2006/relationships/hyperlink" Target="https://ismep.org.br/wp-content/uploads/2021/12/CONTRATO-A-MARTINS-DE-ANDRADE-NETO-X-HRFB-OURICURI.pdf" TargetMode="External"/><Relationship Id="rId67" Type="http://schemas.openxmlformats.org/officeDocument/2006/relationships/hyperlink" Target="https://ismep.org.br/wp-content/uploads/2021/09/CONTRATO-CARLOS-ALBERTO-MUNIZ-COELHO-CIA-LTDA_compressed.pdf" TargetMode="External"/><Relationship Id="rId116" Type="http://schemas.openxmlformats.org/officeDocument/2006/relationships/hyperlink" Target="https://ismep.org.br/wp-content/uploads/2021/11/CONTRATO-JBHC-SERVICOS-MEDICOS-X-HRFB-OURICURI.pdf" TargetMode="External"/><Relationship Id="rId137" Type="http://schemas.openxmlformats.org/officeDocument/2006/relationships/hyperlink" Target="https://ismep.org.br/wp-content/uploads/2022/01/CONTRATO-MACEDO-TAVARES-SERVICOS-MEDICOS-LTDA-ME-X-HRFB-OURICURI.pdf" TargetMode="External"/><Relationship Id="rId158" Type="http://schemas.openxmlformats.org/officeDocument/2006/relationships/hyperlink" Target="https://ismep.org.br/wp-content/uploads/2022/01/CONTRATO-ORTHOS-SAUDE-INTEGRALIZADA-LTDA-ME-X-HRFB-OURICURI.pdf" TargetMode="External"/><Relationship Id="rId20" Type="http://schemas.openxmlformats.org/officeDocument/2006/relationships/hyperlink" Target="https://ismep.org.br/wp-content/uploads/2021/04/CONTRATO-TOLIFE-X-HRFB.pdf" TargetMode="External"/><Relationship Id="rId41" Type="http://schemas.openxmlformats.org/officeDocument/2006/relationships/hyperlink" Target="https://ismep.org.br/wp-content/uploads/2022/08/CONTRATO-PACIFICOS-SERVICOS-MEDICOS-LTDA-ME-X-HRFB-OURICURI.pdf" TargetMode="External"/><Relationship Id="rId62" Type="http://schemas.openxmlformats.org/officeDocument/2006/relationships/hyperlink" Target="https://ismep.org.br/wp-content/uploads/2023/04/CONTRATO-BRASCON-GESTAO-AMBIENTAL-LTDA.pdf" TargetMode="External"/><Relationship Id="rId83" Type="http://schemas.openxmlformats.org/officeDocument/2006/relationships/hyperlink" Target="https://ismep.org.br/wp-content/uploads/2022/02/CONTRATO-CLINICA-MEDICA-PEDIATRICA-DE-BARBALHA-LTDA-X-HRFB-OURICURI.pdf" TargetMode="External"/><Relationship Id="rId88" Type="http://schemas.openxmlformats.org/officeDocument/2006/relationships/hyperlink" Target="https://ismep.org.br/wp-content/uploads/2022/12/CONTRATO-CONSTRUTORA-E-INCORPORADORA-FIGUEIREDO-LTDA-X-HRFB-OURICURI.pdf" TargetMode="External"/><Relationship Id="rId111" Type="http://schemas.openxmlformats.org/officeDocument/2006/relationships/hyperlink" Target="https://ismep.org.br/wp-content/uploads/2022/09/CONTRATO-HSM2-MEDICINA-E-SAUDE-LTDA-EPP-X-HRFB-OURICURI.pdf" TargetMode="External"/><Relationship Id="rId132" Type="http://schemas.openxmlformats.org/officeDocument/2006/relationships/hyperlink" Target="https://ismep.org.br/wp-content/uploads/2022/09/CONTRATO-LS-PERNAMBUCO-ASSISTENCIA-MEDICA-LTDA-X-HRFB-OURICURI.pdf" TargetMode="External"/><Relationship Id="rId153" Type="http://schemas.openxmlformats.org/officeDocument/2006/relationships/hyperlink" Target="https://ismep.org.br/wp-content/uploads/2021/05/CONTRATO-NYX-SOLUCOES-X-HRFB-certo3.pdf" TargetMode="External"/><Relationship Id="rId174" Type="http://schemas.openxmlformats.org/officeDocument/2006/relationships/hyperlink" Target="https://ismep.org.br/wp-content/uploads/2023/10/CONTRATO-NS-SERVICOS-MEDICOS-LTDA-EPP.pdf" TargetMode="External"/><Relationship Id="rId179" Type="http://schemas.openxmlformats.org/officeDocument/2006/relationships/hyperlink" Target="https://ismep.org.br/wp-content/uploads/2023/12/CONTRATO-BLVN-MED-SERVICOS-MEDICOS-LTDA.pdf" TargetMode="External"/><Relationship Id="rId195" Type="http://schemas.openxmlformats.org/officeDocument/2006/relationships/hyperlink" Target="https://ismep.org.br/wp-content/uploads/2024/02/CONTRATO-J.C.-FERREIRA-EMISSORA-DE-RADIO-ME.pdf" TargetMode="External"/><Relationship Id="rId209" Type="http://schemas.openxmlformats.org/officeDocument/2006/relationships/hyperlink" Target="https://ismep.org.br/wp-content/uploads/2024/05/CONTRATO-KESA-COMERCIO-E-SERVICOS-TECNICOS-LTDA-MAN.pdf" TargetMode="External"/><Relationship Id="rId190" Type="http://schemas.openxmlformats.org/officeDocument/2006/relationships/hyperlink" Target="https://ismep.org.br/wp-content/uploads/2024/02/CONTRATO-RM-TAVARES-SOCIEDADE-MEDICA-LTDA-ME.pdf" TargetMode="External"/><Relationship Id="rId204" Type="http://schemas.openxmlformats.org/officeDocument/2006/relationships/hyperlink" Target="https://ismep.org.br/wp-content/uploads/2023/07/CONTRATO-INSTITUTO-SOCIAL-MEDIANEIRAS-DA-PAZ-PE.pdf" TargetMode="External"/><Relationship Id="rId15" Type="http://schemas.openxmlformats.org/officeDocument/2006/relationships/hyperlink" Target="https://ismep.org.br/wp-content/uploads/2022/10/CONTRATO-T-A-CHAVES-LTDA-ME-X-HRFB-OURICURI.pdf" TargetMode="External"/><Relationship Id="rId36" Type="http://schemas.openxmlformats.org/officeDocument/2006/relationships/hyperlink" Target="https://ismep.org.br/wp-content/uploads/2021/05/CONTRATO-PJB-PRODUCOES-X-HRFB-teste.pdf" TargetMode="External"/><Relationship Id="rId57" Type="http://schemas.openxmlformats.org/officeDocument/2006/relationships/hyperlink" Target="https://ismep.org.br/wp-content/uploads/2021/05/CONTRATO-APS-APOIO-ADM-x-HRFB.pdf" TargetMode="External"/><Relationship Id="rId106" Type="http://schemas.openxmlformats.org/officeDocument/2006/relationships/hyperlink" Target="https://ismep.org.br/wp-content/uploads/2022/11/CONTRATO-GALVAO-DANTAS-SERVICOS-MEDICOS-LTDA-ME.pdf" TargetMode="External"/><Relationship Id="rId127" Type="http://schemas.openxmlformats.org/officeDocument/2006/relationships/hyperlink" Target="https://ismep.org.br/wp-content/uploads/2021/11/CONTRATO-LAGE-CEDRAZ-EMPREENDIMENTOS-MEDICOS-X-HRFB-OURICURI.pdf" TargetMode="External"/><Relationship Id="rId10" Type="http://schemas.openxmlformats.org/officeDocument/2006/relationships/hyperlink" Target="https://ismep.org.br/wp-content/uploads/2022/01/CONTRATO-SJBN-CARE-LIFE-LTDA-X-HRFB-OURICURI.pdf" TargetMode="External"/><Relationship Id="rId31" Type="http://schemas.openxmlformats.org/officeDocument/2006/relationships/hyperlink" Target="https://ismep.org.br/wp-content/uploads/2021/05/CONTRATO-RGRAPH-x-HRFB_compressed.pdf" TargetMode="External"/><Relationship Id="rId52" Type="http://schemas.openxmlformats.org/officeDocument/2006/relationships/hyperlink" Target="https://ismep.org.br/wp-content/uploads/2021/10/CONTRATO-ALESSON-ALCIDES-DE-OLIVEIRA-X-HRFB-OURICURI-Locacao-de-10-ar-condicionados.pdf" TargetMode="External"/><Relationship Id="rId73" Type="http://schemas.openxmlformats.org/officeDocument/2006/relationships/hyperlink" Target="https://ismep.org.br/wp-content/uploads/2022/01/CONTRATO-CLINICA-CIRURGICA-PEDIATRICA-CARIRI-LTDA-X-HRFB-OURCURI.pdf" TargetMode="External"/><Relationship Id="rId78" Type="http://schemas.openxmlformats.org/officeDocument/2006/relationships/hyperlink" Target="https://ismep.org.br/wp-content/uploads/2022/08/CONTRATO-CLINICA-MEDICA-DO-ARARIPE-LTDA-EPP-X-HRFB-OURICURI.pdf" TargetMode="External"/><Relationship Id="rId94" Type="http://schemas.openxmlformats.org/officeDocument/2006/relationships/hyperlink" Target="https://ismep.org.br/wp-content/uploads/2023/04/CONTRATO-DAMASCENA-DE-MOURA-SERVICOS-DE-SAUDE-LTDA.pdf" TargetMode="External"/><Relationship Id="rId99" Type="http://schemas.openxmlformats.org/officeDocument/2006/relationships/hyperlink" Target="https://ismep.org.br/wp-content/uploads/2022/05/CONTRATO-DUQUE-COMERCIO-DE-GAS-E-OXIGENIO-LTDA-X-HRFB-OURICURI.pdf" TargetMode="External"/><Relationship Id="rId101" Type="http://schemas.openxmlformats.org/officeDocument/2006/relationships/hyperlink" Target="https://ismep.org.br/wp-content/uploads/2022/01/CONTRATO-F.-LUZ-E-BESERRA-SAUDE-PRESTACAO-DE-SERVICOS-MEDICOS-LTDA-X-HRFB-OURICURI.pdf" TargetMode="External"/><Relationship Id="rId122" Type="http://schemas.openxmlformats.org/officeDocument/2006/relationships/hyperlink" Target="https://ismep.org.br/wp-content/uploads/2023/05/CONTRATO-JOSE-ROBERTO-ORTOPEDICOS.pdf" TargetMode="External"/><Relationship Id="rId143" Type="http://schemas.openxmlformats.org/officeDocument/2006/relationships/hyperlink" Target="https://ismep.org.br/wp-content/uploads/2023/01/CONTRATO-MB-SAUDE-ME-X-HRFB-OURICURI.pdf" TargetMode="External"/><Relationship Id="rId148" Type="http://schemas.openxmlformats.org/officeDocument/2006/relationships/hyperlink" Target="https://ismep.org.br/wp-content/uploads/2021/06/CONTRATO-MEDLIFE-x-HRFB_compressed.pdf" TargetMode="External"/><Relationship Id="rId164" Type="http://schemas.openxmlformats.org/officeDocument/2006/relationships/hyperlink" Target="https://ismep.org.br/wp-content/uploads/2023/08/CONTRATO-MEDLAND-X-HRFB.pdf" TargetMode="External"/><Relationship Id="rId169" Type="http://schemas.openxmlformats.org/officeDocument/2006/relationships/hyperlink" Target="https://ismep.org.br/wp-content/uploads/2023/09/PROPOSTA-assinada-PCE1H26.pdf" TargetMode="External"/><Relationship Id="rId185" Type="http://schemas.openxmlformats.org/officeDocument/2006/relationships/hyperlink" Target="https://ismep.org.br/wp-content/uploads/2024/02/CONTRATO-LS-OLINDA-ASSISTENCIA-E-CONSULTORIA-EM-SAUDE-LTDA.pdf" TargetMode="External"/><Relationship Id="rId4" Type="http://schemas.openxmlformats.org/officeDocument/2006/relationships/hyperlink" Target="https://ismep.org.br/wp-content/uploads/2021/11/CONTRATO-SEBASTIAO-LOPES-DE-SA-LTDA-X-HRFB-OURICURI.pdf" TargetMode="External"/><Relationship Id="rId9" Type="http://schemas.openxmlformats.org/officeDocument/2006/relationships/hyperlink" Target="https://ismep.org.br/wp-content/uploads/2023/05/CONTRATO-SJ-DE-BARROS-NETOME.pdf" TargetMode="External"/><Relationship Id="rId180" Type="http://schemas.openxmlformats.org/officeDocument/2006/relationships/hyperlink" Target="https://ismep.org.br/wp-content/uploads/2023/12/CONTRATO-CLINICA-ANGIOART-LTDA-ME.pdf" TargetMode="External"/><Relationship Id="rId210" Type="http://schemas.openxmlformats.org/officeDocument/2006/relationships/hyperlink" Target="https://ismep.org.br/wp-content/uploads/2024/05/CONTRATO-J.C.-DA-SILVA-INFORMATICA-LTDA.pdf" TargetMode="External"/><Relationship Id="rId215" Type="http://schemas.openxmlformats.org/officeDocument/2006/relationships/hyperlink" Target="https://ismep.org.br/wp-content/uploads/2024/08/CONTRATO-MOISES-NATANAEL-SOUZA-SILVA-ME.pdf" TargetMode="External"/><Relationship Id="rId26" Type="http://schemas.openxmlformats.org/officeDocument/2006/relationships/hyperlink" Target="https://ismep.org.br/wp-content/uploads/2021/06/CONTRATO-WHITE-MARTINS-x-HRFB-1.pdf" TargetMode="External"/><Relationship Id="rId47" Type="http://schemas.openxmlformats.org/officeDocument/2006/relationships/hyperlink" Target="https://ismep.org.br/wp-content/uploads/2022/04/CONTRATO-A.-V-COMERCIO-DE-MATEIRAIS-MEDICOS-CIRURGICOS-LTDA-X-HRFB-OURICURI_compressed.pdf" TargetMode="External"/><Relationship Id="rId68" Type="http://schemas.openxmlformats.org/officeDocument/2006/relationships/hyperlink" Target="https://ismep.org.br/wp-content/uploads/2022/06/CONTRATO-CARUARU-POLPAS-EIRELI-ME-X-HRFB-OURICURI.pdf" TargetMode="External"/><Relationship Id="rId89" Type="http://schemas.openxmlformats.org/officeDocument/2006/relationships/hyperlink" Target="https://ismep.org.br/wp-content/uploads/2022/09/CONTRATO-CONSULTORIOS-INTEGRADOS-ALENCAR-ONOFRE-LTDA-X-HRFB-OURICURI.pdf" TargetMode="External"/><Relationship Id="rId112" Type="http://schemas.openxmlformats.org/officeDocument/2006/relationships/hyperlink" Target="https://ismep.org.br/wp-content/uploads/2021/12/CONTRATO-IMAGEM-MEDICAL-CENTER-LTDA-ME-X-HRFB-OURICURI.pdf" TargetMode="External"/><Relationship Id="rId133" Type="http://schemas.openxmlformats.org/officeDocument/2006/relationships/hyperlink" Target="https://ismep.org.br/wp-content/uploads/2022/04/CONTRATO-LUCKY-STORE-2.pdf" TargetMode="External"/><Relationship Id="rId154" Type="http://schemas.openxmlformats.org/officeDocument/2006/relationships/hyperlink" Target="https://ismep.org.br/wp-content/uploads/2022/09/CONTRATO-O-L-SERVICOS-MEDICOS-LTDA-ME-X-HRFB-OURICURI.pdf" TargetMode="External"/><Relationship Id="rId175" Type="http://schemas.openxmlformats.org/officeDocument/2006/relationships/hyperlink" Target="https://ismep.org.br/wp-content/uploads/2023/10/CONTRATO-DANILO-TAVARES-DA-SILVA-LTDA-ME.pdf" TargetMode="External"/><Relationship Id="rId196" Type="http://schemas.openxmlformats.org/officeDocument/2006/relationships/hyperlink" Target="https://ismep.org.br/wp-content/uploads/2024/02/CONTRATO-JOAO-EDUARDO-MIRANDA-LIMA-ME.pdf" TargetMode="External"/><Relationship Id="rId200" Type="http://schemas.openxmlformats.org/officeDocument/2006/relationships/hyperlink" Target="https://ismep.org.br/wp-content/uploads/2024/03/CONTRATO-P.F.-PINHO-GOMES-LTDA-ME.pdf" TargetMode="External"/><Relationship Id="rId16" Type="http://schemas.openxmlformats.org/officeDocument/2006/relationships/hyperlink" Target="https://ismep.org.br/wp-content/uploads/2023/03/06668.-CONTRATO-DE-PRESTACAO-DE-SERVICOS-CESSAO-DE-DIREITO-DE-USO-DE-BENS-MOVEIS-E-OUTRAS-AVENCAS.pdf" TargetMode="External"/><Relationship Id="rId37" Type="http://schemas.openxmlformats.org/officeDocument/2006/relationships/hyperlink" Target="https://ismep.org.br/wp-content/uploads/2021/04/TERMO-DE-CESSAO-DA-PIXEON-X-HRFB.pdf" TargetMode="External"/><Relationship Id="rId58" Type="http://schemas.openxmlformats.org/officeDocument/2006/relationships/hyperlink" Target="https://ismep.org.br/wp-content/uploads/2022/04/CONTRATO-ASSIST-SERVICOS-MEDICOS-HOSPITALARES-LTDA-X-HRFB-OURICURI-1.pdf" TargetMode="External"/><Relationship Id="rId79" Type="http://schemas.openxmlformats.org/officeDocument/2006/relationships/hyperlink" Target="https://ismep.org.br/wp-content/uploads/2021/11/CONTRATO-CLINICA-MEDICA-HOLANDA-FIGUEIREDO-UTI-COVID-X-HRFB-OURICURI.pdf" TargetMode="External"/><Relationship Id="rId102" Type="http://schemas.openxmlformats.org/officeDocument/2006/relationships/hyperlink" Target="https://ismep.org.br/wp-content/uploads/2022/10/CONTRATO-FABIO-WALLACE-GOMES-MACHADO-ENGENHARIA-LTDA-ME-X-HRFB-OURICURI.pdf" TargetMode="External"/><Relationship Id="rId123" Type="http://schemas.openxmlformats.org/officeDocument/2006/relationships/hyperlink" Target="https://ismep.org.br/wp-content/uploads/2022/04/CONTRATO-JOSIAS-MEDEIROS-PEREIRA-ME-X-HRFB-OURICURI.pdf" TargetMode="External"/><Relationship Id="rId144" Type="http://schemas.openxmlformats.org/officeDocument/2006/relationships/hyperlink" Target="https://ismep.org.br/wp-content/uploads/2021/07/CONTRATO-MED-ARARIPE-x-HRFB_compressed.pdf" TargetMode="External"/><Relationship Id="rId90" Type="http://schemas.openxmlformats.org/officeDocument/2006/relationships/hyperlink" Target="https://ismep.org.br/wp-content/uploads/2021/11/CONTRATO-COUTO-BEM-SERVICOS-MEDICOS-X-HRFB-OURICURI.pdf" TargetMode="External"/><Relationship Id="rId165" Type="http://schemas.openxmlformats.org/officeDocument/2006/relationships/hyperlink" Target="https://ismep.org.br/wp-content/uploads/2023/08/CONTRATO-AGAPE-X-HRFB.pdf" TargetMode="External"/><Relationship Id="rId186" Type="http://schemas.openxmlformats.org/officeDocument/2006/relationships/hyperlink" Target="https://ismep.org.br/wp-content/uploads/2024/02/CONTRATO-GF-ANDRADE-SERVICOS-MEDICOS-LTDA-ME.pdf" TargetMode="External"/><Relationship Id="rId211" Type="http://schemas.openxmlformats.org/officeDocument/2006/relationships/hyperlink" Target="https://ismep.org.br/wp-content/uploads/2024/06/CONTRATO-CLINHDOR-CLINICA-HOLISTICA-DE-TRATAMENTO-DA-DOR-LTDA-ME.pdf" TargetMode="External"/><Relationship Id="rId27" Type="http://schemas.openxmlformats.org/officeDocument/2006/relationships/hyperlink" Target="https://ismep.org.br/wp-content/uploads/2022/09/CONTRATO-Y-L-SERVICOS-MEDICOS-LTDA-ME-X-HRFB-OURICURI.pdf" TargetMode="External"/><Relationship Id="rId48" Type="http://schemas.openxmlformats.org/officeDocument/2006/relationships/hyperlink" Target="https://ismep.org.br/wp-content/uploads/2023/05/CONTRATO-HRFB-2.pdf" TargetMode="External"/><Relationship Id="rId69" Type="http://schemas.openxmlformats.org/officeDocument/2006/relationships/hyperlink" Target="https://ismep.org.br/wp-content/uploads/2021/12/CONTRATO-CASIL-X-HRFB-OURICURI.pdf" TargetMode="External"/><Relationship Id="rId113" Type="http://schemas.openxmlformats.org/officeDocument/2006/relationships/hyperlink" Target="https://ismep.org.br/wp-content/uploads/2021/05/CONTRATO-IMAGENS-EE-DIAGNOSTICOS-x-HRFB-compactado.pdf" TargetMode="External"/><Relationship Id="rId134" Type="http://schemas.openxmlformats.org/officeDocument/2006/relationships/hyperlink" Target="https://ismep.org.br/wp-content/uploads/2022/06/CONTRATO-LUIZ-L.-GUIMARAES-FILHO-EPP-X-HRFB-OURICURI.pdf" TargetMode="External"/><Relationship Id="rId80" Type="http://schemas.openxmlformats.org/officeDocument/2006/relationships/hyperlink" Target="https://ismep.org.br/wp-content/uploads/2021/11/CONTRATO-CLINICA-MEDICA-HOLANDA-FIGUEIREDO-CLINICA-GERAL-X-HRFB-OURICURI.pdf" TargetMode="External"/><Relationship Id="rId155" Type="http://schemas.openxmlformats.org/officeDocument/2006/relationships/hyperlink" Target="https://ismep.org.br/wp-content/uploads/2021/11/CONTRATO-ODONTOCLIN-CARDIOCLIN-SERVICOS-MEDICOS-X-HRFB-OURICURI.pdf" TargetMode="External"/><Relationship Id="rId176" Type="http://schemas.openxmlformats.org/officeDocument/2006/relationships/hyperlink" Target="https://ismep.org.br/wp-content/uploads/2023/10/CONTRATO-FERNANDO-MELO-ORTOPEDIA-ESPORTIVA-LTDA-ME.pdf" TargetMode="External"/><Relationship Id="rId197" Type="http://schemas.openxmlformats.org/officeDocument/2006/relationships/hyperlink" Target="https://ismep.org.br/wp-content/uploads/2024/02/CONTRATO-LUIZ-ALVARO-DA-SILVA-LEAL-FILHO-ME.pdf" TargetMode="External"/><Relationship Id="rId201" Type="http://schemas.openxmlformats.org/officeDocument/2006/relationships/hyperlink" Target="https://ismep.org.br/wp-content/uploads/2023/03/CONTRATO-CLINICA-MEDICA-JT-LTDA-X-HRFB-OURICURI.pdf" TargetMode="External"/><Relationship Id="rId17" Type="http://schemas.openxmlformats.org/officeDocument/2006/relationships/hyperlink" Target="https://ismep.org.br/wp-content/uploads/2021/06/CONTRATO-VIVO-x-HRFB_compressed_compressed.pdf" TargetMode="External"/><Relationship Id="rId38" Type="http://schemas.openxmlformats.org/officeDocument/2006/relationships/hyperlink" Target="https://ismep.org.br/wp-content/uploads/2022/02/CONTRATO-PH-GOMES-SUDARIO-LINS-X-HRFB-OURICURI.pdf" TargetMode="External"/><Relationship Id="rId59" Type="http://schemas.openxmlformats.org/officeDocument/2006/relationships/hyperlink" Target="https://ismep.org.br/wp-content/uploads/2022/05/CONTRATO-B-S-SAUDE-LTDA-ME-X-HRFB-OURICURI.pdf" TargetMode="External"/><Relationship Id="rId103" Type="http://schemas.openxmlformats.org/officeDocument/2006/relationships/hyperlink" Target="https://ismep.org.br/wp-content/uploads/2021/12/CONTRATO-FALCAO-FALCAO-LTDA-ME-X-HRFB-OURICURI.pdf" TargetMode="External"/><Relationship Id="rId124" Type="http://schemas.openxmlformats.org/officeDocument/2006/relationships/hyperlink" Target="https://ismep.org.br/wp-content/uploads/2021/05/CONTRATO-KESA-X-HRFB-certo.pdf" TargetMode="External"/><Relationship Id="rId70" Type="http://schemas.openxmlformats.org/officeDocument/2006/relationships/hyperlink" Target="https://ismep.org.br/wp-content/uploads/2023/01/CONTRATO-CENTRO-HOSPITALAR-ESPECIALIZADO-DE-ARARIPINA-LTDA-X-HRFB-OURICURI.pdf" TargetMode="External"/><Relationship Id="rId91" Type="http://schemas.openxmlformats.org/officeDocument/2006/relationships/hyperlink" Target="https://ismep.org.br/wp-content/uploads/2021/05/CONTRATO-CTI-AMBIENTAL-x-HRFB.pdf" TargetMode="External"/><Relationship Id="rId145" Type="http://schemas.openxmlformats.org/officeDocument/2006/relationships/hyperlink" Target="https://ismep.org.br/wp-content/uploads/2022/02/CONTRATO-MED-ARARIPE-SERVICOS-MEDICOS-LTDA-ME-X-HRFB-OURICURI.pdf" TargetMode="External"/><Relationship Id="rId166" Type="http://schemas.openxmlformats.org/officeDocument/2006/relationships/hyperlink" Target="https://ismep.org.br/wp-content/uploads/2023/08/CONTRATO-ISMAEL-CARLOS-HRFB.pdf" TargetMode="External"/><Relationship Id="rId187" Type="http://schemas.openxmlformats.org/officeDocument/2006/relationships/hyperlink" Target="https://ismep.org.br/wp-content/uploads/2024/02/CONTRATO-MEDICAL-HEALTH-LTDA-ME.pdf" TargetMode="External"/><Relationship Id="rId1" Type="http://schemas.openxmlformats.org/officeDocument/2006/relationships/hyperlink" Target="https://ismep.org.br/wp-content/uploads/2023/04/SAFE-SOLUCOES-APROVACAO-3.pdf" TargetMode="External"/><Relationship Id="rId212" Type="http://schemas.openxmlformats.org/officeDocument/2006/relationships/hyperlink" Target="https://ismep.org.br/wp-content/uploads/2024/06/CONTRATO-THEOGENES-FREIRE-GOMES-DE-ARAUJO-LTDA.pdf" TargetMode="External"/><Relationship Id="rId28" Type="http://schemas.openxmlformats.org/officeDocument/2006/relationships/hyperlink" Target="https://ismep.org.br/wp-content/uploads/2021/11/CONTRATO-S.O.S-VIDA-EIRELI-X-HRFB-OURICURI.pdf" TargetMode="External"/><Relationship Id="rId49" Type="http://schemas.openxmlformats.org/officeDocument/2006/relationships/hyperlink" Target="https://ismep.org.br/wp-content/uploads/2022/10/CONTRATO-ABIB-PARDO-SERVICOS-MEDICOS-LTDA-ME-X-HRFB-OURICURI.pdf" TargetMode="External"/><Relationship Id="rId114" Type="http://schemas.openxmlformats.org/officeDocument/2006/relationships/hyperlink" Target="https://ismep.org.br/wp-content/uploads/2022/01/CONTRATO-JC-SANTOS-JUNIOR-ME-X-HRFB-OURICURI.pdf" TargetMode="External"/><Relationship Id="rId60" Type="http://schemas.openxmlformats.org/officeDocument/2006/relationships/hyperlink" Target="https://ismep.org.br/wp-content/uploads/2021/12/CONTRATO-BARRETO-E-VIEIRA-SERVICOS-MEDICOS-X-HRFB-OURICURI.pdf" TargetMode="External"/><Relationship Id="rId81" Type="http://schemas.openxmlformats.org/officeDocument/2006/relationships/hyperlink" Target="https://ismep.org.br/wp-content/uploads/2023/03/CONTRATO-CLINICA-MEDICA-JT-LTDA-X-HRFB-OURICURI.pdf" TargetMode="External"/><Relationship Id="rId135" Type="http://schemas.openxmlformats.org/officeDocument/2006/relationships/hyperlink" Target="https://ismep.org.br/wp-content/uploads/2022/01/CONTRATO-LUZ-MOURA-SERVICOS-MEDICOS-LTDA-ME-X-HRFB-OURICURI.pdf" TargetMode="External"/><Relationship Id="rId156" Type="http://schemas.openxmlformats.org/officeDocument/2006/relationships/hyperlink" Target="https://ismep.org.br/wp-content/uploads/2022/08/CONTRATO-ODONTO-GROUP-X-HRFB-OURICURI.pdf" TargetMode="External"/><Relationship Id="rId177" Type="http://schemas.openxmlformats.org/officeDocument/2006/relationships/hyperlink" Target="https://ismep.org.br/wp-content/uploads/2023/11/CONTRATO-FILIPE-ARAUJO-DE-ANDRADE-LTDA-ME.pdf" TargetMode="External"/><Relationship Id="rId198" Type="http://schemas.openxmlformats.org/officeDocument/2006/relationships/hyperlink" Target="https://ismep.org.br/wp-content/uploads/2024/03/CONTRATO-C-E-SERVICOS-MEDICOS-LTDA-ME.pdf" TargetMode="External"/><Relationship Id="rId202" Type="http://schemas.openxmlformats.org/officeDocument/2006/relationships/hyperlink" Target="https://ismep.org.br/wp-content/uploads/2023/07/CONTRATO-ALAINE-MACEDO-X-HRFB.pdf" TargetMode="External"/><Relationship Id="rId18" Type="http://schemas.openxmlformats.org/officeDocument/2006/relationships/hyperlink" Target="https://ismep.org.br/wp-content/uploads/2021/04/CONTRATO-THOMSON-REUTERS-BAKCUP-EM-NUVEM-X-HRFB-teste.pdf" TargetMode="External"/><Relationship Id="rId39" Type="http://schemas.openxmlformats.org/officeDocument/2006/relationships/hyperlink" Target="https://ismep.org.br/wp-content/uploads/2021/05/CONTRATO-P-H-CONTABILIDADE-x-HRFB_compressed.pdf" TargetMode="External"/><Relationship Id="rId50" Type="http://schemas.openxmlformats.org/officeDocument/2006/relationships/hyperlink" Target="https://ismep.org.br/wp-content/uploads/2022/08/CONTRATO-AGENILSON-TEIXEIRA-DIAS-ME-X-HRFB-OURICURI.pdf" TargetMode="External"/><Relationship Id="rId104" Type="http://schemas.openxmlformats.org/officeDocument/2006/relationships/hyperlink" Target="https://ismep.org.br/wp-content/uploads/2022/04/CONTRATO-FEMMINA-SERVICOS-MEDICOS-LTDA-ME-X-HRFB-OURICURI_compressed-1.pdf" TargetMode="External"/><Relationship Id="rId125" Type="http://schemas.openxmlformats.org/officeDocument/2006/relationships/hyperlink" Target="https://ismep.org.br/wp-content/uploads/2022/06/CONTRATO-KESA-MANUTENCAO-n%C2%B003-2022.pdf" TargetMode="External"/><Relationship Id="rId146" Type="http://schemas.openxmlformats.org/officeDocument/2006/relationships/hyperlink" Target="https://ismep.org.br/wp-content/uploads/2021/11/CONTRATO-MEDCARIRI-SERVICOS-MEDICOS-X-HRFB-OURICURI.pdf" TargetMode="External"/><Relationship Id="rId167" Type="http://schemas.openxmlformats.org/officeDocument/2006/relationships/hyperlink" Target="https://ismep.org.br/wp-content/uploads/2023/09/CONTRATO-PAPELARIA-DELGADO.pdf" TargetMode="External"/><Relationship Id="rId188" Type="http://schemas.openxmlformats.org/officeDocument/2006/relationships/hyperlink" Target="https://ismep.org.br/wp-content/uploads/2024/02/CONTRATO-MILANO-SERVICOS-MEDICOS-LTDA-EPP.pdf" TargetMode="External"/><Relationship Id="rId71" Type="http://schemas.openxmlformats.org/officeDocument/2006/relationships/hyperlink" Target="https://ismep.org.br/wp-content/uploads/2021/12/CONTRATO-CENTRO-MEDICO-POR-IMAGEM-DR-ALEXANDRE-RAMOS-LTDA-EPP.pdf" TargetMode="External"/><Relationship Id="rId92" Type="http://schemas.openxmlformats.org/officeDocument/2006/relationships/hyperlink" Target="https://ismep.org.br/wp-content/uploads/2022/10/CONTRATO-DE-ALENCAR-LTDA-ME-X-HRFB-OURICURI.pdf" TargetMode="External"/><Relationship Id="rId213" Type="http://schemas.openxmlformats.org/officeDocument/2006/relationships/hyperlink" Target="https://ismep.org.br/wp-content/uploads/2024/08/CONTRATO-CLINICA-DE-SAUDE-SANTA-LUZIA-LTDA.pdf" TargetMode="External"/><Relationship Id="rId2" Type="http://schemas.openxmlformats.org/officeDocument/2006/relationships/hyperlink" Target="https://ismep.org.br/wp-content/uploads/2021/07/CONTRATO-SAMTRONIC-x-HRFB-assinado-eletronicamente-1.pdf" TargetMode="External"/><Relationship Id="rId29" Type="http://schemas.openxmlformats.org/officeDocument/2006/relationships/hyperlink" Target="https://ismep.org.br/wp-content/uploads/2021/06/CONTRATO-RODRIGO-ALMENDRA-x-HRFB_compressed-1.pdf" TargetMode="External"/><Relationship Id="rId40" Type="http://schemas.openxmlformats.org/officeDocument/2006/relationships/hyperlink" Target="https://ismep.org.br/wp-content/uploads/2021/12/CONTRATO-PEREIRA-BARROS-SERVICOS-MEDICOS-X-HRFB-OURICURI.pdf" TargetMode="External"/><Relationship Id="rId115" Type="http://schemas.openxmlformats.org/officeDocument/2006/relationships/hyperlink" Target="https://ismep.org.br/wp-content/uploads/2022/05/CONTRATO-J-WALLAS-RODRIGUES-ARAUJO-ME-X-HRFB-OURICURI.pdf" TargetMode="External"/><Relationship Id="rId136" Type="http://schemas.openxmlformats.org/officeDocument/2006/relationships/hyperlink" Target="https://ismep.org.br/wp-content/uploads/2022/01/CONTRATO-M-F-ESMERALDO-PINHEIRO-LTDA-ME-X-HRFB-OURICURI.pdf" TargetMode="External"/><Relationship Id="rId157" Type="http://schemas.openxmlformats.org/officeDocument/2006/relationships/hyperlink" Target="https://ismep.org.br/wp-content/uploads/2021/12/CONTRATO-ODONTOMED-LTDA-ME-X-HRFB-OURICURI.pdf" TargetMode="External"/><Relationship Id="rId178" Type="http://schemas.openxmlformats.org/officeDocument/2006/relationships/hyperlink" Target="https://ismep.org.br/wp-content/uploads/2023/11/CONTRATO-FERNANDES-E-BEZERRA-SERVICOS-MEDICOS-LTDA-EPP.pdf" TargetMode="External"/><Relationship Id="rId61" Type="http://schemas.openxmlformats.org/officeDocument/2006/relationships/hyperlink" Target="https://ismep.org.br/wp-content/uploads/2023/04/CONTRATO-BIONEXO-S.A.-X-HRFB-OURICURI.pdf" TargetMode="External"/><Relationship Id="rId82" Type="http://schemas.openxmlformats.org/officeDocument/2006/relationships/hyperlink" Target="https://ismep.org.br/wp-content/uploads/2023/01/CONTRATO-CLINICA-MEDICA-ME-X-HRFB-OURICURI.pdf" TargetMode="External"/><Relationship Id="rId199" Type="http://schemas.openxmlformats.org/officeDocument/2006/relationships/hyperlink" Target="https://ismep.org.br/wp-content/uploads/2024/03/CONTRATO-HABITARE-CONSTRUTORA-LTDA.pdf" TargetMode="External"/><Relationship Id="rId203" Type="http://schemas.openxmlformats.org/officeDocument/2006/relationships/hyperlink" Target="https://ismep.org.br/wp-content/uploads/2023/07/CONTRATO-ON-DOCTOR-HRFB.pdf" TargetMode="External"/><Relationship Id="rId19" Type="http://schemas.openxmlformats.org/officeDocument/2006/relationships/hyperlink" Target="https://ismep.org.br/wp-content/uploads/2021/04/CONTRATO-THOMSON-REUTERS-SOFTWARE-PERSONALIZADO-X-HRFB-te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1A7A-D0BC-40B5-9B8E-9766151191FC}">
  <sheetPr>
    <tabColor indexed="13"/>
    <pageSetUpPr fitToPage="1"/>
  </sheetPr>
  <dimension ref="A1:V992"/>
  <sheetViews>
    <sheetView showGridLines="0" tabSelected="1" topLeftCell="B140" zoomScale="85" zoomScaleNormal="85" workbookViewId="0">
      <selection activeCell="E226" sqref="E226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44421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45314</v>
      </c>
      <c r="G56" s="9">
        <v>45680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45200</v>
      </c>
      <c r="G111" s="9">
        <v>45565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>
        <f>IFERROR(VLOOKUP(B164,'[1]DADOS (OCULTAR)'!$Q$3:$S$136,3,0),"")</f>
        <v>10739225001866</v>
      </c>
      <c r="B164" s="5" t="s">
        <v>9</v>
      </c>
      <c r="C164" s="6">
        <v>9512575000168</v>
      </c>
      <c r="D164" s="7" t="s">
        <v>488</v>
      </c>
      <c r="E164" s="8" t="s">
        <v>489</v>
      </c>
      <c r="F164" s="9">
        <v>44300</v>
      </c>
      <c r="G164" s="9">
        <v>44665</v>
      </c>
      <c r="H164" s="12">
        <v>73000</v>
      </c>
      <c r="I164" s="11" t="s">
        <v>490</v>
      </c>
    </row>
    <row r="165" spans="1:9" ht="20.25" customHeight="1" x14ac:dyDescent="0.25">
      <c r="A165" s="4">
        <f>IFERROR(VLOOKUP(B165,'[1]DADOS (OCULTAR)'!$Q$3:$S$136,3,0),"")</f>
        <v>10739225001866</v>
      </c>
      <c r="B165" s="5" t="s">
        <v>9</v>
      </c>
      <c r="C165" s="6">
        <v>46996582000109</v>
      </c>
      <c r="D165" s="7" t="s">
        <v>491</v>
      </c>
      <c r="E165" s="8" t="s">
        <v>177</v>
      </c>
      <c r="F165" s="9">
        <v>45047</v>
      </c>
      <c r="G165" s="9">
        <v>45413</v>
      </c>
      <c r="H165" s="12">
        <v>2500</v>
      </c>
      <c r="I165" s="11" t="s">
        <v>492</v>
      </c>
    </row>
    <row r="166" spans="1:9" ht="20.25" customHeight="1" x14ac:dyDescent="0.25">
      <c r="A166" s="4">
        <f>IFERROR(VLOOKUP(B166,'[1]DADOS (OCULTAR)'!$Q$3:$S$136,3,0),"")</f>
        <v>10739225001866</v>
      </c>
      <c r="B166" s="5" t="s">
        <v>9</v>
      </c>
      <c r="C166" s="6">
        <v>29590962000200</v>
      </c>
      <c r="D166" s="7" t="s">
        <v>493</v>
      </c>
      <c r="E166" s="8" t="s">
        <v>177</v>
      </c>
      <c r="F166" s="9">
        <v>45071</v>
      </c>
      <c r="G166" s="9">
        <v>45407</v>
      </c>
      <c r="H166" s="12">
        <v>2500</v>
      </c>
      <c r="I166" s="11" t="s">
        <v>494</v>
      </c>
    </row>
    <row r="167" spans="1:9" ht="20.25" customHeight="1" x14ac:dyDescent="0.25">
      <c r="A167" s="4">
        <f>IFERROR(VLOOKUP(B167,'[1]DADOS (OCULTAR)'!$Q$3:$S$136,3,0),"")</f>
        <v>10739225001866</v>
      </c>
      <c r="B167" s="5" t="s">
        <v>9</v>
      </c>
      <c r="C167" s="6">
        <v>43249489000142</v>
      </c>
      <c r="D167" s="7" t="s">
        <v>495</v>
      </c>
      <c r="E167" s="8" t="s">
        <v>177</v>
      </c>
      <c r="F167" s="9">
        <v>45097</v>
      </c>
      <c r="G167" s="9">
        <v>45463</v>
      </c>
      <c r="H167" s="12">
        <v>2500</v>
      </c>
      <c r="I167" s="11" t="s">
        <v>496</v>
      </c>
    </row>
    <row r="168" spans="1:9" ht="20.25" customHeight="1" x14ac:dyDescent="0.25">
      <c r="A168" s="4">
        <f>IFERROR(VLOOKUP(B168,'[1]DADOS (OCULTAR)'!$Q$3:$S$136,3,0),"")</f>
        <v>10739225001866</v>
      </c>
      <c r="B168" s="5" t="s">
        <v>9</v>
      </c>
      <c r="C168" s="6">
        <v>51210251000131</v>
      </c>
      <c r="D168" s="7" t="s">
        <v>497</v>
      </c>
      <c r="E168" s="8" t="s">
        <v>177</v>
      </c>
      <c r="F168" s="9">
        <v>45097</v>
      </c>
      <c r="G168" s="9">
        <v>45463</v>
      </c>
      <c r="H168" s="12">
        <v>2500</v>
      </c>
      <c r="I168" s="11" t="s">
        <v>498</v>
      </c>
    </row>
    <row r="169" spans="1:9" ht="20.25" customHeight="1" x14ac:dyDescent="0.25">
      <c r="A169" s="4">
        <f>IFERROR(VLOOKUP(B169,'[1]DADOS (OCULTAR)'!$Q$3:$S$136,3,0),"")</f>
        <v>10739225001866</v>
      </c>
      <c r="B169" s="5" t="s">
        <v>9</v>
      </c>
      <c r="C169" s="6">
        <v>50224361000190</v>
      </c>
      <c r="D169" s="7" t="s">
        <v>499</v>
      </c>
      <c r="E169" s="8" t="s">
        <v>177</v>
      </c>
      <c r="F169" s="9">
        <v>45139</v>
      </c>
      <c r="G169" s="9">
        <v>45505</v>
      </c>
      <c r="H169" s="12">
        <v>2500</v>
      </c>
      <c r="I169" s="11" t="s">
        <v>500</v>
      </c>
    </row>
    <row r="170" spans="1:9" ht="20.25" customHeight="1" x14ac:dyDescent="0.25">
      <c r="A170" s="4">
        <f>IFERROR(VLOOKUP(B170,'[1]DADOS (OCULTAR)'!$Q$3:$S$136,3,0),"")</f>
        <v>10739225001866</v>
      </c>
      <c r="B170" s="5" t="s">
        <v>9</v>
      </c>
      <c r="C170" s="6">
        <v>14126316000139</v>
      </c>
      <c r="D170" s="7" t="s">
        <v>501</v>
      </c>
      <c r="E170" s="8" t="s">
        <v>502</v>
      </c>
      <c r="F170" s="9">
        <v>45108</v>
      </c>
      <c r="G170" s="9">
        <v>45474</v>
      </c>
      <c r="H170" s="12">
        <v>2500</v>
      </c>
      <c r="I170" s="11" t="s">
        <v>503</v>
      </c>
    </row>
    <row r="171" spans="1:9" ht="20.25" customHeight="1" x14ac:dyDescent="0.25">
      <c r="A171" s="4">
        <f>IFERROR(VLOOKUP(B171,'[1]DADOS (OCULTAR)'!$Q$3:$S$136,3,0),"")</f>
        <v>10739225001866</v>
      </c>
      <c r="B171" s="5" t="s">
        <v>9</v>
      </c>
      <c r="C171" s="6">
        <v>36844271000170</v>
      </c>
      <c r="D171" s="7" t="s">
        <v>504</v>
      </c>
      <c r="E171" s="8" t="s">
        <v>14</v>
      </c>
      <c r="F171" s="9">
        <v>45173</v>
      </c>
      <c r="G171" s="9">
        <v>45539</v>
      </c>
      <c r="H171" s="12">
        <v>2500</v>
      </c>
      <c r="I171" s="11" t="s">
        <v>505</v>
      </c>
    </row>
    <row r="172" spans="1:9" ht="20.25" customHeight="1" x14ac:dyDescent="0.25">
      <c r="A172" s="4">
        <f>IFERROR(VLOOKUP(B172,'[1]DADOS (OCULTAR)'!$Q$3:$S$136,3,0),"")</f>
        <v>10739225001866</v>
      </c>
      <c r="B172" s="5" t="s">
        <v>9</v>
      </c>
      <c r="C172" s="6">
        <v>61198164000160</v>
      </c>
      <c r="D172" s="7" t="s">
        <v>506</v>
      </c>
      <c r="E172" s="8" t="s">
        <v>507</v>
      </c>
      <c r="F172" s="9">
        <v>45184</v>
      </c>
      <c r="G172" s="9">
        <v>45550</v>
      </c>
      <c r="H172" s="12">
        <v>2500</v>
      </c>
      <c r="I172" s="11" t="s">
        <v>508</v>
      </c>
    </row>
    <row r="173" spans="1:9" ht="20.25" customHeight="1" x14ac:dyDescent="0.25">
      <c r="A173" s="4">
        <f>IFERROR(VLOOKUP(B173,'[1]DADOS (OCULTAR)'!$Q$3:$S$136,3,0),"")</f>
        <v>10739225001866</v>
      </c>
      <c r="B173" s="5" t="s">
        <v>9</v>
      </c>
      <c r="C173" s="6">
        <v>49172815000147</v>
      </c>
      <c r="D173" s="7" t="s">
        <v>509</v>
      </c>
      <c r="E173" s="8" t="s">
        <v>177</v>
      </c>
      <c r="F173" s="9">
        <v>45173</v>
      </c>
      <c r="G173" s="9">
        <v>45539</v>
      </c>
      <c r="H173" s="12">
        <v>257400</v>
      </c>
      <c r="I173" s="11" t="s">
        <v>510</v>
      </c>
    </row>
    <row r="174" spans="1:9" ht="20.25" customHeight="1" x14ac:dyDescent="0.25">
      <c r="A174" s="4">
        <f>IFERROR(VLOOKUP(B174,'[1]DADOS (OCULTAR)'!$Q$3:$S$136,3,0),"")</f>
        <v>10739225001866</v>
      </c>
      <c r="B174" s="5" t="s">
        <v>9</v>
      </c>
      <c r="C174" s="6">
        <v>51977082000160</v>
      </c>
      <c r="D174" s="7" t="s">
        <v>511</v>
      </c>
      <c r="E174" s="8" t="s">
        <v>177</v>
      </c>
      <c r="F174" s="9">
        <v>45156</v>
      </c>
      <c r="G174" s="9">
        <v>45522</v>
      </c>
      <c r="H174" s="12">
        <v>257400</v>
      </c>
      <c r="I174" s="11" t="s">
        <v>512</v>
      </c>
    </row>
    <row r="175" spans="1:9" ht="20.25" customHeight="1" x14ac:dyDescent="0.25">
      <c r="A175" s="4">
        <f>IFERROR(VLOOKUP(B175,'[1]DADOS (OCULTAR)'!$Q$3:$S$136,3,0),"")</f>
        <v>10739225001866</v>
      </c>
      <c r="B175" s="5" t="s">
        <v>9</v>
      </c>
      <c r="C175" s="6">
        <v>48238650000104</v>
      </c>
      <c r="D175" s="7" t="s">
        <v>513</v>
      </c>
      <c r="E175" s="8" t="s">
        <v>177</v>
      </c>
      <c r="F175" s="9">
        <v>45137</v>
      </c>
      <c r="G175" s="9">
        <v>45534</v>
      </c>
      <c r="H175" s="12">
        <v>257400</v>
      </c>
      <c r="I175" s="11" t="s">
        <v>514</v>
      </c>
    </row>
    <row r="176" spans="1:9" ht="20.25" customHeight="1" x14ac:dyDescent="0.25">
      <c r="A176" s="4">
        <f>IFERROR(VLOOKUP(B176,'[1]DADOS (OCULTAR)'!$Q$3:$S$136,3,0),"")</f>
        <v>10739225001866</v>
      </c>
      <c r="B176" s="5" t="s">
        <v>9</v>
      </c>
      <c r="C176" s="6">
        <v>32090452000106</v>
      </c>
      <c r="D176" s="7" t="s">
        <v>515</v>
      </c>
      <c r="E176" s="8" t="s">
        <v>177</v>
      </c>
      <c r="F176" s="9">
        <v>45173</v>
      </c>
      <c r="G176" s="9">
        <v>45539</v>
      </c>
      <c r="H176" s="12">
        <v>257400</v>
      </c>
      <c r="I176" s="11" t="s">
        <v>516</v>
      </c>
    </row>
    <row r="177" spans="1:9" ht="20.25" customHeight="1" x14ac:dyDescent="0.25">
      <c r="A177" s="4">
        <f>IFERROR(VLOOKUP(B177,'[1]DADOS (OCULTAR)'!$Q$3:$S$136,3,0),"")</f>
        <v>10739225001866</v>
      </c>
      <c r="B177" s="5" t="s">
        <v>9</v>
      </c>
      <c r="C177" s="6">
        <v>52152262000175</v>
      </c>
      <c r="D177" s="7" t="s">
        <v>517</v>
      </c>
      <c r="E177" s="8" t="s">
        <v>177</v>
      </c>
      <c r="F177" s="9">
        <v>45187</v>
      </c>
      <c r="G177" s="9">
        <v>45553</v>
      </c>
      <c r="H177" s="12">
        <v>257400</v>
      </c>
      <c r="I177" s="11" t="s">
        <v>518</v>
      </c>
    </row>
    <row r="178" spans="1:9" ht="20.25" customHeight="1" x14ac:dyDescent="0.25">
      <c r="A178" s="4">
        <f>IFERROR(VLOOKUP(B178,'[1]DADOS (OCULTAR)'!$Q$3:$S$136,3,0),"")</f>
        <v>10739225001866</v>
      </c>
      <c r="B178" s="5" t="s">
        <v>9</v>
      </c>
      <c r="C178" s="6">
        <v>51804820000177</v>
      </c>
      <c r="D178" s="7" t="s">
        <v>519</v>
      </c>
      <c r="E178" s="8" t="s">
        <v>177</v>
      </c>
      <c r="F178" s="9">
        <v>45139</v>
      </c>
      <c r="G178" s="9">
        <v>45505</v>
      </c>
      <c r="H178" s="12">
        <v>257400</v>
      </c>
      <c r="I178" s="11" t="s">
        <v>520</v>
      </c>
    </row>
    <row r="179" spans="1:9" ht="20.25" customHeight="1" x14ac:dyDescent="0.25">
      <c r="A179" s="4">
        <f>IFERROR(VLOOKUP(B179,'[1]DADOS (OCULTAR)'!$Q$3:$S$136,3,0),"")</f>
        <v>10739225001866</v>
      </c>
      <c r="B179" s="5" t="s">
        <v>9</v>
      </c>
      <c r="C179" s="6">
        <v>50227829000108</v>
      </c>
      <c r="D179" s="7" t="s">
        <v>521</v>
      </c>
      <c r="E179" s="8" t="s">
        <v>177</v>
      </c>
      <c r="F179" s="9">
        <v>45108</v>
      </c>
      <c r="G179" s="9">
        <v>45474</v>
      </c>
      <c r="H179" s="12">
        <v>257400</v>
      </c>
      <c r="I179" s="11" t="s">
        <v>522</v>
      </c>
    </row>
    <row r="180" spans="1:9" ht="20.25" customHeight="1" x14ac:dyDescent="0.25">
      <c r="A180" s="4">
        <f>IFERROR(VLOOKUP(B180,'[1]DADOS (OCULTAR)'!$Q$3:$S$136,3,0),"")</f>
        <v>10739225001866</v>
      </c>
      <c r="B180" s="5" t="s">
        <v>9</v>
      </c>
      <c r="C180" s="6">
        <v>49926805000150</v>
      </c>
      <c r="D180" s="7" t="s">
        <v>523</v>
      </c>
      <c r="E180" s="8" t="s">
        <v>177</v>
      </c>
      <c r="F180" s="9">
        <v>45185</v>
      </c>
      <c r="G180" s="9">
        <v>45551</v>
      </c>
      <c r="H180" s="12">
        <v>257400</v>
      </c>
      <c r="I180" s="11" t="s">
        <v>524</v>
      </c>
    </row>
    <row r="181" spans="1:9" ht="20.25" customHeight="1" x14ac:dyDescent="0.25">
      <c r="A181" s="4">
        <f>IFERROR(VLOOKUP(B181,'[1]DADOS (OCULTAR)'!$Q$3:$S$136,3,0),"")</f>
        <v>10739225001866</v>
      </c>
      <c r="B181" s="5" t="s">
        <v>9</v>
      </c>
      <c r="C181" s="6">
        <v>52103501000105</v>
      </c>
      <c r="D181" s="7" t="s">
        <v>525</v>
      </c>
      <c r="E181" s="8" t="s">
        <v>177</v>
      </c>
      <c r="F181" s="9">
        <v>45139</v>
      </c>
      <c r="G181" s="9">
        <v>45505</v>
      </c>
      <c r="H181" s="12">
        <v>257400</v>
      </c>
      <c r="I181" s="11" t="s">
        <v>526</v>
      </c>
    </row>
    <row r="182" spans="1:9" ht="20.25" customHeight="1" x14ac:dyDescent="0.25">
      <c r="A182" s="4">
        <f>IFERROR(VLOOKUP(B182,'[1]DADOS (OCULTAR)'!$Q$3:$S$136,3,0),"")</f>
        <v>10739225001866</v>
      </c>
      <c r="B182" s="5" t="s">
        <v>9</v>
      </c>
      <c r="C182" s="6">
        <v>48864609000135</v>
      </c>
      <c r="D182" s="7" t="s">
        <v>527</v>
      </c>
      <c r="E182" s="8" t="s">
        <v>177</v>
      </c>
      <c r="F182" s="9">
        <v>45227</v>
      </c>
      <c r="G182" s="9">
        <v>45593</v>
      </c>
      <c r="H182" s="12">
        <v>257400</v>
      </c>
      <c r="I182" s="11" t="s">
        <v>528</v>
      </c>
    </row>
    <row r="183" spans="1:9" ht="20.25" customHeight="1" x14ac:dyDescent="0.25">
      <c r="A183" s="4">
        <f>IFERROR(VLOOKUP(B183,'[1]DADOS (OCULTAR)'!$Q$3:$S$136,3,0),"")</f>
        <v>10739225001866</v>
      </c>
      <c r="B183" s="5" t="s">
        <v>9</v>
      </c>
      <c r="C183" s="6">
        <v>17245974000138</v>
      </c>
      <c r="D183" s="7" t="s">
        <v>529</v>
      </c>
      <c r="E183" s="8" t="s">
        <v>177</v>
      </c>
      <c r="F183" s="9">
        <v>45234</v>
      </c>
      <c r="G183" s="9">
        <v>45600</v>
      </c>
      <c r="H183" s="12">
        <v>257400</v>
      </c>
      <c r="I183" s="11" t="s">
        <v>530</v>
      </c>
    </row>
    <row r="184" spans="1:9" ht="20.25" customHeight="1" x14ac:dyDescent="0.25">
      <c r="A184" s="4">
        <f>IFERROR(VLOOKUP(B184,'[1]DADOS (OCULTAR)'!$Q$3:$S$136,3,0),"")</f>
        <v>10739225001866</v>
      </c>
      <c r="B184" s="5" t="s">
        <v>9</v>
      </c>
      <c r="C184" s="6">
        <v>19737072000144</v>
      </c>
      <c r="D184" s="7" t="s">
        <v>531</v>
      </c>
      <c r="E184" s="8" t="s">
        <v>177</v>
      </c>
      <c r="F184" s="9">
        <v>45180</v>
      </c>
      <c r="G184" s="9">
        <v>45546</v>
      </c>
      <c r="H184" s="12">
        <v>257400</v>
      </c>
      <c r="I184" s="11" t="s">
        <v>532</v>
      </c>
    </row>
    <row r="185" spans="1:9" ht="20.25" customHeight="1" x14ac:dyDescent="0.25">
      <c r="A185" s="4">
        <f>IFERROR(VLOOKUP(B185,'[1]DADOS (OCULTAR)'!$Q$3:$S$136,3,0),"")</f>
        <v>10739225001866</v>
      </c>
      <c r="B185" s="5" t="s">
        <v>9</v>
      </c>
      <c r="C185" s="6">
        <v>53069850000102</v>
      </c>
      <c r="D185" s="7" t="s">
        <v>533</v>
      </c>
      <c r="E185" s="8" t="s">
        <v>177</v>
      </c>
      <c r="F185" s="9">
        <v>45274</v>
      </c>
      <c r="G185" s="9">
        <v>45640</v>
      </c>
      <c r="H185" s="12">
        <v>257400</v>
      </c>
      <c r="I185" s="11" t="s">
        <v>534</v>
      </c>
    </row>
    <row r="186" spans="1:9" ht="20.25" customHeight="1" x14ac:dyDescent="0.25">
      <c r="A186" s="4">
        <f>IFERROR(VLOOKUP(B186,'[1]DADOS (OCULTAR)'!$Q$3:$S$136,3,0),"")</f>
        <v>10739225001866</v>
      </c>
      <c r="B186" s="5" t="s">
        <v>9</v>
      </c>
      <c r="C186" s="6">
        <v>47024397000115</v>
      </c>
      <c r="D186" s="7" t="s">
        <v>535</v>
      </c>
      <c r="E186" s="8" t="s">
        <v>536</v>
      </c>
      <c r="F186" s="9">
        <v>45302</v>
      </c>
      <c r="G186" s="9">
        <v>45668</v>
      </c>
      <c r="H186" s="12">
        <v>0</v>
      </c>
      <c r="I186" s="11" t="s">
        <v>537</v>
      </c>
    </row>
    <row r="187" spans="1:9" ht="20.25" customHeight="1" x14ac:dyDescent="0.25">
      <c r="A187" s="4">
        <f>IFERROR(VLOOKUP(B187,'[1]DADOS (OCULTAR)'!$Q$3:$S$136,3,0),"")</f>
        <v>10739225001866</v>
      </c>
      <c r="B187" s="5" t="s">
        <v>9</v>
      </c>
      <c r="C187" s="6">
        <v>53110696000175</v>
      </c>
      <c r="D187" s="7" t="s">
        <v>538</v>
      </c>
      <c r="E187" s="8" t="s">
        <v>177</v>
      </c>
      <c r="F187" s="9">
        <v>45285</v>
      </c>
      <c r="G187" s="9">
        <v>45651</v>
      </c>
      <c r="H187" s="12">
        <v>257400</v>
      </c>
      <c r="I187" s="11" t="s">
        <v>539</v>
      </c>
    </row>
    <row r="188" spans="1:9" ht="20.25" customHeight="1" x14ac:dyDescent="0.25">
      <c r="A188" s="4">
        <f>IFERROR(VLOOKUP(B188,'[1]DADOS (OCULTAR)'!$Q$3:$S$136,3,0),"")</f>
        <v>10739225001866</v>
      </c>
      <c r="B188" s="5" t="s">
        <v>9</v>
      </c>
      <c r="C188" s="6">
        <v>50035181000160</v>
      </c>
      <c r="D188" s="7" t="s">
        <v>540</v>
      </c>
      <c r="E188" s="8" t="s">
        <v>177</v>
      </c>
      <c r="F188" s="9">
        <v>45274</v>
      </c>
      <c r="G188" s="9">
        <v>45640</v>
      </c>
      <c r="H188" s="12">
        <v>257400</v>
      </c>
      <c r="I188" s="11" t="s">
        <v>541</v>
      </c>
    </row>
    <row r="189" spans="1:9" ht="20.25" customHeight="1" x14ac:dyDescent="0.25">
      <c r="A189" s="4">
        <f>IFERROR(VLOOKUP(B189,'[1]DADOS (OCULTAR)'!$Q$3:$S$136,3,0),"")</f>
        <v>10739225001866</v>
      </c>
      <c r="B189" s="5" t="s">
        <v>9</v>
      </c>
      <c r="C189" s="6">
        <v>53292800000190</v>
      </c>
      <c r="D189" s="7" t="s">
        <v>542</v>
      </c>
      <c r="E189" s="8" t="s">
        <v>177</v>
      </c>
      <c r="F189" s="9">
        <v>45187</v>
      </c>
      <c r="G189" s="9">
        <v>45553</v>
      </c>
      <c r="H189" s="12">
        <v>257400</v>
      </c>
      <c r="I189" s="11" t="s">
        <v>543</v>
      </c>
    </row>
    <row r="190" spans="1:9" ht="20.25" customHeight="1" x14ac:dyDescent="0.25">
      <c r="A190" s="4">
        <f>IFERROR(VLOOKUP(B190,'[1]DADOS (OCULTAR)'!$Q$3:$S$136,3,0),"")</f>
        <v>10739225001866</v>
      </c>
      <c r="B190" s="5" t="s">
        <v>9</v>
      </c>
      <c r="C190" s="6">
        <v>53182144000172</v>
      </c>
      <c r="D190" s="7" t="s">
        <v>544</v>
      </c>
      <c r="E190" s="8" t="s">
        <v>177</v>
      </c>
      <c r="F190" s="9">
        <v>45289</v>
      </c>
      <c r="G190" s="9">
        <v>45655</v>
      </c>
      <c r="H190" s="12">
        <v>257400</v>
      </c>
      <c r="I190" s="11" t="s">
        <v>545</v>
      </c>
    </row>
    <row r="191" spans="1:9" ht="20.25" customHeight="1" x14ac:dyDescent="0.25">
      <c r="A191" s="4">
        <f>IFERROR(VLOOKUP(B191,'[1]DADOS (OCULTAR)'!$Q$3:$S$136,3,0),"")</f>
        <v>10739225001866</v>
      </c>
      <c r="B191" s="5" t="s">
        <v>9</v>
      </c>
      <c r="C191" s="6">
        <v>53118080000140</v>
      </c>
      <c r="D191" s="7" t="s">
        <v>546</v>
      </c>
      <c r="E191" s="8" t="s">
        <v>177</v>
      </c>
      <c r="F191" s="9">
        <v>45286</v>
      </c>
      <c r="G191" s="9">
        <v>45652</v>
      </c>
      <c r="H191" s="12">
        <v>257400</v>
      </c>
      <c r="I191" s="11" t="s">
        <v>547</v>
      </c>
    </row>
    <row r="192" spans="1:9" ht="20.25" customHeight="1" x14ac:dyDescent="0.25">
      <c r="A192" s="4">
        <f>IFERROR(VLOOKUP(B192,'[1]DADOS (OCULTAR)'!$Q$3:$S$136,3,0),"")</f>
        <v>10739225001866</v>
      </c>
      <c r="B192" s="5" t="s">
        <v>9</v>
      </c>
      <c r="C192" s="6">
        <v>51092952000113</v>
      </c>
      <c r="D192" s="7" t="s">
        <v>548</v>
      </c>
      <c r="E192" s="8" t="s">
        <v>177</v>
      </c>
      <c r="F192" s="9">
        <v>45271</v>
      </c>
      <c r="G192" s="9">
        <v>45637</v>
      </c>
      <c r="H192" s="12">
        <v>257400</v>
      </c>
      <c r="I192" s="11" t="s">
        <v>549</v>
      </c>
    </row>
    <row r="193" spans="1:9" ht="20.25" customHeight="1" x14ac:dyDescent="0.25">
      <c r="A193" s="4">
        <f>IFERROR(VLOOKUP(B193,'[1]DADOS (OCULTAR)'!$Q$3:$S$136,3,0),"")</f>
        <v>10739225001866</v>
      </c>
      <c r="B193" s="5" t="s">
        <v>9</v>
      </c>
      <c r="C193" s="6">
        <v>49991641000144</v>
      </c>
      <c r="D193" s="7" t="s">
        <v>550</v>
      </c>
      <c r="E193" s="8" t="s">
        <v>177</v>
      </c>
      <c r="F193" s="9">
        <v>45291</v>
      </c>
      <c r="G193" s="9">
        <v>45657</v>
      </c>
      <c r="H193" s="12">
        <v>257400</v>
      </c>
      <c r="I193" s="11" t="s">
        <v>551</v>
      </c>
    </row>
    <row r="194" spans="1:9" ht="20.25" customHeight="1" x14ac:dyDescent="0.25">
      <c r="A194" s="4">
        <f>IFERROR(VLOOKUP(B194,'[1]DADOS (OCULTAR)'!$Q$3:$S$136,3,0),"")</f>
        <v>10739225001866</v>
      </c>
      <c r="B194" s="5" t="s">
        <v>9</v>
      </c>
      <c r="C194" s="6">
        <v>44820600000171</v>
      </c>
      <c r="D194" s="7" t="s">
        <v>552</v>
      </c>
      <c r="E194" s="8" t="s">
        <v>553</v>
      </c>
      <c r="F194" s="9">
        <v>45292</v>
      </c>
      <c r="G194" s="9">
        <v>45658</v>
      </c>
      <c r="H194" s="12">
        <v>54000</v>
      </c>
      <c r="I194" s="11" t="s">
        <v>554</v>
      </c>
    </row>
    <row r="195" spans="1:9" ht="20.25" customHeight="1" x14ac:dyDescent="0.25">
      <c r="A195" s="4">
        <f>IFERROR(VLOOKUP(B195,'[1]DADOS (OCULTAR)'!$Q$3:$S$136,3,0),"")</f>
        <v>10739225001866</v>
      </c>
      <c r="B195" s="5" t="s">
        <v>9</v>
      </c>
      <c r="C195" s="6">
        <v>52970012000142</v>
      </c>
      <c r="D195" s="7" t="s">
        <v>555</v>
      </c>
      <c r="E195" s="8" t="s">
        <v>177</v>
      </c>
      <c r="F195" s="9">
        <v>45297</v>
      </c>
      <c r="G195" s="9">
        <v>45694</v>
      </c>
      <c r="H195" s="12">
        <v>257400</v>
      </c>
      <c r="I195" s="11" t="s">
        <v>556</v>
      </c>
    </row>
    <row r="196" spans="1:9" ht="20.25" customHeight="1" x14ac:dyDescent="0.25">
      <c r="A196" s="4">
        <f>IFERROR(VLOOKUP(B196,'[1]DADOS (OCULTAR)'!$Q$3:$S$136,3,0),"")</f>
        <v>10739225001866</v>
      </c>
      <c r="B196" s="5" t="s">
        <v>9</v>
      </c>
      <c r="C196" s="6">
        <v>22851377000197</v>
      </c>
      <c r="D196" s="7" t="s">
        <v>557</v>
      </c>
      <c r="E196" s="8" t="s">
        <v>177</v>
      </c>
      <c r="F196" s="9">
        <v>45318</v>
      </c>
      <c r="G196" s="9">
        <v>45684</v>
      </c>
      <c r="H196" s="12">
        <v>257400</v>
      </c>
      <c r="I196" s="11" t="s">
        <v>558</v>
      </c>
    </row>
    <row r="197" spans="1:9" ht="20.25" customHeight="1" x14ac:dyDescent="0.25">
      <c r="A197" s="4">
        <f>IFERROR(VLOOKUP(B197,'[1]DADOS (OCULTAR)'!$Q$3:$S$136,3,0),"")</f>
        <v>10739225001866</v>
      </c>
      <c r="B197" s="5" t="s">
        <v>9</v>
      </c>
      <c r="C197" s="6">
        <v>53302399000121</v>
      </c>
      <c r="D197" s="7" t="s">
        <v>559</v>
      </c>
      <c r="E197" s="8" t="s">
        <v>177</v>
      </c>
      <c r="F197" s="9">
        <v>45317</v>
      </c>
      <c r="G197" s="9">
        <v>45683</v>
      </c>
      <c r="H197" s="12">
        <v>257400</v>
      </c>
      <c r="I197" s="11" t="s">
        <v>560</v>
      </c>
    </row>
    <row r="198" spans="1:9" ht="20.25" customHeight="1" x14ac:dyDescent="0.25">
      <c r="A198" s="4">
        <f>IFERROR(VLOOKUP(B198,'[1]DADOS (OCULTAR)'!$Q$3:$S$136,3,0),"")</f>
        <v>10739225001866</v>
      </c>
      <c r="B198" s="5" t="s">
        <v>9</v>
      </c>
      <c r="C198" s="6">
        <v>25079430000171</v>
      </c>
      <c r="D198" s="7" t="s">
        <v>561</v>
      </c>
      <c r="E198" s="8" t="s">
        <v>562</v>
      </c>
      <c r="F198" s="9">
        <v>45323</v>
      </c>
      <c r="G198" s="9">
        <v>45689</v>
      </c>
      <c r="H198" s="12">
        <v>30000</v>
      </c>
      <c r="I198" s="11" t="s">
        <v>563</v>
      </c>
    </row>
    <row r="199" spans="1:9" ht="20.25" customHeight="1" x14ac:dyDescent="0.25">
      <c r="A199" s="4">
        <f>IFERROR(VLOOKUP(B199,'[1]DADOS (OCULTAR)'!$Q$3:$S$136,3,0),"")</f>
        <v>10739225001866</v>
      </c>
      <c r="B199" s="5" t="s">
        <v>9</v>
      </c>
      <c r="C199" s="6">
        <v>53280895000121</v>
      </c>
      <c r="D199" s="7" t="s">
        <v>564</v>
      </c>
      <c r="E199" s="8" t="s">
        <v>177</v>
      </c>
      <c r="F199" s="9">
        <v>45296</v>
      </c>
      <c r="G199" s="9">
        <v>45662</v>
      </c>
      <c r="H199" s="12">
        <v>257400</v>
      </c>
      <c r="I199" s="11" t="s">
        <v>565</v>
      </c>
    </row>
    <row r="200" spans="1:9" ht="20.25" customHeight="1" x14ac:dyDescent="0.25">
      <c r="A200" s="4">
        <f>IFERROR(VLOOKUP(B200,'[1]DADOS (OCULTAR)'!$Q$3:$S$136,3,0),"")</f>
        <v>10739225001866</v>
      </c>
      <c r="B200" s="5" t="s">
        <v>9</v>
      </c>
      <c r="C200" s="6">
        <v>53465220000157</v>
      </c>
      <c r="D200" s="7" t="s">
        <v>566</v>
      </c>
      <c r="E200" s="8" t="s">
        <v>177</v>
      </c>
      <c r="F200" s="9">
        <v>45292</v>
      </c>
      <c r="G200" s="9">
        <v>45658</v>
      </c>
      <c r="H200" s="12">
        <v>257400</v>
      </c>
      <c r="I200" s="11" t="s">
        <v>567</v>
      </c>
    </row>
    <row r="201" spans="1:9" ht="20.25" customHeight="1" x14ac:dyDescent="0.25">
      <c r="A201" s="4">
        <f>IFERROR(VLOOKUP(B201,'[1]DADOS (OCULTAR)'!$Q$3:$S$136,3,0),"")</f>
        <v>10739225001866</v>
      </c>
      <c r="B201" s="5" t="s">
        <v>9</v>
      </c>
      <c r="C201" s="6">
        <v>53855901000121</v>
      </c>
      <c r="D201" s="7" t="s">
        <v>568</v>
      </c>
      <c r="E201" s="8" t="s">
        <v>177</v>
      </c>
      <c r="F201" s="9">
        <v>45323</v>
      </c>
      <c r="G201" s="9">
        <v>45689</v>
      </c>
      <c r="H201" s="12">
        <v>0</v>
      </c>
      <c r="I201" s="11" t="s">
        <v>569</v>
      </c>
    </row>
    <row r="202" spans="1:9" ht="20.25" customHeight="1" x14ac:dyDescent="0.25">
      <c r="A202" s="4">
        <f>IFERROR(VLOOKUP(B202,'[1]DADOS (OCULTAR)'!$Q$3:$S$136,3,0),"")</f>
        <v>10739225001866</v>
      </c>
      <c r="B202" s="5" t="s">
        <v>9</v>
      </c>
      <c r="C202" s="6">
        <v>53637325000146</v>
      </c>
      <c r="D202" s="7" t="s">
        <v>570</v>
      </c>
      <c r="E202" s="8" t="s">
        <v>571</v>
      </c>
      <c r="F202" s="9">
        <v>45320</v>
      </c>
      <c r="G202" s="9">
        <v>45440</v>
      </c>
      <c r="H202" s="12">
        <v>234477.71</v>
      </c>
      <c r="I202" s="11" t="s">
        <v>572</v>
      </c>
    </row>
    <row r="203" spans="1:9" ht="20.25" customHeight="1" x14ac:dyDescent="0.25">
      <c r="A203" s="4">
        <f>IFERROR(VLOOKUP(B203,'[1]DADOS (OCULTAR)'!$Q$3:$S$136,3,0),"")</f>
        <v>10739225001866</v>
      </c>
      <c r="B203" s="5" t="s">
        <v>9</v>
      </c>
      <c r="C203" s="6">
        <v>47368069000136</v>
      </c>
      <c r="D203" s="7" t="s">
        <v>573</v>
      </c>
      <c r="E203" s="8" t="s">
        <v>177</v>
      </c>
      <c r="F203" s="9">
        <v>45352</v>
      </c>
      <c r="G203" s="9">
        <v>45717</v>
      </c>
      <c r="H203" s="12">
        <v>257400</v>
      </c>
      <c r="I203" s="11" t="s">
        <v>574</v>
      </c>
    </row>
    <row r="204" spans="1:9" ht="20.25" customHeight="1" x14ac:dyDescent="0.25">
      <c r="A204" s="4">
        <f>IFERROR(VLOOKUP(B204,'[1]DADOS (OCULTAR)'!$Q$3:$S$136,3,0),"")</f>
        <v>10739225001866</v>
      </c>
      <c r="B204" s="5" t="s">
        <v>9</v>
      </c>
      <c r="C204" s="6">
        <v>30101954000151</v>
      </c>
      <c r="D204" s="7" t="s">
        <v>575</v>
      </c>
      <c r="E204" s="8" t="s">
        <v>177</v>
      </c>
      <c r="F204" s="9">
        <v>44896</v>
      </c>
      <c r="G204" s="9">
        <v>45260</v>
      </c>
      <c r="H204" s="12">
        <v>257400</v>
      </c>
      <c r="I204" s="11" t="s">
        <v>262</v>
      </c>
    </row>
    <row r="205" spans="1:9" ht="20.25" customHeight="1" x14ac:dyDescent="0.25">
      <c r="A205" s="4">
        <f>IFERROR(VLOOKUP(B205,'[1]DADOS (OCULTAR)'!$Q$3:$S$136,3,0),"")</f>
        <v>10739225001866</v>
      </c>
      <c r="B205" s="5" t="s">
        <v>9</v>
      </c>
      <c r="C205" s="6">
        <v>49268339000162</v>
      </c>
      <c r="D205" s="7" t="s">
        <v>576</v>
      </c>
      <c r="E205" s="8" t="s">
        <v>177</v>
      </c>
      <c r="F205" s="9">
        <v>44958</v>
      </c>
      <c r="G205" s="9">
        <v>45322</v>
      </c>
      <c r="H205" s="12">
        <v>257400</v>
      </c>
      <c r="I205" s="11" t="s">
        <v>147</v>
      </c>
    </row>
    <row r="206" spans="1:9" ht="20.25" customHeight="1" x14ac:dyDescent="0.25">
      <c r="A206" s="4">
        <f>IFERROR(VLOOKUP(B206,'[1]DADOS (OCULTAR)'!$Q$3:$S$136,3,0),"")</f>
        <v>10739225001866</v>
      </c>
      <c r="B206" s="5" t="s">
        <v>9</v>
      </c>
      <c r="C206" s="6">
        <v>50792501000126</v>
      </c>
      <c r="D206" s="7" t="s">
        <v>577</v>
      </c>
      <c r="E206" s="8" t="s">
        <v>177</v>
      </c>
      <c r="F206" s="9">
        <v>45078</v>
      </c>
      <c r="G206" s="9">
        <v>45443</v>
      </c>
      <c r="H206" s="12">
        <v>257400</v>
      </c>
      <c r="I206" s="11" t="s">
        <v>578</v>
      </c>
    </row>
    <row r="207" spans="1:9" ht="20.25" customHeight="1" x14ac:dyDescent="0.25">
      <c r="A207" s="4">
        <f>IFERROR(VLOOKUP(B207,'[1]DADOS (OCULTAR)'!$Q$3:$S$136,3,0),"")</f>
        <v>10739225001866</v>
      </c>
      <c r="B207" s="5" t="s">
        <v>9</v>
      </c>
      <c r="C207" s="6">
        <v>32247617000100</v>
      </c>
      <c r="D207" s="7" t="s">
        <v>579</v>
      </c>
      <c r="E207" s="8" t="s">
        <v>177</v>
      </c>
      <c r="F207" s="9">
        <v>45047</v>
      </c>
      <c r="G207" s="9">
        <v>45412</v>
      </c>
      <c r="H207" s="12">
        <v>257400</v>
      </c>
      <c r="I207" s="11" t="s">
        <v>580</v>
      </c>
    </row>
    <row r="208" spans="1:9" ht="20.25" customHeight="1" x14ac:dyDescent="0.25">
      <c r="A208" s="4">
        <f>IFERROR(VLOOKUP(B208,'[1]DADOS (OCULTAR)'!$Q$3:$S$136,3,0),"")</f>
        <v>10739225001866</v>
      </c>
      <c r="B208" s="5" t="s">
        <v>9</v>
      </c>
      <c r="C208" s="6">
        <v>16721535000191</v>
      </c>
      <c r="D208" s="7" t="s">
        <v>581</v>
      </c>
      <c r="E208" s="8" t="s">
        <v>582</v>
      </c>
      <c r="F208" s="9">
        <v>45108</v>
      </c>
      <c r="G208" s="9">
        <v>45473</v>
      </c>
      <c r="H208" s="12">
        <v>1680</v>
      </c>
      <c r="I208" s="11" t="s">
        <v>583</v>
      </c>
    </row>
    <row r="209" spans="1:9" ht="20.25" customHeight="1" x14ac:dyDescent="0.25">
      <c r="A209" s="4">
        <f>IFERROR(VLOOKUP(B209,'[1]DADOS (OCULTAR)'!$Q$3:$S$136,3,0),"")</f>
        <v>10739225001866</v>
      </c>
      <c r="B209" s="5" t="s">
        <v>9</v>
      </c>
      <c r="C209" s="6">
        <v>40893858000147</v>
      </c>
      <c r="D209" s="7" t="s">
        <v>584</v>
      </c>
      <c r="E209" s="8" t="s">
        <v>585</v>
      </c>
      <c r="F209" s="9">
        <v>44440</v>
      </c>
      <c r="G209" s="9">
        <v>45748</v>
      </c>
      <c r="H209" s="12">
        <v>0</v>
      </c>
      <c r="I209" s="11" t="s">
        <v>586</v>
      </c>
    </row>
    <row r="210" spans="1:9" ht="20.25" customHeight="1" x14ac:dyDescent="0.25">
      <c r="A210" s="4">
        <f>IFERROR(VLOOKUP(B210,'[1]DADOS (OCULTAR)'!$Q$3:$S$136,3,0),"")</f>
        <v>10739225001866</v>
      </c>
      <c r="B210" s="5" t="s">
        <v>9</v>
      </c>
      <c r="C210" s="6">
        <v>3789272000100</v>
      </c>
      <c r="D210" s="7" t="s">
        <v>587</v>
      </c>
      <c r="E210" s="8" t="s">
        <v>588</v>
      </c>
      <c r="F210" s="9">
        <v>45337</v>
      </c>
      <c r="G210" s="9">
        <v>46022</v>
      </c>
      <c r="H210" s="12">
        <v>44803.8</v>
      </c>
      <c r="I210" s="11" t="s">
        <v>589</v>
      </c>
    </row>
    <row r="211" spans="1:9" ht="20.25" customHeight="1" x14ac:dyDescent="0.25">
      <c r="A211" s="4">
        <f>IFERROR(VLOOKUP(B211,'[1]DADOS (OCULTAR)'!$Q$3:$S$136,3,0),"")</f>
        <v>10739225001866</v>
      </c>
      <c r="B211" s="5" t="s">
        <v>9</v>
      </c>
      <c r="C211" s="6" t="s">
        <v>590</v>
      </c>
      <c r="D211" s="7" t="s">
        <v>591</v>
      </c>
      <c r="E211" s="8" t="s">
        <v>177</v>
      </c>
      <c r="F211" s="9">
        <v>45386</v>
      </c>
      <c r="G211" s="9">
        <v>45750</v>
      </c>
      <c r="H211" s="12">
        <v>0</v>
      </c>
      <c r="I211" s="11" t="s">
        <v>592</v>
      </c>
    </row>
    <row r="212" spans="1:9" ht="20.25" customHeight="1" x14ac:dyDescent="0.25">
      <c r="A212" s="4">
        <f>IFERROR(VLOOKUP(B212,'[1]DADOS (OCULTAR)'!$Q$3:$S$136,3,0),"")</f>
        <v>10739225001866</v>
      </c>
      <c r="B212" s="5" t="s">
        <v>9</v>
      </c>
      <c r="C212" s="6" t="s">
        <v>593</v>
      </c>
      <c r="D212" s="7" t="s">
        <v>594</v>
      </c>
      <c r="E212" s="8" t="s">
        <v>595</v>
      </c>
      <c r="F212" s="9">
        <v>45377</v>
      </c>
      <c r="G212" s="9">
        <v>45741</v>
      </c>
      <c r="H212" s="12">
        <v>0</v>
      </c>
      <c r="I212" s="11" t="s">
        <v>596</v>
      </c>
    </row>
    <row r="213" spans="1:9" ht="20.25" customHeight="1" x14ac:dyDescent="0.25">
      <c r="A213" s="4">
        <f>IFERROR(VLOOKUP(B213,'[1]DADOS (OCULTAR)'!$Q$3:$S$136,3,0),"")</f>
        <v>10739225001866</v>
      </c>
      <c r="B213" s="5" t="s">
        <v>9</v>
      </c>
      <c r="C213" s="6">
        <v>41894073000151</v>
      </c>
      <c r="D213" s="7" t="s">
        <v>597</v>
      </c>
      <c r="E213" s="8" t="s">
        <v>598</v>
      </c>
      <c r="F213" s="9">
        <v>45383</v>
      </c>
      <c r="G213" s="9">
        <v>45747</v>
      </c>
      <c r="H213" s="12">
        <v>5200</v>
      </c>
      <c r="I213" s="11" t="s">
        <v>599</v>
      </c>
    </row>
    <row r="214" spans="1:9" ht="20.25" customHeight="1" x14ac:dyDescent="0.25">
      <c r="A214" s="4">
        <f>IFERROR(VLOOKUP(B214,'[1]DADOS (OCULTAR)'!$Q$3:$S$136,3,0),"")</f>
        <v>10739225001866</v>
      </c>
      <c r="B214" s="5" t="s">
        <v>9</v>
      </c>
      <c r="C214" s="6">
        <v>12853727000109</v>
      </c>
      <c r="D214" s="7" t="s">
        <v>271</v>
      </c>
      <c r="E214" s="8" t="s">
        <v>274</v>
      </c>
      <c r="F214" s="9">
        <v>45360</v>
      </c>
      <c r="G214" s="9">
        <v>45724</v>
      </c>
      <c r="H214" s="12">
        <v>199274.88</v>
      </c>
      <c r="I214" s="11" t="s">
        <v>600</v>
      </c>
    </row>
    <row r="215" spans="1:9" ht="20.25" customHeight="1" x14ac:dyDescent="0.25">
      <c r="A215" s="4">
        <f>IFERROR(VLOOKUP(B215,'[1]DADOS (OCULTAR)'!$Q$3:$S$136,3,0),"")</f>
        <v>10739225001866</v>
      </c>
      <c r="B215" s="5" t="s">
        <v>9</v>
      </c>
      <c r="C215" s="6">
        <v>20316201000100</v>
      </c>
      <c r="D215" s="7" t="s">
        <v>601</v>
      </c>
      <c r="E215" s="8" t="s">
        <v>602</v>
      </c>
      <c r="F215" s="9">
        <v>45425</v>
      </c>
      <c r="G215" s="9">
        <v>45789</v>
      </c>
      <c r="H215" s="12">
        <v>1412</v>
      </c>
      <c r="I215" s="11" t="s">
        <v>603</v>
      </c>
    </row>
    <row r="216" spans="1:9" ht="20.25" customHeight="1" x14ac:dyDescent="0.25">
      <c r="A216" s="4">
        <f>IFERROR(VLOOKUP(B216,'[1]DADOS (OCULTAR)'!$Q$3:$S$136,3,0),"")</f>
        <v>10739225001866</v>
      </c>
      <c r="B216" s="5" t="s">
        <v>9</v>
      </c>
      <c r="C216" s="6">
        <v>9458005000137</v>
      </c>
      <c r="D216" s="7" t="s">
        <v>604</v>
      </c>
      <c r="E216" s="8" t="s">
        <v>177</v>
      </c>
      <c r="F216" s="9">
        <v>45413</v>
      </c>
      <c r="G216" s="9">
        <v>45777</v>
      </c>
      <c r="H216" s="12">
        <v>0</v>
      </c>
      <c r="I216" s="11" t="s">
        <v>605</v>
      </c>
    </row>
    <row r="217" spans="1:9" ht="20.25" customHeight="1" x14ac:dyDescent="0.25">
      <c r="A217" s="4">
        <f>IFERROR(VLOOKUP(B217,'[1]DADOS (OCULTAR)'!$Q$3:$S$136,3,0),"")</f>
        <v>10739225001866</v>
      </c>
      <c r="B217" s="5" t="s">
        <v>9</v>
      </c>
      <c r="C217" s="6">
        <v>6674316407</v>
      </c>
      <c r="D217" s="7" t="s">
        <v>606</v>
      </c>
      <c r="E217" s="8" t="s">
        <v>177</v>
      </c>
      <c r="F217" s="9">
        <v>45413</v>
      </c>
      <c r="G217" s="9">
        <v>45777</v>
      </c>
      <c r="H217" s="12">
        <v>0</v>
      </c>
      <c r="I217" s="11" t="s">
        <v>607</v>
      </c>
    </row>
    <row r="218" spans="1:9" ht="20.25" customHeight="1" x14ac:dyDescent="0.25">
      <c r="A218" s="4">
        <f>IFERROR(VLOOKUP(B218,'[1]DADOS (OCULTAR)'!$Q$3:$S$136,3,0),"")</f>
        <v>10739225001866</v>
      </c>
      <c r="B218" s="5" t="s">
        <v>9</v>
      </c>
      <c r="C218" s="6">
        <v>24334380000169</v>
      </c>
      <c r="D218" s="7" t="s">
        <v>608</v>
      </c>
      <c r="E218" s="8" t="s">
        <v>177</v>
      </c>
      <c r="F218" s="9">
        <v>45444</v>
      </c>
      <c r="G218" s="9">
        <v>45808</v>
      </c>
      <c r="H218" s="12">
        <v>0</v>
      </c>
      <c r="I218" s="11" t="s">
        <v>609</v>
      </c>
    </row>
    <row r="219" spans="1:9" ht="20.25" customHeight="1" x14ac:dyDescent="0.25">
      <c r="A219" s="4">
        <f>IFERROR(VLOOKUP(B219,'[1]DADOS (OCULTAR)'!$Q$3:$S$136,3,0),"")</f>
        <v>10739225001866</v>
      </c>
      <c r="B219" s="5" t="s">
        <v>9</v>
      </c>
      <c r="C219" s="6">
        <v>55485581000190</v>
      </c>
      <c r="D219" s="7" t="s">
        <v>610</v>
      </c>
      <c r="E219" s="8" t="s">
        <v>326</v>
      </c>
      <c r="F219" s="9">
        <v>45444</v>
      </c>
      <c r="G219" s="9">
        <v>45808</v>
      </c>
      <c r="H219" s="12">
        <v>0</v>
      </c>
      <c r="I219" s="11" t="s">
        <v>611</v>
      </c>
    </row>
    <row r="220" spans="1:9" ht="20.25" customHeight="1" x14ac:dyDescent="0.25">
      <c r="A220" s="4">
        <f>IFERROR(VLOOKUP(B220,'[1]DADOS (OCULTAR)'!$Q$3:$S$136,3,0),"")</f>
        <v>10739225001866</v>
      </c>
      <c r="B220" s="5" t="s">
        <v>9</v>
      </c>
      <c r="C220" s="6">
        <v>55146065000131</v>
      </c>
      <c r="D220" s="7" t="s">
        <v>612</v>
      </c>
      <c r="E220" s="8" t="s">
        <v>326</v>
      </c>
      <c r="F220" s="9">
        <v>45444</v>
      </c>
      <c r="G220" s="9">
        <v>45808</v>
      </c>
      <c r="H220" s="12">
        <v>0</v>
      </c>
      <c r="I220" s="11" t="s">
        <v>613</v>
      </c>
    </row>
    <row r="221" spans="1:9" ht="20.25" customHeight="1" x14ac:dyDescent="0.25">
      <c r="A221" s="4">
        <f>IFERROR(VLOOKUP(B221,'[1]DADOS (OCULTAR)'!$Q$3:$S$136,3,0),"")</f>
        <v>10739225001866</v>
      </c>
      <c r="B221" s="5" t="s">
        <v>9</v>
      </c>
      <c r="C221" s="6">
        <v>1699696000159</v>
      </c>
      <c r="D221" s="7" t="s">
        <v>614</v>
      </c>
      <c r="E221" s="8" t="s">
        <v>615</v>
      </c>
      <c r="F221" s="9">
        <v>44835</v>
      </c>
      <c r="G221" s="9">
        <v>45199</v>
      </c>
      <c r="H221" s="12">
        <v>650</v>
      </c>
      <c r="I221" s="11" t="s">
        <v>616</v>
      </c>
    </row>
    <row r="222" spans="1:9" ht="20.25" customHeight="1" x14ac:dyDescent="0.25">
      <c r="A222" s="4">
        <f>IFERROR(VLOOKUP(B222,'[1]DADOS (OCULTAR)'!$Q$3:$S$136,3,0),"")</f>
        <v>10739225001866</v>
      </c>
      <c r="B222" s="5" t="s">
        <v>9</v>
      </c>
      <c r="C222" s="6">
        <v>49159260000101</v>
      </c>
      <c r="D222" s="7" t="s">
        <v>617</v>
      </c>
      <c r="E222" s="8" t="s">
        <v>326</v>
      </c>
      <c r="F222" s="9">
        <v>45355</v>
      </c>
      <c r="G222" s="9">
        <v>45719</v>
      </c>
      <c r="H222" s="12">
        <v>2500</v>
      </c>
      <c r="I222" s="11" t="s">
        <v>618</v>
      </c>
    </row>
    <row r="223" spans="1:9" ht="20.25" customHeight="1" x14ac:dyDescent="0.25">
      <c r="A223" s="4">
        <f>IFERROR(VLOOKUP(B223,'[1]DADOS (OCULTAR)'!$Q$3:$S$136,3,0),"")</f>
        <v>10739225001866</v>
      </c>
      <c r="B223" s="5" t="s">
        <v>9</v>
      </c>
      <c r="C223" s="6">
        <v>49457204000145</v>
      </c>
      <c r="D223" s="7" t="s">
        <v>619</v>
      </c>
      <c r="E223" s="8" t="s">
        <v>326</v>
      </c>
      <c r="F223" s="9">
        <v>45353</v>
      </c>
      <c r="G223" s="9">
        <v>45717</v>
      </c>
      <c r="H223" s="12">
        <v>2500</v>
      </c>
      <c r="I223" s="11" t="s">
        <v>620</v>
      </c>
    </row>
    <row r="224" spans="1:9" ht="20.25" customHeight="1" x14ac:dyDescent="0.25">
      <c r="A224" s="4">
        <f>IFERROR(VLOOKUP(B224,'[1]DADOS (OCULTAR)'!$Q$3:$S$136,3,0),"")</f>
        <v>10739225001866</v>
      </c>
      <c r="B224" s="5" t="s">
        <v>9</v>
      </c>
      <c r="C224" s="6">
        <v>29294443000203</v>
      </c>
      <c r="D224" s="7" t="s">
        <v>621</v>
      </c>
      <c r="E224" s="8" t="s">
        <v>326</v>
      </c>
      <c r="F224" s="9">
        <v>45383</v>
      </c>
      <c r="G224" s="9">
        <v>45747</v>
      </c>
      <c r="H224" s="12">
        <v>5000</v>
      </c>
      <c r="I224" s="11" t="s">
        <v>622</v>
      </c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686C2E9-F4D4-45D4-935E-6E355C247EA2}">
      <formula1>UNIDADES_OSS</formula1>
    </dataValidation>
  </dataValidations>
  <hyperlinks>
    <hyperlink ref="I136" r:id="rId1" xr:uid="{A2401267-97BE-46A4-8198-6AADB4FA654F}"/>
    <hyperlink ref="I137" r:id="rId2" xr:uid="{38BB2F9C-3730-4F89-843C-655CAA48F4AC}"/>
    <hyperlink ref="I138" r:id="rId3" xr:uid="{65ED1885-5304-405F-BFC7-5E8735D1BF49}"/>
    <hyperlink ref="I139" r:id="rId4" xr:uid="{C400CEED-F75B-464A-BFF6-E832D150E407}"/>
    <hyperlink ref="I140" r:id="rId5" xr:uid="{8C6E0959-B477-4A52-83F0-2404F5032983}"/>
    <hyperlink ref="I141" r:id="rId6" xr:uid="{E7BFB1FA-A5E5-487F-B5BD-07BF471D7B6C}"/>
    <hyperlink ref="I142" r:id="rId7" xr:uid="{E523DD2D-F7C1-4645-B0D0-D9E451494B6A}"/>
    <hyperlink ref="I143" r:id="rId8" xr:uid="{565F4DDA-56DF-4F8F-AFC0-7C8F6D7561B2}"/>
    <hyperlink ref="I144" r:id="rId9" xr:uid="{956C2BB0-629F-4D9C-BBDB-F80F55971DB4}"/>
    <hyperlink ref="I145" r:id="rId10" xr:uid="{5BEDD737-99E5-4DFE-A663-9C0ABB5A3B56}"/>
    <hyperlink ref="I146" r:id="rId11" xr:uid="{C33BB06A-FFFC-41EF-9955-D0B56CE9690D}"/>
    <hyperlink ref="I147" r:id="rId12" xr:uid="{DE7179F2-4A16-453E-B330-0D05384035A1}"/>
    <hyperlink ref="I148" r:id="rId13" xr:uid="{914F2C53-0416-4A7C-8936-7DD29D4A78F0}"/>
    <hyperlink ref="I149" r:id="rId14" xr:uid="{8B12846B-F2D1-445F-B19D-0DFB8DD307AD}"/>
    <hyperlink ref="I150" r:id="rId15" xr:uid="{DE738C87-0D2B-4CF9-BE9F-719491496E5E}"/>
    <hyperlink ref="I152" r:id="rId16" xr:uid="{7CD07CA0-A332-419C-BAF3-521B876E4BDA}"/>
    <hyperlink ref="I153" r:id="rId17" xr:uid="{4D7F9870-6562-416E-9187-8B9C83261181}"/>
    <hyperlink ref="I154" r:id="rId18" xr:uid="{393AF671-52B2-4C2C-B499-EEEE99345395}"/>
    <hyperlink ref="I155" r:id="rId19" xr:uid="{CE0CDDB3-CF41-4C5A-A17C-0BCD4134ACA1}"/>
    <hyperlink ref="I156" r:id="rId20" xr:uid="{FA2A7715-A27A-4F3A-B279-9B3554E69A22}"/>
    <hyperlink ref="I157" r:id="rId21" xr:uid="{6CA7442F-56E0-40C1-B661-B73BB81A3F9D}"/>
    <hyperlink ref="I158" r:id="rId22" xr:uid="{C8AC11E0-AEBD-4A6C-973D-E92CDCE85A14}"/>
    <hyperlink ref="I159" r:id="rId23" xr:uid="{47E90E4B-3DF1-4E90-BAA9-DFF79D0C2915}"/>
    <hyperlink ref="I160" r:id="rId24" xr:uid="{950F8B0A-F2C2-4967-8051-060740268028}"/>
    <hyperlink ref="I161" r:id="rId25" xr:uid="{8B0CC18C-1C5F-4FA4-A264-AC5E6BD5B5F8}"/>
    <hyperlink ref="I162" r:id="rId26" xr:uid="{0DC4FA3B-E332-4452-8E9D-CC7C3844931F}"/>
    <hyperlink ref="I163" r:id="rId27" xr:uid="{DB948BF0-93D1-4028-92D3-D3988E5042DB}"/>
    <hyperlink ref="I135" r:id="rId28" xr:uid="{89EF063F-1521-4CC6-B4B9-7950CC161B2B}"/>
    <hyperlink ref="I134" r:id="rId29" xr:uid="{1369D895-54E2-49A5-BA66-C8056C459406}"/>
    <hyperlink ref="I133" r:id="rId30" xr:uid="{46AFC47D-BE3C-4468-BAFC-7EC3E6751A32}"/>
    <hyperlink ref="I132" r:id="rId31" xr:uid="{E93F5767-6EDC-4C9D-966E-234684D9450B}"/>
    <hyperlink ref="I131" r:id="rId32" xr:uid="{C3B14F25-6304-4497-931F-3B29718DCE9A}"/>
    <hyperlink ref="I130" r:id="rId33" xr:uid="{0B2C3068-869D-4AC3-AB14-4EF53B2B4B69}"/>
    <hyperlink ref="I129" r:id="rId34" xr:uid="{7E47599A-44CB-4E94-8DC7-B6F2EA5597B8}"/>
    <hyperlink ref="I127" r:id="rId35" xr:uid="{1EEF7E5A-9FFB-45A1-BC05-C007B829260D}"/>
    <hyperlink ref="I126" r:id="rId36" xr:uid="{94244B0C-98EA-4711-9151-B9156A169EEA}"/>
    <hyperlink ref="I125" r:id="rId37" xr:uid="{E8AD89C6-38E4-45F3-8044-DEECCD52E9C6}"/>
    <hyperlink ref="I124" r:id="rId38" xr:uid="{E5CA6AC2-E9FF-41CD-AC91-11F1AA37181F}"/>
    <hyperlink ref="I123" r:id="rId39" xr:uid="{4CAB1D41-ED07-44B9-83D5-B726332407AC}"/>
    <hyperlink ref="I122" r:id="rId40" xr:uid="{AB1B5350-CD97-4282-8CA2-1DB0056F682E}"/>
    <hyperlink ref="I121" r:id="rId41" xr:uid="{E227344E-71F4-4F38-81A4-B8CCE4CEFAC8}"/>
    <hyperlink ref="I120" r:id="rId42" xr:uid="{6C20BE59-2C92-4241-8F35-8B7275263561}"/>
    <hyperlink ref="I119" r:id="rId43" xr:uid="{4995DB1C-899E-4764-B02A-B7889E82D23C}"/>
    <hyperlink ref="I118" r:id="rId44" xr:uid="{83289212-A123-47F6-8BE7-77B854D4DE07}"/>
    <hyperlink ref="I107" r:id="rId45" xr:uid="{605D3F1A-6ABA-4725-A69C-7741BAB8D5DE}"/>
    <hyperlink ref="I2" r:id="rId46" xr:uid="{BBB69CBA-2386-4C0F-8DFA-079B86AD12C8}"/>
    <hyperlink ref="I3" r:id="rId47" xr:uid="{DE9DC03F-480F-46B3-A751-DCB0ECF86A00}"/>
    <hyperlink ref="I4" r:id="rId48" xr:uid="{AF6C785E-ACBF-4E87-8794-1A6882098AB6}"/>
    <hyperlink ref="I5" r:id="rId49" xr:uid="{4CD509A8-6F1C-4FDE-916A-6A8417D7F454}"/>
    <hyperlink ref="I6" r:id="rId50" xr:uid="{83CE764E-3B0B-4353-A8C6-25426ACAEFB8}"/>
    <hyperlink ref="I7" r:id="rId51" xr:uid="{01C7DC70-A361-4C57-A7BA-FF3727940B49}"/>
    <hyperlink ref="I8" r:id="rId52" xr:uid="{8E5AB325-F87F-4231-B88A-46D7718D8FA1}"/>
    <hyperlink ref="I9" r:id="rId53" xr:uid="{DBF1688A-4C5F-4153-8F48-D1ED930C9DFF}"/>
    <hyperlink ref="I10" r:id="rId54" xr:uid="{D07CFB6B-AFE0-40D2-99C2-0B1060D11B2B}"/>
    <hyperlink ref="I11" r:id="rId55" xr:uid="{3381D3AC-CF20-4620-895E-408B6B548956}"/>
    <hyperlink ref="I12" r:id="rId56" xr:uid="{686D027F-09AA-4CF3-AE4A-ADEDF63A5EA5}"/>
    <hyperlink ref="I13" r:id="rId57" xr:uid="{4426E11D-E3BF-4256-B6E7-27EC1CF9528D}"/>
    <hyperlink ref="I14" r:id="rId58" xr:uid="{9D491337-21AE-4CB7-882F-F1FC837ECD37}"/>
    <hyperlink ref="I15" r:id="rId59" xr:uid="{4EFD6A14-2516-46CE-B70E-A10E2E6FDCE6}"/>
    <hyperlink ref="I16" r:id="rId60" xr:uid="{2210662F-281F-4E4A-93B3-30F37D8EDF93}"/>
    <hyperlink ref="I17" r:id="rId61" xr:uid="{5574F11F-4573-4825-9F65-4BF51D652421}"/>
    <hyperlink ref="I18" r:id="rId62" xr:uid="{D6816454-6550-4CFA-BC25-9A5688817B8F}"/>
    <hyperlink ref="I19" r:id="rId63" xr:uid="{BDC20074-ED58-43D7-90E2-6BB668C0251E}"/>
    <hyperlink ref="I20" r:id="rId64" xr:uid="{15D82448-6683-4625-B1E7-6082FE186C8D}"/>
    <hyperlink ref="I21" r:id="rId65" xr:uid="{6A7E34F8-B2C8-49BC-A3C6-97B15D162DDA}"/>
    <hyperlink ref="I22" r:id="rId66" xr:uid="{49181EE6-9BBB-44C8-82EA-226860CAC6CC}"/>
    <hyperlink ref="I23" r:id="rId67" xr:uid="{600BFB31-3042-421C-B667-84789828974B}"/>
    <hyperlink ref="I24" r:id="rId68" xr:uid="{57EDF37B-3200-4A8A-8402-9F723AC7CF00}"/>
    <hyperlink ref="I25" r:id="rId69" xr:uid="{C2ED4B23-D83D-441B-A18B-6AEDD0D899F0}"/>
    <hyperlink ref="I26" r:id="rId70" xr:uid="{8CF624B0-5AC3-4CE2-BB09-978E169D7014}"/>
    <hyperlink ref="I27" r:id="rId71" xr:uid="{67120F59-6F0B-4B2C-AAE0-FE3AC36A6999}"/>
    <hyperlink ref="I28" r:id="rId72" xr:uid="{5E1BD0F5-2DD6-49DD-AF41-D4D4A5B3C9BF}"/>
    <hyperlink ref="I29" r:id="rId73" xr:uid="{C7ED9918-6CB3-49BF-8D17-5054180046D1}"/>
    <hyperlink ref="I30" r:id="rId74" xr:uid="{2D2DE2F3-090A-47B8-AD71-B837730A7540}"/>
    <hyperlink ref="I31" r:id="rId75" xr:uid="{4A8D7535-C64F-43CC-B88D-974FE377C2D6}"/>
    <hyperlink ref="I32" r:id="rId76" xr:uid="{6C67121B-2D18-41FB-A6BA-09F1A4D5C204}"/>
    <hyperlink ref="I33" r:id="rId77" xr:uid="{D9946503-32C2-4689-A191-D6F051D952FD}"/>
    <hyperlink ref="I34" r:id="rId78" xr:uid="{D3E2BB54-9456-453C-B08B-04CDCE5A9530}"/>
    <hyperlink ref="I35" r:id="rId79" xr:uid="{90E15FEA-E14E-456D-8DB9-F973EFFE5A9C}"/>
    <hyperlink ref="I36" r:id="rId80" xr:uid="{FC97A026-0CEC-4F03-AB58-CD0E2A1CECDE}"/>
    <hyperlink ref="I37" r:id="rId81" xr:uid="{A35ADCB1-E016-4444-A9DC-8DC01B4A6524}"/>
    <hyperlink ref="I38" r:id="rId82" xr:uid="{E0416E59-65FE-48D6-BA79-16CAAA98A362}"/>
    <hyperlink ref="I39" r:id="rId83" xr:uid="{FC3E6ECE-7D14-46D6-B8FE-5E4F41E72FE4}"/>
    <hyperlink ref="I40" r:id="rId84" xr:uid="{8BDDA6C1-EE56-46A9-8F9A-2B578FD30180}"/>
    <hyperlink ref="I41" r:id="rId85" xr:uid="{D74787C1-1ED8-4D0F-BDDA-93AD0D090181}"/>
    <hyperlink ref="I42" r:id="rId86" xr:uid="{81FD58E3-E68B-4736-AFA5-1484A84A3E4C}"/>
    <hyperlink ref="I43" r:id="rId87" xr:uid="{90F36923-E753-405B-A9A5-59F5A010480E}"/>
    <hyperlink ref="I44" r:id="rId88" xr:uid="{828D4ACB-2D26-4F00-8E37-F804D5C62EC7}"/>
    <hyperlink ref="I45" r:id="rId89" xr:uid="{DDEDDD8F-EC6E-42C4-A7B3-47927566072B}"/>
    <hyperlink ref="I46" r:id="rId90" xr:uid="{A9F8A8A5-BCE7-4052-80D0-76F4489FCD15}"/>
    <hyperlink ref="I47" r:id="rId91" xr:uid="{28839215-8316-4923-9EF7-8E02C9097CC4}"/>
    <hyperlink ref="I48" r:id="rId92" xr:uid="{9FDCD468-A0F7-47D3-A317-2545FF430E0F}"/>
    <hyperlink ref="I49" r:id="rId93" xr:uid="{3AB6E44D-F908-497A-B5FB-0AA0FCF07CBD}"/>
    <hyperlink ref="I50" r:id="rId94" xr:uid="{07F9A9E0-DC81-4669-827A-6B036491CCA4}"/>
    <hyperlink ref="I51" r:id="rId95" xr:uid="{0F4CFE0B-0693-4891-BD74-FEFA05B915B6}"/>
    <hyperlink ref="I52" r:id="rId96" xr:uid="{2E9E3374-CEB2-4EEF-B2DB-316038F2BACA}"/>
    <hyperlink ref="I53" r:id="rId97" xr:uid="{F5868570-5AD6-4BB5-BD70-806C3B4D5EFF}"/>
    <hyperlink ref="I54" r:id="rId98" xr:uid="{40E6AC11-A533-45DC-9440-08904DA69C1F}"/>
    <hyperlink ref="I55" r:id="rId99" xr:uid="{CFA1ED12-E39C-4154-9F6A-546BA6A465AE}"/>
    <hyperlink ref="I57" r:id="rId100" xr:uid="{9605CB48-F4B5-439B-BDC4-905D735D3CA7}"/>
    <hyperlink ref="I58" r:id="rId101" xr:uid="{502DF90F-54D6-429C-821C-2D60CE4BE694}"/>
    <hyperlink ref="I59" r:id="rId102" xr:uid="{009C114D-95C9-44E2-B3EC-D8E723571185}"/>
    <hyperlink ref="I60" r:id="rId103" xr:uid="{75ADB65F-8879-4510-A896-B4FE7BE86384}"/>
    <hyperlink ref="I61" r:id="rId104" xr:uid="{B39F7D79-C2AE-4B54-AB1F-13EB8EA7BF97}"/>
    <hyperlink ref="I62" r:id="rId105" xr:uid="{8D1A07C9-27E9-4ECF-8799-8BF39DF98EE5}"/>
    <hyperlink ref="I63" r:id="rId106" xr:uid="{CF0DC8BE-47F8-4DBF-A5BF-7C219C912263}"/>
    <hyperlink ref="I64" r:id="rId107" xr:uid="{F726B29F-3873-4346-ACC4-597F3E76BB51}"/>
    <hyperlink ref="I65" r:id="rId108" xr:uid="{8C33F530-0A93-406D-BBC3-6FF311147F61}"/>
    <hyperlink ref="I66" r:id="rId109" xr:uid="{63879211-060C-4DDA-9629-B1F56CBFE235}"/>
    <hyperlink ref="I67" r:id="rId110" xr:uid="{F4039218-D36D-4415-8689-AD4672A3719A}"/>
    <hyperlink ref="I68" r:id="rId111" xr:uid="{A138502C-0468-40CC-9668-60018EF491F8}"/>
    <hyperlink ref="I69" r:id="rId112" xr:uid="{4C0384B6-5507-488A-BC71-6E0C6EECCD3A}"/>
    <hyperlink ref="I70" r:id="rId113" xr:uid="{7FBCF2BA-EA6B-4A72-AAA5-30ADA4BA7045}"/>
    <hyperlink ref="I71" r:id="rId114" xr:uid="{0B71833E-D440-47AC-9773-388F4AAF1392}"/>
    <hyperlink ref="I72" r:id="rId115" xr:uid="{154F01D8-60A5-4625-BCE2-F53C1C70C002}"/>
    <hyperlink ref="I73" r:id="rId116" xr:uid="{C30AB033-C902-40BF-9FB8-BFE7B860632F}"/>
    <hyperlink ref="I74" r:id="rId117" xr:uid="{04043AAC-085B-4B5D-A1D9-7526DB286A67}"/>
    <hyperlink ref="I75" r:id="rId118" xr:uid="{268F1432-0F2F-4922-AC3A-8F5E58BB58F5}"/>
    <hyperlink ref="I76" r:id="rId119" xr:uid="{CDA081AA-DF64-4418-AA2F-18B36288545D}"/>
    <hyperlink ref="I77" r:id="rId120" xr:uid="{5574489D-D512-4522-AE01-FA19CEA426DE}"/>
    <hyperlink ref="I78" r:id="rId121" xr:uid="{4DBB3B5B-01B9-4B3F-A1B6-0C0F37F1D074}"/>
    <hyperlink ref="I79" r:id="rId122" xr:uid="{EE447E64-E537-413D-9E83-5AAEABDD6B72}"/>
    <hyperlink ref="I80" r:id="rId123" xr:uid="{3C9FE672-51CE-4DB2-BBDB-7070DAF4AD73}"/>
    <hyperlink ref="I81" r:id="rId124" xr:uid="{0F47AAC2-3E94-47B9-AA7A-11D7542974A4}"/>
    <hyperlink ref="I82" r:id="rId125" xr:uid="{D90EDD39-148E-4016-A871-8EA2AC1D2964}"/>
    <hyperlink ref="I83" r:id="rId126" xr:uid="{C4AD9E8F-7944-4B99-9D13-5C31D83F0FDF}"/>
    <hyperlink ref="I84" r:id="rId127" xr:uid="{529B88A6-20D4-45D6-8FB0-DFFE5535EDC9}"/>
    <hyperlink ref="I85" r:id="rId128" xr:uid="{C51A1427-AA8F-4B18-95C3-136C31737439}"/>
    <hyperlink ref="I86" r:id="rId129" xr:uid="{8AA2BEE3-6FA3-45F5-9418-E398894D683B}"/>
    <hyperlink ref="I87" r:id="rId130" xr:uid="{B26717DD-5439-4B26-8C03-F97C1E839811}"/>
    <hyperlink ref="I88" r:id="rId131" xr:uid="{852078C3-6330-47AB-9C7D-5722770938D0}"/>
    <hyperlink ref="I89" r:id="rId132" xr:uid="{642E608F-C8A6-4F05-A0BF-6D1A46671BCE}"/>
    <hyperlink ref="I90" r:id="rId133" xr:uid="{CDC69AF9-6457-4C61-B345-DB4AC7C0B97F}"/>
    <hyperlink ref="I91" r:id="rId134" xr:uid="{11F641F1-0594-4C43-80B3-3F5F14A47A76}"/>
    <hyperlink ref="I92" r:id="rId135" xr:uid="{4EFE9D47-2EE4-4E94-AF96-CE59F331A7DE}"/>
    <hyperlink ref="I93" r:id="rId136" xr:uid="{7C5E7DBB-7B33-47A8-88A4-87C4D4AF9C86}"/>
    <hyperlink ref="I94" r:id="rId137" xr:uid="{21C5F31B-3903-45D7-83E3-70CAAA83F945}"/>
    <hyperlink ref="I95" r:id="rId138" xr:uid="{9E6D0309-A6F5-46D2-A93E-388195C02646}"/>
    <hyperlink ref="I96" r:id="rId139" xr:uid="{9A26776C-C0AD-4D6B-A721-217FD9EB3548}"/>
    <hyperlink ref="I97" r:id="rId140" xr:uid="{DFF71F56-A5BE-44F6-8E6D-6F9B98103B2B}"/>
    <hyperlink ref="I98" r:id="rId141" xr:uid="{BB628CEA-B6C5-4913-93B9-65133830EF85}"/>
    <hyperlink ref="I99" r:id="rId142" xr:uid="{EFDBDE22-004C-4C48-8064-CDA3393C08D9}"/>
    <hyperlink ref="I100" r:id="rId143" xr:uid="{F04CF8A6-121A-4816-88DC-FF6593DD3E82}"/>
    <hyperlink ref="I101" r:id="rId144" xr:uid="{674A82F7-0BE6-43ED-8D1C-AF4614786F4E}"/>
    <hyperlink ref="I102" r:id="rId145" xr:uid="{88A092A0-3DB0-4E80-B0FF-E784675A3ADC}"/>
    <hyperlink ref="I103" r:id="rId146" xr:uid="{88BE53FF-DDF1-48AA-86C2-D418763CC9F8}"/>
    <hyperlink ref="I104" r:id="rId147" xr:uid="{9248B5E3-5A3E-4137-9446-9B2266D4A3E7}"/>
    <hyperlink ref="I105" r:id="rId148" xr:uid="{CDFAA75B-3CC8-4560-A728-C9FA361D3926}"/>
    <hyperlink ref="I106" r:id="rId149" xr:uid="{65D503C2-CDFA-4785-B06F-78A70A21C58A}"/>
    <hyperlink ref="I108" r:id="rId150" xr:uid="{25C73E54-6201-468F-AA92-42B1C55A7DF2}"/>
    <hyperlink ref="I109" r:id="rId151" xr:uid="{DCE0C825-8F99-4CDF-896E-2F52F31206B5}"/>
    <hyperlink ref="I110" r:id="rId152" xr:uid="{C3C9FE56-BA67-4D75-91D9-74D784D65BE9}"/>
    <hyperlink ref="I112" r:id="rId153" xr:uid="{4A9890E1-00A1-45E6-A1BF-64F6BA0CCDA0}"/>
    <hyperlink ref="I113" r:id="rId154" xr:uid="{A90D483E-3B9C-496D-B5B9-2F8F0C12E845}"/>
    <hyperlink ref="I114" r:id="rId155" xr:uid="{0074D714-83EF-4B4F-911C-1B4F6A532BD2}"/>
    <hyperlink ref="I115" r:id="rId156" xr:uid="{94A812C6-5B34-46A2-9382-6156AF61F14E}"/>
    <hyperlink ref="I116" r:id="rId157" xr:uid="{CE5CFD6C-29A2-484A-A74D-100764CF71BE}"/>
    <hyperlink ref="I117" r:id="rId158" xr:uid="{AAA3C02D-4293-4B45-8BC9-ABC8B42E034F}"/>
    <hyperlink ref="I128" r:id="rId159" xr:uid="{6BEDBC86-3F42-4468-A0BA-FC66C7EB7100}"/>
    <hyperlink ref="I151" r:id="rId160" xr:uid="{D17A2DE5-8061-44CF-AB78-2F81D1D8FCD3}"/>
    <hyperlink ref="I164" r:id="rId161" xr:uid="{79F94646-39E5-4203-BC78-C5C5C4FB0FAA}"/>
    <hyperlink ref="I165" r:id="rId162" xr:uid="{4DE02E94-8CFF-4813-8F93-B53C8B0F9164}"/>
    <hyperlink ref="I166" r:id="rId163" xr:uid="{C4C8F0FA-FB60-4742-9FE2-3AAA2F21DB75}"/>
    <hyperlink ref="I167" r:id="rId164" xr:uid="{A6947704-A4AB-4706-AD61-B80C5A5F2825}"/>
    <hyperlink ref="I168" r:id="rId165" xr:uid="{DC6CD532-D007-4188-B9D1-B241C6E7BDF0}"/>
    <hyperlink ref="I169" r:id="rId166" xr:uid="{60E703F0-31D3-4940-AC7B-534458C3EDC2}"/>
    <hyperlink ref="I170" r:id="rId167" xr:uid="{9A842D82-FCF9-42A3-981A-4D69C57E42B5}"/>
    <hyperlink ref="I171" r:id="rId168" xr:uid="{F4497BBF-2756-4C28-8FC7-C3E33F354E45}"/>
    <hyperlink ref="I172" r:id="rId169" xr:uid="{ADDA6C9C-C02E-403D-8A18-905917B7D3D4}"/>
    <hyperlink ref="I173" r:id="rId170" xr:uid="{91BA3237-93B4-4F55-870F-B708F66B59F4}"/>
    <hyperlink ref="I174" r:id="rId171" xr:uid="{B7329EE4-2331-4807-9974-E00F287CBBA4}"/>
    <hyperlink ref="I175" r:id="rId172" xr:uid="{EFAABAE0-3495-4B63-AFD9-109AFD97529E}"/>
    <hyperlink ref="I176" r:id="rId173" xr:uid="{4CF39FB3-2539-4947-AB29-E34853E84303}"/>
    <hyperlink ref="I177" r:id="rId174" xr:uid="{2783986A-705D-4E6F-A070-6173540F74E4}"/>
    <hyperlink ref="I178" r:id="rId175" xr:uid="{21E3C2E5-7280-4DAF-A5ED-6938D60BCBC9}"/>
    <hyperlink ref="I179" r:id="rId176" xr:uid="{4E4D207A-68D5-4379-A77D-BA4DADACEDDE}"/>
    <hyperlink ref="I180" r:id="rId177" xr:uid="{D39E2F5B-15AD-4783-A47C-43FC8CF86B3D}"/>
    <hyperlink ref="I181" r:id="rId178" xr:uid="{0419E208-1AC2-4204-88E7-7DB19AABC27E}"/>
    <hyperlink ref="I182" r:id="rId179" xr:uid="{F87B44F9-63B3-4DC1-963B-28971872D298}"/>
    <hyperlink ref="I183" r:id="rId180" xr:uid="{308A86BE-F70C-4B98-803E-2EAE42D738CC}"/>
    <hyperlink ref="I184" r:id="rId181" xr:uid="{C5A9BBCA-9B9F-4366-AB48-FF3AB99F71D1}"/>
    <hyperlink ref="I185" r:id="rId182" xr:uid="{4C36D89C-19E8-492E-9B29-8D26FCCED57D}"/>
    <hyperlink ref="I186" r:id="rId183" xr:uid="{F4AF7ED8-C0D4-4BA1-9B82-7E9C472187CC}"/>
    <hyperlink ref="I187" r:id="rId184" xr:uid="{FD6C5EAF-2C62-4EA6-94BC-C3FBE30D4107}"/>
    <hyperlink ref="I188" r:id="rId185" xr:uid="{BAB43C28-0642-48DC-9431-9FD144833BA8}"/>
    <hyperlink ref="I189" r:id="rId186" xr:uid="{368DDFAA-68D6-4358-86A5-99AFA4154857}"/>
    <hyperlink ref="I190" r:id="rId187" xr:uid="{A9670B24-043B-4DEC-ACC2-91B5AFA5F246}"/>
    <hyperlink ref="I191" r:id="rId188" xr:uid="{883D3943-33A5-4627-8326-41BF854C4795}"/>
    <hyperlink ref="I192" r:id="rId189" xr:uid="{49CDFFF6-B7A3-4F04-BB1C-56EC6B957D78}"/>
    <hyperlink ref="I193" r:id="rId190" xr:uid="{B9D69C1A-29ED-4829-908A-97AF2CF75AA2}"/>
    <hyperlink ref="I194" r:id="rId191" xr:uid="{6211D09E-CFCF-40FF-94C3-2C65DE254671}"/>
    <hyperlink ref="I195" r:id="rId192" xr:uid="{256E688D-D0E9-4E3C-9FB4-90AD5DC87159}"/>
    <hyperlink ref="I196" r:id="rId193" xr:uid="{1710CABE-3C40-443C-83D1-ABEF04050950}"/>
    <hyperlink ref="I197" r:id="rId194" xr:uid="{A173FA29-D72D-4652-9B95-AEA508F85CC4}"/>
    <hyperlink ref="I198" r:id="rId195" xr:uid="{E9F07185-0C85-4FE5-9F92-17BDF8E14F89}"/>
    <hyperlink ref="I199" r:id="rId196" xr:uid="{7CD21045-E041-4FA9-9BAF-28C911D84A2F}"/>
    <hyperlink ref="I200" r:id="rId197" xr:uid="{53FB271F-7990-4015-915A-82EE7F19B76F}"/>
    <hyperlink ref="I201" r:id="rId198" xr:uid="{B6C0479A-03B3-4066-ADC3-CEBEA342DFA2}"/>
    <hyperlink ref="I202" r:id="rId199" xr:uid="{7FDD7521-7A21-4D05-BA45-44475B5A1138}"/>
    <hyperlink ref="I203" r:id="rId200" xr:uid="{A2383446-2027-4640-83F6-BF5DF5ED1AE9}"/>
    <hyperlink ref="I205" r:id="rId201" xr:uid="{045ABA6E-404F-4F84-B352-5D5C188AAAF0}"/>
    <hyperlink ref="I206" r:id="rId202" xr:uid="{091DF9E5-71EF-4549-A3B4-E5F611FC6210}"/>
    <hyperlink ref="I207" r:id="rId203" xr:uid="{6934E9C1-179F-4214-A427-AF1E393EEEC6}"/>
    <hyperlink ref="I208" r:id="rId204" xr:uid="{4B111CAB-73AD-48D2-8497-A06CEDC5452F}"/>
    <hyperlink ref="I111" r:id="rId205" xr:uid="{7BDDA31C-0457-40B8-8C48-DF83B2DD46D2}"/>
    <hyperlink ref="I56" r:id="rId206" xr:uid="{EDB82F21-565D-4E5A-8E5A-B87AD22C8011}"/>
    <hyperlink ref="I210" r:id="rId207" xr:uid="{36069AC4-6BCD-462E-BAED-3F6458B2DB7A}"/>
    <hyperlink ref="I213" r:id="rId208" xr:uid="{F37ADC40-AA27-4B8E-A694-B2E65BA5AA32}"/>
    <hyperlink ref="I214" r:id="rId209" xr:uid="{4A08D933-DF86-4381-AF51-9DDDA529BD26}"/>
    <hyperlink ref="I215" r:id="rId210" xr:uid="{E52762A3-4C24-4A34-9073-1E8D8DE59C82}"/>
    <hyperlink ref="I216" r:id="rId211" xr:uid="{EB968D2E-FD00-48B0-958C-FDBA96F5CAE8}"/>
    <hyperlink ref="I217" r:id="rId212" xr:uid="{8ABC2B30-13C8-4A8C-87AE-F1FF5783A956}"/>
    <hyperlink ref="I218" r:id="rId213" xr:uid="{D6D444B1-FA8A-4EB4-A386-C33FF044512C}"/>
    <hyperlink ref="I219" r:id="rId214" xr:uid="{DD6536F3-F2DF-4B82-A1D8-7A06D47EC46B}"/>
    <hyperlink ref="I220" r:id="rId215" xr:uid="{1E08F899-5C14-4EC5-A8AB-EBA82ADBE122}"/>
    <hyperlink ref="I221" r:id="rId216" xr:uid="{3573BFC8-6EDE-4B87-AA9E-B8BDF1C39D92}"/>
    <hyperlink ref="I223" r:id="rId217" xr:uid="{717FDAFA-0309-48F5-A66E-5869B6399973}"/>
    <hyperlink ref="I224" r:id="rId218" xr:uid="{4E106FDF-F1FE-40B5-ADA4-516CB9071088}"/>
  </hyperlinks>
  <pageMargins left="0.51180555555555551" right="0.51180555555555551" top="0.78749999999999998" bottom="0.78749999999999998" header="0.51180555555555551" footer="0.51180555555555551"/>
  <pageSetup paperSize="9" scale="29" firstPageNumber="0" fitToHeight="0" orientation="landscape" horizontalDpi="300" verticalDpi="300" r:id="rId2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2024-08-27T00:28:59Z</dcterms:created>
  <dcterms:modified xsi:type="dcterms:W3CDTF">2024-08-27T00:29:08Z</dcterms:modified>
</cp:coreProperties>
</file>