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3 Março/TCE/Arquivos Excel DGMMAS/"/>
    </mc:Choice>
  </mc:AlternateContent>
  <xr:revisionPtr revIDLastSave="0" documentId="8_{87DA24A1-1C9A-41B6-9251-A48C2068F471}" xr6:coauthVersionLast="47" xr6:coauthVersionMax="47" xr10:uidLastSave="{00000000-0000-0000-0000-000000000000}"/>
  <bookViews>
    <workbookView xWindow="-108" yWindow="-108" windowWidth="23256" windowHeight="12576" xr2:uid="{D03E12AB-3635-4525-AF7E-659439FCF091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AB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AB4987" i="1" s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V4942" i="1"/>
  <c r="U4942" i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V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S4928" i="1"/>
  <c r="R4928" i="1"/>
  <c r="Q4928" i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V4925" i="1" s="1"/>
  <c r="T4925" i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V4922" i="1"/>
  <c r="U4922" i="1"/>
  <c r="T4922" i="1"/>
  <c r="R4922" i="1"/>
  <c r="Q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S4916" i="1"/>
  <c r="R4916" i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V4914" i="1" s="1"/>
  <c r="T4914" i="1"/>
  <c r="R4914" i="1"/>
  <c r="S4914" i="1" s="1"/>
  <c r="Q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AB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P4912" i="1" s="1"/>
  <c r="AB4912" i="1" s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V4910" i="1" s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S4908" i="1" s="1"/>
  <c r="Q4908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V4907" i="1" s="1"/>
  <c r="T4907" i="1"/>
  <c r="S4907" i="1"/>
  <c r="R4907" i="1"/>
  <c r="Q4907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R4906" i="1"/>
  <c r="S4906" i="1" s="1"/>
  <c r="Q4906" i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V4905" i="1" s="1"/>
  <c r="T4905" i="1"/>
  <c r="R4905" i="1"/>
  <c r="S4905" i="1" s="1"/>
  <c r="Q4905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O4898" i="1"/>
  <c r="N4898" i="1"/>
  <c r="P4898" i="1" s="1"/>
  <c r="M4898" i="1"/>
  <c r="L4898" i="1"/>
  <c r="K4898" i="1"/>
  <c r="J4898" i="1"/>
  <c r="AB4898" i="1" s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O4891" i="1"/>
  <c r="P4891" i="1" s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R4890" i="1"/>
  <c r="S4890" i="1" s="1"/>
  <c r="Q4890" i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R4889" i="1"/>
  <c r="S4889" i="1" s="1"/>
  <c r="Q4889" i="1"/>
  <c r="P4889" i="1"/>
  <c r="O4889" i="1"/>
  <c r="N4889" i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V4888" i="1" s="1"/>
  <c r="T4888" i="1"/>
  <c r="S4888" i="1"/>
  <c r="R4888" i="1"/>
  <c r="Q4888" i="1"/>
  <c r="P4888" i="1"/>
  <c r="O4888" i="1"/>
  <c r="N4888" i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O4883" i="1"/>
  <c r="P4883" i="1" s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R4882" i="1"/>
  <c r="S4882" i="1" s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V4880" i="1" s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P4875" i="1" s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R4874" i="1"/>
  <c r="S4874" i="1" s="1"/>
  <c r="Q4874" i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R4873" i="1"/>
  <c r="S4873" i="1" s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V4872" i="1" s="1"/>
  <c r="T4872" i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AB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V4865" i="1" s="1"/>
  <c r="T4865" i="1"/>
  <c r="R4865" i="1"/>
  <c r="S4865" i="1" s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V4864" i="1" s="1"/>
  <c r="T4864" i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R4860" i="1"/>
  <c r="Q4860" i="1"/>
  <c r="S4860" i="1" s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V4856" i="1" s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O4852" i="1"/>
  <c r="P4852" i="1" s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S4843" i="1" s="1"/>
  <c r="Q4843" i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R4841" i="1"/>
  <c r="S4841" i="1" s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V4840" i="1" s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O4838" i="1"/>
  <c r="P4838" i="1" s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V4837" i="1" s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M4832" i="1" s="1"/>
  <c r="K4832" i="1"/>
  <c r="J4832" i="1"/>
  <c r="I4832" i="1"/>
  <c r="AB4832" i="1" s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R4830" i="1"/>
  <c r="S4830" i="1" s="1"/>
  <c r="Q4830" i="1"/>
  <c r="O4830" i="1"/>
  <c r="P4830" i="1" s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V4829" i="1" s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P4823" i="1" s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V4821" i="1" s="1"/>
  <c r="T4821" i="1"/>
  <c r="R4821" i="1"/>
  <c r="S4821" i="1" s="1"/>
  <c r="Q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P4815" i="1" s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V4813" i="1" s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V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V4797" i="1"/>
  <c r="U4797" i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AB4793" i="1" s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V4789" i="1" s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P4787" i="1" s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P4771" i="1" s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R4770" i="1"/>
  <c r="S4770" i="1" s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V4767" i="1"/>
  <c r="U4767" i="1"/>
  <c r="T4767" i="1"/>
  <c r="S4767" i="1"/>
  <c r="AB4767" i="1" s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V4761" i="1" s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AB4756" i="1" s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S4752" i="1" s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P4748" i="1" s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O4747" i="1"/>
  <c r="P4747" i="1" s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V4745" i="1" s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V4741" i="1" s="1"/>
  <c r="T4741" i="1"/>
  <c r="R4741" i="1"/>
  <c r="S4741" i="1" s="1"/>
  <c r="Q4741" i="1"/>
  <c r="O4741" i="1"/>
  <c r="N4741" i="1"/>
  <c r="P4741" i="1" s="1"/>
  <c r="L4741" i="1"/>
  <c r="M4741" i="1" s="1"/>
  <c r="K4741" i="1"/>
  <c r="J4741" i="1"/>
  <c r="I4741" i="1"/>
  <c r="AB4741" i="1" s="1"/>
  <c r="H4741" i="1"/>
  <c r="G4741" i="1"/>
  <c r="F4741" i="1"/>
  <c r="E4741" i="1"/>
  <c r="D4741" i="1"/>
  <c r="B4741" i="1"/>
  <c r="A4741" i="1"/>
  <c r="AB4740" i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M4738" i="1"/>
  <c r="L4738" i="1"/>
  <c r="K4738" i="1"/>
  <c r="J4738" i="1"/>
  <c r="AB4738" i="1" s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S4736" i="1"/>
  <c r="R4736" i="1"/>
  <c r="Q4736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V4735" i="1" s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AB4733" i="1" s="1"/>
  <c r="H4733" i="1"/>
  <c r="G4733" i="1"/>
  <c r="F4733" i="1"/>
  <c r="E4733" i="1"/>
  <c r="D4733" i="1"/>
  <c r="B4733" i="1"/>
  <c r="A4733" i="1"/>
  <c r="AA4732" i="1"/>
  <c r="Y4732" i="1"/>
  <c r="X4732" i="1"/>
  <c r="W4732" i="1"/>
  <c r="V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M4730" i="1"/>
  <c r="AB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V4727" i="1" s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S4726" i="1" s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P4724" i="1" s="1"/>
  <c r="N4724" i="1"/>
  <c r="L4724" i="1"/>
  <c r="M4724" i="1" s="1"/>
  <c r="AB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S4723" i="1" s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V4722" i="1" s="1"/>
  <c r="T4722" i="1"/>
  <c r="R4722" i="1"/>
  <c r="S4722" i="1" s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V4721" i="1" s="1"/>
  <c r="T4721" i="1"/>
  <c r="R4721" i="1"/>
  <c r="Q4721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S4720" i="1"/>
  <c r="R4720" i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S4715" i="1" s="1"/>
  <c r="Q4715" i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R4714" i="1"/>
  <c r="S4714" i="1" s="1"/>
  <c r="Q4714" i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AB4710" i="1" s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V4709" i="1"/>
  <c r="U4709" i="1"/>
  <c r="T4709" i="1"/>
  <c r="R4709" i="1"/>
  <c r="Q4709" i="1"/>
  <c r="S4709" i="1" s="1"/>
  <c r="AB4709" i="1" s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P4708" i="1" s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V4706" i="1" s="1"/>
  <c r="T4706" i="1"/>
  <c r="R4706" i="1"/>
  <c r="S4706" i="1" s="1"/>
  <c r="Q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V4705" i="1" s="1"/>
  <c r="T4705" i="1"/>
  <c r="R4705" i="1"/>
  <c r="Q4705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AB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P4700" i="1" s="1"/>
  <c r="N4700" i="1"/>
  <c r="L4700" i="1"/>
  <c r="M4700" i="1" s="1"/>
  <c r="K4700" i="1"/>
  <c r="J4700" i="1"/>
  <c r="I4700" i="1"/>
  <c r="AB4700" i="1" s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V4698" i="1" s="1"/>
  <c r="T4698" i="1"/>
  <c r="R4698" i="1"/>
  <c r="S4698" i="1" s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R4697" i="1"/>
  <c r="Q4697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AB4692" i="1" s="1"/>
  <c r="O4692" i="1"/>
  <c r="P4692" i="1" s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S4691" i="1" s="1"/>
  <c r="Q4691" i="1"/>
  <c r="O4691" i="1"/>
  <c r="P4691" i="1" s="1"/>
  <c r="N4691" i="1"/>
  <c r="L4691" i="1"/>
  <c r="K4691" i="1"/>
  <c r="M4691" i="1" s="1"/>
  <c r="J4691" i="1"/>
  <c r="AB4691" i="1" s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S4690" i="1" s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V4689" i="1" s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B4685" i="1"/>
  <c r="AA4685" i="1"/>
  <c r="Y4685" i="1"/>
  <c r="Z4685" i="1" s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M4684" i="1" s="1"/>
  <c r="K4684" i="1"/>
  <c r="J4684" i="1"/>
  <c r="I4684" i="1"/>
  <c r="AB4684" i="1" s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R4682" i="1"/>
  <c r="S4682" i="1" s="1"/>
  <c r="Q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V4681" i="1" s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V4677" i="1"/>
  <c r="U4677" i="1"/>
  <c r="T4677" i="1"/>
  <c r="R4677" i="1"/>
  <c r="Q4677" i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M4676" i="1" s="1"/>
  <c r="AB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V4674" i="1" s="1"/>
  <c r="T4674" i="1"/>
  <c r="S4674" i="1"/>
  <c r="R4674" i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V4670" i="1"/>
  <c r="U4670" i="1"/>
  <c r="T4670" i="1"/>
  <c r="S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M4669" i="1" s="1"/>
  <c r="K4669" i="1"/>
  <c r="J4669" i="1"/>
  <c r="AB4669" i="1" s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P4668" i="1" s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S4667" i="1" s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V4666" i="1" s="1"/>
  <c r="T4666" i="1"/>
  <c r="R4666" i="1"/>
  <c r="S4666" i="1" s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V4665" i="1"/>
  <c r="U4665" i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V4662" i="1"/>
  <c r="U4662" i="1"/>
  <c r="T4662" i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P4660" i="1" s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V4657" i="1" s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S4656" i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V4654" i="1"/>
  <c r="U4654" i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P4652" i="1" s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O4651" i="1"/>
  <c r="P4651" i="1" s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V4650" i="1" s="1"/>
  <c r="T4650" i="1"/>
  <c r="R4650" i="1"/>
  <c r="S4650" i="1" s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V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V4646" i="1"/>
  <c r="U4646" i="1"/>
  <c r="T4646" i="1"/>
  <c r="S4646" i="1"/>
  <c r="R4646" i="1"/>
  <c r="Q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V4645" i="1"/>
  <c r="U4645" i="1"/>
  <c r="T4645" i="1"/>
  <c r="R4645" i="1"/>
  <c r="Q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U4642" i="1"/>
  <c r="V4642" i="1" s="1"/>
  <c r="T4642" i="1"/>
  <c r="R4642" i="1"/>
  <c r="S4642" i="1" s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V4641" i="1"/>
  <c r="U4641" i="1"/>
  <c r="T4641" i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V4640" i="1" s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R4638" i="1"/>
  <c r="S4638" i="1" s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Q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R4636" i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O4635" i="1"/>
  <c r="P4635" i="1" s="1"/>
  <c r="N4635" i="1"/>
  <c r="L4635" i="1"/>
  <c r="K4635" i="1"/>
  <c r="M4635" i="1" s="1"/>
  <c r="J4635" i="1"/>
  <c r="AB4635" i="1" s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V4633" i="1"/>
  <c r="U4633" i="1"/>
  <c r="T4633" i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V4632" i="1" s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K4630" i="1"/>
  <c r="M4630" i="1" s="1"/>
  <c r="J4630" i="1"/>
  <c r="AB4630" i="1" s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R4628" i="1"/>
  <c r="Q4628" i="1"/>
  <c r="O4628" i="1"/>
  <c r="P4628" i="1" s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P4627" i="1" s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V4626" i="1"/>
  <c r="U4626" i="1"/>
  <c r="T4626" i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V4625" i="1" s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AB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P4620" i="1" s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B4619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V4618" i="1" s="1"/>
  <c r="T4618" i="1"/>
  <c r="R4618" i="1"/>
  <c r="S4618" i="1" s="1"/>
  <c r="Q4618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V4617" i="1" s="1"/>
  <c r="T4617" i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S4614" i="1"/>
  <c r="R4614" i="1"/>
  <c r="Q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R4613" i="1"/>
  <c r="Q4613" i="1"/>
  <c r="S4613" i="1" s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R4611" i="1"/>
  <c r="S4611" i="1" s="1"/>
  <c r="Q4611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R4610" i="1"/>
  <c r="S4610" i="1" s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S4608" i="1"/>
  <c r="R4608" i="1"/>
  <c r="Q4608" i="1"/>
  <c r="P4608" i="1"/>
  <c r="O4608" i="1"/>
  <c r="N4608" i="1"/>
  <c r="L4608" i="1"/>
  <c r="K4608" i="1"/>
  <c r="M4608" i="1" s="1"/>
  <c r="AB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U4607" i="1"/>
  <c r="T4607" i="1"/>
  <c r="V4607" i="1" s="1"/>
  <c r="R4607" i="1"/>
  <c r="Q4607" i="1"/>
  <c r="S4607" i="1" s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V4605" i="1"/>
  <c r="U4605" i="1"/>
  <c r="T4605" i="1"/>
  <c r="R4605" i="1"/>
  <c r="Q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V4600" i="1" s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V4597" i="1" s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R4596" i="1"/>
  <c r="Q4596" i="1"/>
  <c r="O4596" i="1"/>
  <c r="P4596" i="1" s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O4595" i="1"/>
  <c r="N4595" i="1"/>
  <c r="P4595" i="1" s="1"/>
  <c r="L4595" i="1"/>
  <c r="M4595" i="1" s="1"/>
  <c r="K4595" i="1"/>
  <c r="J4595" i="1"/>
  <c r="I4595" i="1"/>
  <c r="AB4595" i="1" s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AB4594" i="1" s="1"/>
  <c r="O4594" i="1"/>
  <c r="P4594" i="1" s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S4593" i="1" s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V4592" i="1" s="1"/>
  <c r="T4592" i="1"/>
  <c r="R4592" i="1"/>
  <c r="S4592" i="1" s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V4591" i="1" s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AB4588" i="1" s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P4586" i="1" s="1"/>
  <c r="N4586" i="1"/>
  <c r="L4586" i="1"/>
  <c r="M4586" i="1" s="1"/>
  <c r="AB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O4585" i="1"/>
  <c r="P4585" i="1" s="1"/>
  <c r="N4585" i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V4584" i="1" s="1"/>
  <c r="T4584" i="1"/>
  <c r="R4584" i="1"/>
  <c r="S4584" i="1" s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P4578" i="1" s="1"/>
  <c r="N4578" i="1"/>
  <c r="L4578" i="1"/>
  <c r="M4578" i="1" s="1"/>
  <c r="AB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S4577" i="1" s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V4576" i="1" s="1"/>
  <c r="T4576" i="1"/>
  <c r="R4576" i="1"/>
  <c r="S4576" i="1" s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V4575" i="1" s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AB4571" i="1" s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P4570" i="1" s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V4568" i="1" s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V4564" i="1"/>
  <c r="U4564" i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AB4563" i="1" s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V4560" i="1" s="1"/>
  <c r="T4560" i="1"/>
  <c r="R4560" i="1"/>
  <c r="S4560" i="1" s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V4559" i="1"/>
  <c r="U4559" i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AB4557" i="1" s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AB4556" i="1" s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O4553" i="1"/>
  <c r="P4553" i="1" s="1"/>
  <c r="AB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V4552" i="1" s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V4551" i="1" s="1"/>
  <c r="T4551" i="1"/>
  <c r="R4551" i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AB4547" i="1" s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O4546" i="1"/>
  <c r="P4546" i="1" s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S4545" i="1" s="1"/>
  <c r="Q4545" i="1"/>
  <c r="O4545" i="1"/>
  <c r="P4545" i="1" s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V4543" i="1" s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T4539" i="1"/>
  <c r="V4539" i="1" s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P4538" i="1" s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V4536" i="1" s="1"/>
  <c r="T4536" i="1"/>
  <c r="R4536" i="1"/>
  <c r="S4536" i="1" s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V4532" i="1"/>
  <c r="U4532" i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P4530" i="1" s="1"/>
  <c r="N4530" i="1"/>
  <c r="M4530" i="1"/>
  <c r="AB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O4529" i="1"/>
  <c r="P4529" i="1" s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V4528" i="1" s="1"/>
  <c r="T4528" i="1"/>
  <c r="R4528" i="1"/>
  <c r="S4528" i="1" s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AB4522" i="1" s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V4519" i="1" s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AB4516" i="1" s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P4514" i="1" s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S4513" i="1" s="1"/>
  <c r="Q4513" i="1"/>
  <c r="O4513" i="1"/>
  <c r="P4513" i="1" s="1"/>
  <c r="AB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V4511" i="1" s="1"/>
  <c r="T4511" i="1"/>
  <c r="R4511" i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O4506" i="1"/>
  <c r="P4506" i="1" s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O4505" i="1"/>
  <c r="P4505" i="1" s="1"/>
  <c r="N4505" i="1"/>
  <c r="L4505" i="1"/>
  <c r="K4505" i="1"/>
  <c r="M4505" i="1" s="1"/>
  <c r="J4505" i="1"/>
  <c r="AB4505" i="1" s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V4483" i="1" s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AB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V4467" i="1" s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AB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AB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AB4415" i="1" s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AB4408" i="1" s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AB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AB4383" i="1" s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V4378" i="1" s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P4372" i="1" s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V4367" i="1"/>
  <c r="U4367" i="1"/>
  <c r="T4367" i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AB4366" i="1" s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V4363" i="1" s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V4351" i="1"/>
  <c r="U4351" i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V4347" i="1" s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AB4343" i="1" s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AB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J4332" i="1"/>
  <c r="AB4332" i="1" s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B4329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V4319" i="1"/>
  <c r="U4319" i="1"/>
  <c r="T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M4318" i="1" s="1"/>
  <c r="AB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V4311" i="1"/>
  <c r="U4311" i="1"/>
  <c r="T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AB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M4294" i="1"/>
  <c r="AB4294" i="1" s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V4291" i="1" s="1"/>
  <c r="T4291" i="1"/>
  <c r="R4291" i="1"/>
  <c r="Q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M4286" i="1" s="1"/>
  <c r="AB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S4284" i="1" s="1"/>
  <c r="Q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AB4278" i="1" s="1"/>
  <c r="H4278" i="1"/>
  <c r="G4278" i="1"/>
  <c r="F4278" i="1"/>
  <c r="E4278" i="1"/>
  <c r="D4278" i="1"/>
  <c r="B4278" i="1"/>
  <c r="A4278" i="1" s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S4276" i="1"/>
  <c r="R4276" i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S4273" i="1"/>
  <c r="R4273" i="1"/>
  <c r="Q4273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V4264" i="1" s="1"/>
  <c r="T4264" i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S4262" i="1"/>
  <c r="R4262" i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AB4260" i="1" s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S4257" i="1"/>
  <c r="AB4257" i="1" s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AB4254" i="1" s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R4252" i="1"/>
  <c r="Q4252" i="1"/>
  <c r="S4252" i="1" s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R4251" i="1"/>
  <c r="Q4251" i="1"/>
  <c r="O4251" i="1"/>
  <c r="P4251" i="1" s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S4249" i="1"/>
  <c r="R4249" i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V4247" i="1"/>
  <c r="U4247" i="1"/>
  <c r="T4247" i="1"/>
  <c r="R4247" i="1"/>
  <c r="Q4247" i="1"/>
  <c r="S4247" i="1" s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R4244" i="1"/>
  <c r="Q4244" i="1"/>
  <c r="S4244" i="1" s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S4242" i="1" s="1"/>
  <c r="Q4242" i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V4241" i="1"/>
  <c r="U4241" i="1"/>
  <c r="T4241" i="1"/>
  <c r="R4241" i="1"/>
  <c r="S4241" i="1" s="1"/>
  <c r="Q4241" i="1"/>
  <c r="P4241" i="1"/>
  <c r="O4241" i="1"/>
  <c r="N4241" i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W4240" i="1"/>
  <c r="V4240" i="1"/>
  <c r="U4240" i="1"/>
  <c r="T4240" i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S4236" i="1"/>
  <c r="R4236" i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O4233" i="1"/>
  <c r="P4233" i="1" s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B4231" i="1"/>
  <c r="AA4231" i="1"/>
  <c r="Y4231" i="1"/>
  <c r="Z4231" i="1" s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V4230" i="1"/>
  <c r="U4230" i="1"/>
  <c r="T4230" i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S4228" i="1"/>
  <c r="R4228" i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V4227" i="1"/>
  <c r="U4227" i="1"/>
  <c r="T4227" i="1"/>
  <c r="R4227" i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S4226" i="1" s="1"/>
  <c r="Q4226" i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V4225" i="1" s="1"/>
  <c r="T4225" i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V4224" i="1" s="1"/>
  <c r="T4224" i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S4223" i="1" s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P4222" i="1" s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L4217" i="1"/>
  <c r="K4217" i="1"/>
  <c r="M4217" i="1" s="1"/>
  <c r="J4217" i="1"/>
  <c r="AB4217" i="1" s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Q4211" i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S4210" i="1"/>
  <c r="R4210" i="1"/>
  <c r="Q4210" i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U4204" i="1"/>
  <c r="V4204" i="1" s="1"/>
  <c r="T4204" i="1"/>
  <c r="R4204" i="1"/>
  <c r="Q4204" i="1"/>
  <c r="S4204" i="1" s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S4202" i="1"/>
  <c r="R4202" i="1"/>
  <c r="Q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S4194" i="1"/>
  <c r="R4194" i="1"/>
  <c r="Q4194" i="1"/>
  <c r="O4194" i="1"/>
  <c r="N4194" i="1"/>
  <c r="P4194" i="1" s="1"/>
  <c r="L4194" i="1"/>
  <c r="K4194" i="1"/>
  <c r="M4194" i="1" s="1"/>
  <c r="J4194" i="1"/>
  <c r="AB4194" i="1" s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V4193" i="1" s="1"/>
  <c r="T4193" i="1"/>
  <c r="R4193" i="1"/>
  <c r="S4193" i="1" s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B4191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AB4189" i="1" s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AB4186" i="1" s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R4185" i="1"/>
  <c r="S4185" i="1" s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V4183" i="1" s="1"/>
  <c r="T4183" i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AB4180" i="1" s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R4178" i="1"/>
  <c r="S4178" i="1" s="1"/>
  <c r="Q4178" i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V4174" i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R4170" i="1"/>
  <c r="S4170" i="1" s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V4168" i="1" s="1"/>
  <c r="T4168" i="1"/>
  <c r="R4168" i="1"/>
  <c r="Q4168" i="1"/>
  <c r="S4168" i="1" s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AB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R4161" i="1"/>
  <c r="S4161" i="1" s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V4155" i="1"/>
  <c r="U4155" i="1"/>
  <c r="T4155" i="1"/>
  <c r="R4155" i="1"/>
  <c r="Q4155" i="1"/>
  <c r="S4155" i="1" s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R4154" i="1"/>
  <c r="Q4154" i="1"/>
  <c r="S4154" i="1" s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B4153" i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V4152" i="1" s="1"/>
  <c r="T4152" i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AB4148" i="1" s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V4144" i="1" s="1"/>
  <c r="T4144" i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B4141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V4136" i="1" s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S4135" i="1"/>
  <c r="AB4135" i="1" s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V4134" i="1" s="1"/>
  <c r="T4134" i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P4130" i="1" s="1"/>
  <c r="N4130" i="1"/>
  <c r="L4130" i="1"/>
  <c r="K4130" i="1"/>
  <c r="M4130" i="1" s="1"/>
  <c r="J4130" i="1"/>
  <c r="AB4130" i="1" s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R4128" i="1"/>
  <c r="S4128" i="1" s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M4127" i="1" s="1"/>
  <c r="AB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V4126" i="1" s="1"/>
  <c r="T4126" i="1"/>
  <c r="R4126" i="1"/>
  <c r="Q4126" i="1"/>
  <c r="S4126" i="1" s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S4114" i="1"/>
  <c r="R4114" i="1"/>
  <c r="Q4114" i="1"/>
  <c r="O4114" i="1"/>
  <c r="N4114" i="1"/>
  <c r="P4114" i="1" s="1"/>
  <c r="L4114" i="1"/>
  <c r="K4114" i="1"/>
  <c r="M4114" i="1" s="1"/>
  <c r="J4114" i="1"/>
  <c r="AB4114" i="1" s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Q4113" i="1"/>
  <c r="S4113" i="1" s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B4108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T4106" i="1"/>
  <c r="V4106" i="1" s="1"/>
  <c r="R4106" i="1"/>
  <c r="S4106" i="1" s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AB4100" i="1" s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T4098" i="1"/>
  <c r="V4098" i="1" s="1"/>
  <c r="S4098" i="1"/>
  <c r="R4098" i="1"/>
  <c r="Q4098" i="1"/>
  <c r="O4098" i="1"/>
  <c r="N4098" i="1"/>
  <c r="P4098" i="1" s="1"/>
  <c r="L4098" i="1"/>
  <c r="K4098" i="1"/>
  <c r="M4098" i="1" s="1"/>
  <c r="J4098" i="1"/>
  <c r="AB4098" i="1" s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V4097" i="1" s="1"/>
  <c r="T4097" i="1"/>
  <c r="R4097" i="1"/>
  <c r="Q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M4092" i="1" s="1"/>
  <c r="K4092" i="1"/>
  <c r="J4092" i="1"/>
  <c r="I4092" i="1"/>
  <c r="AB4092" i="1" s="1"/>
  <c r="H4092" i="1"/>
  <c r="G4092" i="1"/>
  <c r="F4092" i="1"/>
  <c r="E4092" i="1"/>
  <c r="D4092" i="1"/>
  <c r="B4092" i="1"/>
  <c r="A4092" i="1" s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R4090" i="1"/>
  <c r="S4090" i="1" s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S4082" i="1"/>
  <c r="R4082" i="1"/>
  <c r="Q4082" i="1"/>
  <c r="O4082" i="1"/>
  <c r="N4082" i="1"/>
  <c r="P4082" i="1" s="1"/>
  <c r="L4082" i="1"/>
  <c r="K4082" i="1"/>
  <c r="M4082" i="1" s="1"/>
  <c r="J4082" i="1"/>
  <c r="AB4082" i="1" s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V4081" i="1" s="1"/>
  <c r="T4081" i="1"/>
  <c r="R4081" i="1"/>
  <c r="Q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AB4076" i="1" s="1"/>
  <c r="H4076" i="1"/>
  <c r="G4076" i="1"/>
  <c r="F4076" i="1"/>
  <c r="E4076" i="1"/>
  <c r="D4076" i="1"/>
  <c r="B4076" i="1"/>
  <c r="A4076" i="1" s="1"/>
  <c r="AA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R4074" i="1"/>
  <c r="S4074" i="1" s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AB4068" i="1" s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S4066" i="1"/>
  <c r="R4066" i="1"/>
  <c r="Q4066" i="1"/>
  <c r="O4066" i="1"/>
  <c r="N4066" i="1"/>
  <c r="P4066" i="1" s="1"/>
  <c r="L4066" i="1"/>
  <c r="K4066" i="1"/>
  <c r="M4066" i="1" s="1"/>
  <c r="J4066" i="1"/>
  <c r="AB4066" i="1" s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V4065" i="1" s="1"/>
  <c r="T4065" i="1"/>
  <c r="R4065" i="1"/>
  <c r="Q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AB4060" i="1" s="1"/>
  <c r="H4060" i="1"/>
  <c r="G4060" i="1"/>
  <c r="F4060" i="1"/>
  <c r="E4060" i="1"/>
  <c r="D4060" i="1"/>
  <c r="B4060" i="1"/>
  <c r="A4060" i="1" s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S4058" i="1" s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AB4049" i="1" s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P4048" i="1" s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V4046" i="1" s="1"/>
  <c r="T4046" i="1"/>
  <c r="R4046" i="1"/>
  <c r="S4046" i="1" s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V4045" i="1" s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R4039" i="1"/>
  <c r="S4039" i="1" s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AB4030" i="1" s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AB4029" i="1" s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AB4022" i="1" s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AB4021" i="1" s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AB4014" i="1" s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AB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AB4006" i="1" s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AB4005" i="1" s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AB3998" i="1" s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AB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AB3990" i="1" s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AB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AB3982" i="1" s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AB3981" i="1" s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AB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V3966" i="1"/>
  <c r="U3966" i="1"/>
  <c r="T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M3957" i="1"/>
  <c r="AB3957" i="1" s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V3950" i="1"/>
  <c r="U3950" i="1"/>
  <c r="T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AB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M3925" i="1"/>
  <c r="AB3925" i="1" s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V3922" i="1" s="1"/>
  <c r="T3922" i="1"/>
  <c r="R3922" i="1"/>
  <c r="S3922" i="1" s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S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AB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AB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M3901" i="1" s="1"/>
  <c r="AB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V3893" i="1"/>
  <c r="U3893" i="1"/>
  <c r="T3893" i="1"/>
  <c r="R3893" i="1"/>
  <c r="Q3893" i="1"/>
  <c r="S3893" i="1" s="1"/>
  <c r="AB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S3891" i="1"/>
  <c r="R3891" i="1"/>
  <c r="Q3891" i="1"/>
  <c r="O3891" i="1"/>
  <c r="N3891" i="1"/>
  <c r="P3891" i="1" s="1"/>
  <c r="L3891" i="1"/>
  <c r="K3891" i="1"/>
  <c r="M3891" i="1" s="1"/>
  <c r="J3891" i="1"/>
  <c r="AB3891" i="1" s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AB3885" i="1" s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V3882" i="1" s="1"/>
  <c r="T3882" i="1"/>
  <c r="R3882" i="1"/>
  <c r="S3882" i="1" s="1"/>
  <c r="Q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AB3877" i="1" s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R3874" i="1"/>
  <c r="S3874" i="1" s="1"/>
  <c r="Q3874" i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V3872" i="1" s="1"/>
  <c r="T3872" i="1"/>
  <c r="S3872" i="1"/>
  <c r="R3872" i="1"/>
  <c r="Q3872" i="1"/>
  <c r="O3872" i="1"/>
  <c r="N3872" i="1"/>
  <c r="P3872" i="1" s="1"/>
  <c r="M3872" i="1"/>
  <c r="AB3872" i="1" s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AB3869" i="1" s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R3867" i="1"/>
  <c r="S3867" i="1" s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V3864" i="1" s="1"/>
  <c r="T3864" i="1"/>
  <c r="S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R3859" i="1"/>
  <c r="S3859" i="1" s="1"/>
  <c r="Q3859" i="1"/>
  <c r="O3859" i="1"/>
  <c r="P3859" i="1" s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P3858" i="1"/>
  <c r="O3858" i="1"/>
  <c r="N3858" i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V3857" i="1" s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S3851" i="1"/>
  <c r="R3851" i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V3850" i="1" s="1"/>
  <c r="T3850" i="1"/>
  <c r="R3850" i="1"/>
  <c r="S3850" i="1" s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AB3845" i="1" s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M3843" i="1"/>
  <c r="L3843" i="1"/>
  <c r="K3843" i="1"/>
  <c r="J3843" i="1"/>
  <c r="AB3843" i="1" s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R3842" i="1"/>
  <c r="S3842" i="1" s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AB3837" i="1" s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R3835" i="1"/>
  <c r="S3835" i="1" s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V3833" i="1" s="1"/>
  <c r="T3833" i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M3832" i="1" s="1"/>
  <c r="AB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W3831" i="1"/>
  <c r="V3831" i="1"/>
  <c r="U3831" i="1"/>
  <c r="T3831" i="1"/>
  <c r="R3831" i="1"/>
  <c r="Q3831" i="1"/>
  <c r="S3831" i="1" s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U3829" i="1"/>
  <c r="V3829" i="1" s="1"/>
  <c r="T3829" i="1"/>
  <c r="R3829" i="1"/>
  <c r="Q3829" i="1"/>
  <c r="S3829" i="1" s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S3827" i="1" s="1"/>
  <c r="Q3827" i="1"/>
  <c r="O3827" i="1"/>
  <c r="P3827" i="1" s="1"/>
  <c r="N3827" i="1"/>
  <c r="L3827" i="1"/>
  <c r="K3827" i="1"/>
  <c r="M3827" i="1" s="1"/>
  <c r="J3827" i="1"/>
  <c r="AB3827" i="1" s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V3826" i="1" s="1"/>
  <c r="T3826" i="1"/>
  <c r="R3826" i="1"/>
  <c r="S3826" i="1" s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R3825" i="1"/>
  <c r="S3825" i="1" s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AB3819" i="1" s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V3818" i="1" s="1"/>
  <c r="T3818" i="1"/>
  <c r="R3818" i="1"/>
  <c r="S3818" i="1" s="1"/>
  <c r="Q3818" i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S3816" i="1"/>
  <c r="R3816" i="1"/>
  <c r="Q3816" i="1"/>
  <c r="P3816" i="1"/>
  <c r="O3816" i="1"/>
  <c r="N3816" i="1"/>
  <c r="L3816" i="1"/>
  <c r="K3816" i="1"/>
  <c r="M3816" i="1" s="1"/>
  <c r="AB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AB3813" i="1" s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S3810" i="1" s="1"/>
  <c r="Q3810" i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V3808" i="1" s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R3803" i="1"/>
  <c r="S3803" i="1" s="1"/>
  <c r="Q3803" i="1"/>
  <c r="O3803" i="1"/>
  <c r="P3803" i="1" s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V3800" i="1" s="1"/>
  <c r="T3800" i="1"/>
  <c r="S3800" i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S3795" i="1" s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V3791" i="1" s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K3788" i="1"/>
  <c r="M3788" i="1" s="1"/>
  <c r="J3788" i="1"/>
  <c r="AB3788" i="1" s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M3786" i="1"/>
  <c r="L3786" i="1"/>
  <c r="K3786" i="1"/>
  <c r="J3786" i="1"/>
  <c r="AB3786" i="1" s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AB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V3780" i="1" s="1"/>
  <c r="T3780" i="1"/>
  <c r="R3780" i="1"/>
  <c r="S3780" i="1" s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V3772" i="1" s="1"/>
  <c r="T3772" i="1"/>
  <c r="R3772" i="1"/>
  <c r="S3772" i="1" s="1"/>
  <c r="Q3772" i="1"/>
  <c r="O3772" i="1"/>
  <c r="N3772" i="1"/>
  <c r="P3772" i="1" s="1"/>
  <c r="M3772" i="1"/>
  <c r="L3772" i="1"/>
  <c r="K3772" i="1"/>
  <c r="J3772" i="1"/>
  <c r="AB3772" i="1" s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AB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R3764" i="1"/>
  <c r="S3764" i="1" s="1"/>
  <c r="Q3764" i="1"/>
  <c r="O3764" i="1"/>
  <c r="N3764" i="1"/>
  <c r="P3764" i="1" s="1"/>
  <c r="M3764" i="1"/>
  <c r="L3764" i="1"/>
  <c r="K3764" i="1"/>
  <c r="J3764" i="1"/>
  <c r="AB3764" i="1" s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V3763" i="1" s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AB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V3756" i="1" s="1"/>
  <c r="T3756" i="1"/>
  <c r="R3756" i="1"/>
  <c r="S3756" i="1" s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AB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R3748" i="1"/>
  <c r="S3748" i="1" s="1"/>
  <c r="Q3748" i="1"/>
  <c r="O3748" i="1"/>
  <c r="N3748" i="1"/>
  <c r="P3748" i="1" s="1"/>
  <c r="M3748" i="1"/>
  <c r="L3748" i="1"/>
  <c r="K3748" i="1"/>
  <c r="J3748" i="1"/>
  <c r="AB3748" i="1" s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V3747" i="1" s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AB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R3740" i="1"/>
  <c r="S3740" i="1" s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V3739" i="1" s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AB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R3732" i="1"/>
  <c r="S3732" i="1" s="1"/>
  <c r="Q3732" i="1"/>
  <c r="O3732" i="1"/>
  <c r="N3732" i="1"/>
  <c r="P3732" i="1" s="1"/>
  <c r="M3732" i="1"/>
  <c r="L3732" i="1"/>
  <c r="K3732" i="1"/>
  <c r="J3732" i="1"/>
  <c r="AB3732" i="1" s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V3731" i="1" s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AB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R3724" i="1"/>
  <c r="S3724" i="1" s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V3723" i="1" s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AB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R3716" i="1"/>
  <c r="S3716" i="1" s="1"/>
  <c r="Q3716" i="1"/>
  <c r="O3716" i="1"/>
  <c r="N3716" i="1"/>
  <c r="P3716" i="1" s="1"/>
  <c r="M3716" i="1"/>
  <c r="L3716" i="1"/>
  <c r="K3716" i="1"/>
  <c r="J3716" i="1"/>
  <c r="AB3716" i="1" s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AB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R3708" i="1"/>
  <c r="S3708" i="1" s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AB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S3700" i="1" s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V3699" i="1" s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AB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P3694" i="1" s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S3693" i="1" s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R3692" i="1"/>
  <c r="S3692" i="1" s="1"/>
  <c r="Q3692" i="1"/>
  <c r="O3692" i="1"/>
  <c r="N3692" i="1"/>
  <c r="P3692" i="1" s="1"/>
  <c r="M3692" i="1"/>
  <c r="L3692" i="1"/>
  <c r="K3692" i="1"/>
  <c r="J3692" i="1"/>
  <c r="AB3692" i="1" s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V3691" i="1" s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M3687" i="1" s="1"/>
  <c r="AB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P3686" i="1" s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V3684" i="1" s="1"/>
  <c r="T3684" i="1"/>
  <c r="R3684" i="1"/>
  <c r="S3684" i="1" s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V3683" i="1" s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AB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P3678" i="1" s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R3676" i="1"/>
  <c r="S3676" i="1" s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P3670" i="1" s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S3668" i="1" s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V3667" i="1" s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P3662" i="1" s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R3660" i="1"/>
  <c r="S3660" i="1" s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V3659" i="1" s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M3655" i="1"/>
  <c r="AB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S3652" i="1" s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V3651" i="1" s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S3649" i="1"/>
  <c r="R3649" i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R3647" i="1"/>
  <c r="Q3647" i="1"/>
  <c r="S3647" i="1" s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P3646" i="1" s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S3645" i="1" s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V3643" i="1" s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AB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S3636" i="1" s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V3635" i="1" s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S3633" i="1"/>
  <c r="R3633" i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P3630" i="1" s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R3629" i="1"/>
  <c r="S3629" i="1" s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V3627" i="1" s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AB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M3623" i="1" s="1"/>
  <c r="AB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R3620" i="1"/>
  <c r="S3620" i="1" s="1"/>
  <c r="Q3620" i="1"/>
  <c r="O3620" i="1"/>
  <c r="N3620" i="1"/>
  <c r="P3620" i="1" s="1"/>
  <c r="M3620" i="1"/>
  <c r="L3620" i="1"/>
  <c r="K3620" i="1"/>
  <c r="J3620" i="1"/>
  <c r="AB3620" i="1" s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AB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M3615" i="1" s="1"/>
  <c r="AB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P3614" i="1" s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R3613" i="1"/>
  <c r="S3613" i="1" s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V3611" i="1" s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AB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P3606" i="1" s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R3605" i="1"/>
  <c r="S3605" i="1" s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V3604" i="1" s="1"/>
  <c r="T3604" i="1"/>
  <c r="R3604" i="1"/>
  <c r="S3604" i="1" s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AB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AB3599" i="1" s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P3598" i="1" s="1"/>
  <c r="AB3598" i="1" s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R3596" i="1"/>
  <c r="S3596" i="1" s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S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V3588" i="1" s="1"/>
  <c r="T3588" i="1"/>
  <c r="R3588" i="1"/>
  <c r="S3588" i="1" s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V3587" i="1" s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R3583" i="1"/>
  <c r="Q3583" i="1"/>
  <c r="S3583" i="1" s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P3582" i="1" s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V3572" i="1" s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V3571" i="1" s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R3565" i="1"/>
  <c r="S3565" i="1" s="1"/>
  <c r="Q3565" i="1"/>
  <c r="O3565" i="1"/>
  <c r="P3565" i="1" s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V3560" i="1"/>
  <c r="U3560" i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P3558" i="1" s="1"/>
  <c r="N3558" i="1"/>
  <c r="L3558" i="1"/>
  <c r="M3558" i="1" s="1"/>
  <c r="AB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AB3554" i="1" s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P3550" i="1" s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V3548" i="1" s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AB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P3542" i="1" s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V3539" i="1" s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T3535" i="1"/>
  <c r="V3535" i="1" s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AB3476" i="1" s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AB3469" i="1" s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AB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AB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AB3413" i="1" s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S3410" i="1"/>
  <c r="R3410" i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V3408" i="1"/>
  <c r="U3408" i="1"/>
  <c r="T3408" i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S3406" i="1"/>
  <c r="R3406" i="1"/>
  <c r="Q3406" i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R3404" i="1"/>
  <c r="S3404" i="1" s="1"/>
  <c r="Q3404" i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M3398" i="1"/>
  <c r="L3398" i="1"/>
  <c r="K3398" i="1"/>
  <c r="J3398" i="1"/>
  <c r="AB3398" i="1" s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R3397" i="1"/>
  <c r="Q3397" i="1"/>
  <c r="O3397" i="1"/>
  <c r="P3397" i="1" s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V3395" i="1" s="1"/>
  <c r="T3395" i="1"/>
  <c r="R3395" i="1"/>
  <c r="S3395" i="1" s="1"/>
  <c r="Q3395" i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V3387" i="1" s="1"/>
  <c r="T3387" i="1"/>
  <c r="R3387" i="1"/>
  <c r="S3387" i="1" s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AB3383" i="1" s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R3382" i="1"/>
  <c r="Q3382" i="1"/>
  <c r="S3382" i="1" s="1"/>
  <c r="O3382" i="1"/>
  <c r="P3382" i="1" s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O3381" i="1"/>
  <c r="P3381" i="1" s="1"/>
  <c r="N3381" i="1"/>
  <c r="L3381" i="1"/>
  <c r="M3381" i="1" s="1"/>
  <c r="AB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V3379" i="1" s="1"/>
  <c r="T3379" i="1"/>
  <c r="R3379" i="1"/>
  <c r="S3379" i="1" s="1"/>
  <c r="Q3379" i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V3374" i="1" s="1"/>
  <c r="R3374" i="1"/>
  <c r="Q3374" i="1"/>
  <c r="S3374" i="1" s="1"/>
  <c r="O3374" i="1"/>
  <c r="P3374" i="1" s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O3373" i="1"/>
  <c r="P3373" i="1" s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V3372" i="1" s="1"/>
  <c r="T3372" i="1"/>
  <c r="R3372" i="1"/>
  <c r="S3372" i="1" s="1"/>
  <c r="Q3372" i="1"/>
  <c r="O3372" i="1"/>
  <c r="P3372" i="1" s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V3371" i="1" s="1"/>
  <c r="T3371" i="1"/>
  <c r="R3371" i="1"/>
  <c r="S3371" i="1" s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V3370" i="1" s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R3366" i="1"/>
  <c r="Q3366" i="1"/>
  <c r="S3366" i="1" s="1"/>
  <c r="O3366" i="1"/>
  <c r="P3366" i="1" s="1"/>
  <c r="N3366" i="1"/>
  <c r="L3366" i="1"/>
  <c r="M3366" i="1" s="1"/>
  <c r="AB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O3365" i="1"/>
  <c r="P3365" i="1" s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R3364" i="1"/>
  <c r="S3364" i="1" s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V3363" i="1" s="1"/>
  <c r="T3363" i="1"/>
  <c r="R3363" i="1"/>
  <c r="S3363" i="1" s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R3358" i="1"/>
  <c r="Q3358" i="1"/>
  <c r="S3358" i="1" s="1"/>
  <c r="O3358" i="1"/>
  <c r="P3358" i="1" s="1"/>
  <c r="N3358" i="1"/>
  <c r="L3358" i="1"/>
  <c r="M3358" i="1" s="1"/>
  <c r="AB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O3357" i="1"/>
  <c r="P3357" i="1" s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R3356" i="1"/>
  <c r="S3356" i="1" s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V3355" i="1" s="1"/>
  <c r="T3355" i="1"/>
  <c r="R3355" i="1"/>
  <c r="S3355" i="1" s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V3354" i="1" s="1"/>
  <c r="T3354" i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M3350" i="1" s="1"/>
  <c r="AB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O3349" i="1"/>
  <c r="P3349" i="1" s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V3348" i="1" s="1"/>
  <c r="T3348" i="1"/>
  <c r="R3348" i="1"/>
  <c r="S3348" i="1" s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V3347" i="1" s="1"/>
  <c r="T3347" i="1"/>
  <c r="R3347" i="1"/>
  <c r="S3347" i="1" s="1"/>
  <c r="Q3347" i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V3346" i="1" s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O3341" i="1"/>
  <c r="P3341" i="1" s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V3340" i="1" s="1"/>
  <c r="T3340" i="1"/>
  <c r="R3340" i="1"/>
  <c r="S3340" i="1" s="1"/>
  <c r="Q3340" i="1"/>
  <c r="O3340" i="1"/>
  <c r="P3340" i="1" s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V3339" i="1" s="1"/>
  <c r="T3339" i="1"/>
  <c r="R3339" i="1"/>
  <c r="S3339" i="1" s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M3334" i="1" s="1"/>
  <c r="AB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P3333" i="1" s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S3332" i="1" s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V3331" i="1" s="1"/>
  <c r="T3331" i="1"/>
  <c r="R3331" i="1"/>
  <c r="S3331" i="1" s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O3326" i="1"/>
  <c r="P3326" i="1" s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O3325" i="1"/>
  <c r="P3325" i="1" s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R3324" i="1"/>
  <c r="S3324" i="1" s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V3323" i="1" s="1"/>
  <c r="T3323" i="1"/>
  <c r="R3323" i="1"/>
  <c r="S3323" i="1" s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P3317" i="1" s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S3316" i="1" s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V3315" i="1" s="1"/>
  <c r="T3315" i="1"/>
  <c r="R3315" i="1"/>
  <c r="S3315" i="1" s="1"/>
  <c r="Q3315" i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AB3311" i="1" s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P3309" i="1" s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S3308" i="1" s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V3307" i="1" s="1"/>
  <c r="T3307" i="1"/>
  <c r="R3307" i="1"/>
  <c r="S3307" i="1" s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M3302" i="1" s="1"/>
  <c r="AB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P3301" i="1" s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V3299" i="1" s="1"/>
  <c r="T3299" i="1"/>
  <c r="R3299" i="1"/>
  <c r="S3299" i="1" s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V3298" i="1" s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P3293" i="1" s="1"/>
  <c r="N3293" i="1"/>
  <c r="L3293" i="1"/>
  <c r="M3293" i="1" s="1"/>
  <c r="AB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V3291" i="1" s="1"/>
  <c r="T3291" i="1"/>
  <c r="R3291" i="1"/>
  <c r="S3291" i="1" s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P3285" i="1" s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S3284" i="1" s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V3283" i="1" s="1"/>
  <c r="T3283" i="1"/>
  <c r="R3283" i="1"/>
  <c r="S3283" i="1" s="1"/>
  <c r="Q3283" i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P3277" i="1" s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S3276" i="1" s="1"/>
  <c r="Q3276" i="1"/>
  <c r="O3276" i="1"/>
  <c r="P3276" i="1" s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V3275" i="1" s="1"/>
  <c r="T3275" i="1"/>
  <c r="R3275" i="1"/>
  <c r="S3275" i="1" s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L3270" i="1"/>
  <c r="M3270" i="1" s="1"/>
  <c r="AB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O3269" i="1"/>
  <c r="P3269" i="1" s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R3268" i="1"/>
  <c r="S3268" i="1" s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V3267" i="1" s="1"/>
  <c r="T3267" i="1"/>
  <c r="R3267" i="1"/>
  <c r="S3267" i="1" s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V3266" i="1" s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P3261" i="1" s="1"/>
  <c r="N3261" i="1"/>
  <c r="L3261" i="1"/>
  <c r="M3261" i="1" s="1"/>
  <c r="AB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V3259" i="1" s="1"/>
  <c r="T3259" i="1"/>
  <c r="R3259" i="1"/>
  <c r="S3259" i="1" s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AB3255" i="1" s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O3253" i="1"/>
  <c r="P3253" i="1" s="1"/>
  <c r="N3253" i="1"/>
  <c r="L3253" i="1"/>
  <c r="M3253" i="1" s="1"/>
  <c r="AB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V3252" i="1" s="1"/>
  <c r="T3252" i="1"/>
  <c r="R3252" i="1"/>
  <c r="S3252" i="1" s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R3251" i="1"/>
  <c r="S3251" i="1" s="1"/>
  <c r="Q3251" i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AB3247" i="1" s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O3245" i="1"/>
  <c r="P3245" i="1" s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O3244" i="1"/>
  <c r="P3244" i="1" s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R3243" i="1"/>
  <c r="S3243" i="1" s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M3238" i="1" s="1"/>
  <c r="AB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O3237" i="1"/>
  <c r="P3237" i="1" s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S3236" i="1" s="1"/>
  <c r="Q3236" i="1"/>
  <c r="O3236" i="1"/>
  <c r="P3236" i="1" s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R3235" i="1"/>
  <c r="S3235" i="1" s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AB3232" i="1" s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M3230" i="1" s="1"/>
  <c r="AB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O3229" i="1"/>
  <c r="P3229" i="1" s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V3228" i="1" s="1"/>
  <c r="T3228" i="1"/>
  <c r="R3228" i="1"/>
  <c r="S3228" i="1" s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V3227" i="1" s="1"/>
  <c r="T3227" i="1"/>
  <c r="R3227" i="1"/>
  <c r="S3227" i="1" s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AB3224" i="1" s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P3222" i="1" s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O3221" i="1"/>
  <c r="P3221" i="1" s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V3220" i="1" s="1"/>
  <c r="T3220" i="1"/>
  <c r="R3220" i="1"/>
  <c r="S3220" i="1" s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R3219" i="1"/>
  <c r="S3219" i="1" s="1"/>
  <c r="Q3219" i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P3213" i="1" s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O3212" i="1"/>
  <c r="P3212" i="1" s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V3211" i="1" s="1"/>
  <c r="T3211" i="1"/>
  <c r="R3211" i="1"/>
  <c r="S3211" i="1" s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P3205" i="1" s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S3204" i="1" s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V3203" i="1" s="1"/>
  <c r="T3203" i="1"/>
  <c r="R3203" i="1"/>
  <c r="S3203" i="1" s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P3197" i="1" s="1"/>
  <c r="N3197" i="1"/>
  <c r="L3197" i="1"/>
  <c r="M3197" i="1" s="1"/>
  <c r="AB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V3195" i="1" s="1"/>
  <c r="T3195" i="1"/>
  <c r="R3195" i="1"/>
  <c r="S3195" i="1" s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AB3191" i="1" s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P3189" i="1" s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S3188" i="1" s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V3187" i="1" s="1"/>
  <c r="T3187" i="1"/>
  <c r="R3187" i="1"/>
  <c r="S3187" i="1" s="1"/>
  <c r="Q3187" i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V3186" i="1" s="1"/>
  <c r="T3186" i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AB3183" i="1" s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O3181" i="1"/>
  <c r="P3181" i="1" s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V3180" i="1" s="1"/>
  <c r="T3180" i="1"/>
  <c r="R3180" i="1"/>
  <c r="S3180" i="1" s="1"/>
  <c r="Q3180" i="1"/>
  <c r="O3180" i="1"/>
  <c r="P3180" i="1" s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V3179" i="1" s="1"/>
  <c r="T3179" i="1"/>
  <c r="R3179" i="1"/>
  <c r="S3179" i="1" s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V3178" i="1" s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AB3176" i="1" s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M3174" i="1" s="1"/>
  <c r="AB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O3173" i="1"/>
  <c r="P3173" i="1" s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V3172" i="1" s="1"/>
  <c r="T3172" i="1"/>
  <c r="R3172" i="1"/>
  <c r="S3172" i="1" s="1"/>
  <c r="Q3172" i="1"/>
  <c r="O3172" i="1"/>
  <c r="P3172" i="1" s="1"/>
  <c r="N3172" i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V3171" i="1" s="1"/>
  <c r="T3171" i="1"/>
  <c r="R3171" i="1"/>
  <c r="S3171" i="1" s="1"/>
  <c r="Q3171" i="1"/>
  <c r="P3171" i="1"/>
  <c r="O3171" i="1"/>
  <c r="N3171" i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P3165" i="1" s="1"/>
  <c r="N3165" i="1"/>
  <c r="L3165" i="1"/>
  <c r="M3165" i="1" s="1"/>
  <c r="AB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V3163" i="1" s="1"/>
  <c r="T3163" i="1"/>
  <c r="R3163" i="1"/>
  <c r="S3163" i="1" s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AB3160" i="1" s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O3157" i="1"/>
  <c r="P3157" i="1" s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V3156" i="1" s="1"/>
  <c r="T3156" i="1"/>
  <c r="R3156" i="1"/>
  <c r="S3156" i="1" s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R3155" i="1"/>
  <c r="S3155" i="1" s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V3154" i="1" s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M3150" i="1" s="1"/>
  <c r="AB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P3149" i="1" s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S3148" i="1" s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V3147" i="1" s="1"/>
  <c r="T3147" i="1"/>
  <c r="R3147" i="1"/>
  <c r="S3147" i="1" s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AB3142" i="1" s="1"/>
  <c r="H3142" i="1"/>
  <c r="G3142" i="1"/>
  <c r="F3142" i="1"/>
  <c r="E3142" i="1"/>
  <c r="D3142" i="1"/>
  <c r="B3142" i="1"/>
  <c r="A3142" i="1"/>
  <c r="AB3141" i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O3141" i="1"/>
  <c r="P3141" i="1" s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R3140" i="1"/>
  <c r="S3140" i="1" s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R3139" i="1"/>
  <c r="S3139" i="1" s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AB3136" i="1" s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R3134" i="1"/>
  <c r="Q3134" i="1"/>
  <c r="S3134" i="1" s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S3133" i="1" s="1"/>
  <c r="Q3133" i="1"/>
  <c r="P3133" i="1"/>
  <c r="O3133" i="1"/>
  <c r="N3133" i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W3130" i="1"/>
  <c r="V3130" i="1"/>
  <c r="U3130" i="1"/>
  <c r="T3130" i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P3125" i="1"/>
  <c r="O3125" i="1"/>
  <c r="N3125" i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V3124" i="1" s="1"/>
  <c r="T3124" i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AB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T3120" i="1"/>
  <c r="V3120" i="1" s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S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AB3112" i="1" s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V3107" i="1"/>
  <c r="U3107" i="1"/>
  <c r="T3107" i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U3106" i="1"/>
  <c r="V3106" i="1" s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AB3103" i="1" s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AB3102" i="1" s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V3100" i="1" s="1"/>
  <c r="T3100" i="1"/>
  <c r="R3100" i="1"/>
  <c r="S3100" i="1" s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V3098" i="1" s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V3095" i="1"/>
  <c r="U3095" i="1"/>
  <c r="T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P3093" i="1" s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V3090" i="1"/>
  <c r="U3090" i="1"/>
  <c r="T3090" i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AB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V3083" i="1" s="1"/>
  <c r="T3083" i="1"/>
  <c r="R3083" i="1"/>
  <c r="S3083" i="1" s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R3078" i="1"/>
  <c r="Q3078" i="1"/>
  <c r="S3078" i="1" s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S3077" i="1" s="1"/>
  <c r="Q3077" i="1"/>
  <c r="P3077" i="1"/>
  <c r="O3077" i="1"/>
  <c r="N3077" i="1"/>
  <c r="M3077" i="1"/>
  <c r="L3077" i="1"/>
  <c r="K3077" i="1"/>
  <c r="J3077" i="1"/>
  <c r="AB3077" i="1" s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R3076" i="1"/>
  <c r="S3076" i="1" s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R3070" i="1"/>
  <c r="Q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R3069" i="1"/>
  <c r="S3069" i="1" s="1"/>
  <c r="Q3069" i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Q3066" i="1"/>
  <c r="S3066" i="1" s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AB3061" i="1" s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AB3056" i="1" s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AB3045" i="1" s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AB3040" i="1" s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AB3029" i="1" s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AB3013" i="1" s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AB3012" i="1" s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AB3011" i="1" s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AB3005" i="1" s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AB3004" i="1" s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AB2997" i="1" s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AB2981" i="1" s="1"/>
  <c r="H2981" i="1"/>
  <c r="G2981" i="1"/>
  <c r="F2981" i="1"/>
  <c r="E2981" i="1"/>
  <c r="D2981" i="1"/>
  <c r="B2981" i="1"/>
  <c r="A2981" i="1" s="1"/>
  <c r="AA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S2978" i="1"/>
  <c r="R2978" i="1"/>
  <c r="Q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AB2973" i="1" s="1"/>
  <c r="H2973" i="1"/>
  <c r="G2973" i="1"/>
  <c r="F2973" i="1"/>
  <c r="E2973" i="1"/>
  <c r="D2973" i="1"/>
  <c r="B2973" i="1"/>
  <c r="A2973" i="1" s="1"/>
  <c r="AA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AB2965" i="1" s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AB2957" i="1" s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M2954" i="1" s="1"/>
  <c r="AB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V2948" i="1" s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N2946" i="1"/>
  <c r="P2946" i="1" s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S2943" i="1" s="1"/>
  <c r="Q2943" i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AB2938" i="1" s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AB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S2909" i="1" s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AB2904" i="1" s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V2900" i="1" s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S2893" i="1" s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AB2890" i="1" s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S2885" i="1" s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S2877" i="1" s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AB2872" i="1" s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S2869" i="1" s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S2868" i="1"/>
  <c r="R2868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S2861" i="1" s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AB2858" i="1" s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AB2848" i="1" s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M2847" i="1" s="1"/>
  <c r="AB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S2845" i="1" s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M2839" i="1" s="1"/>
  <c r="AB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S2837" i="1" s="1"/>
  <c r="Q2837" i="1"/>
  <c r="P2837" i="1"/>
  <c r="O2837" i="1"/>
  <c r="N2837" i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AB2825" i="1" s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AB2824" i="1" s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R2823" i="1"/>
  <c r="Q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V2819" i="1"/>
  <c r="U2819" i="1"/>
  <c r="T2819" i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AB2817" i="1" s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R2815" i="1"/>
  <c r="Q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P2814" i="1" s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S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W2811" i="1"/>
  <c r="V2811" i="1"/>
  <c r="U2811" i="1"/>
  <c r="T2811" i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W2810" i="1"/>
  <c r="U2810" i="1"/>
  <c r="T2810" i="1"/>
  <c r="V2810" i="1" s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AB2809" i="1" s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R2807" i="1"/>
  <c r="Q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V2803" i="1"/>
  <c r="U2803" i="1"/>
  <c r="T2803" i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T2802" i="1"/>
  <c r="V2802" i="1" s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AB2801" i="1" s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R2799" i="1"/>
  <c r="Q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V2796" i="1" s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R2791" i="1"/>
  <c r="Q2791" i="1"/>
  <c r="S2791" i="1" s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S2788" i="1" s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M2782" i="1"/>
  <c r="L2782" i="1"/>
  <c r="K2782" i="1"/>
  <c r="J2782" i="1"/>
  <c r="I2782" i="1"/>
  <c r="AB2782" i="1" s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M2774" i="1"/>
  <c r="L2774" i="1"/>
  <c r="K2774" i="1"/>
  <c r="J2774" i="1"/>
  <c r="I2774" i="1"/>
  <c r="AB2774" i="1" s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Q2773" i="1"/>
  <c r="S2773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M2766" i="1"/>
  <c r="L2766" i="1"/>
  <c r="K2766" i="1"/>
  <c r="J2766" i="1"/>
  <c r="I2766" i="1"/>
  <c r="AB2766" i="1" s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AB2760" i="1" s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M2758" i="1"/>
  <c r="L2758" i="1"/>
  <c r="K2758" i="1"/>
  <c r="J2758" i="1"/>
  <c r="I2758" i="1"/>
  <c r="AB2758" i="1" s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M2750" i="1"/>
  <c r="L2750" i="1"/>
  <c r="K2750" i="1"/>
  <c r="J2750" i="1"/>
  <c r="I2750" i="1"/>
  <c r="AB2750" i="1" s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M2742" i="1"/>
  <c r="L2742" i="1"/>
  <c r="K2742" i="1"/>
  <c r="J2742" i="1"/>
  <c r="I2742" i="1"/>
  <c r="AB2742" i="1" s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P2741" i="1"/>
  <c r="O2741" i="1"/>
  <c r="N2741" i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AB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M2734" i="1"/>
  <c r="L2734" i="1"/>
  <c r="K2734" i="1"/>
  <c r="J2734" i="1"/>
  <c r="I2734" i="1"/>
  <c r="AB2734" i="1" s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AB2728" i="1" s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M2726" i="1"/>
  <c r="L2726" i="1"/>
  <c r="K2726" i="1"/>
  <c r="J2726" i="1"/>
  <c r="I2726" i="1"/>
  <c r="AB2726" i="1" s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AB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M2718" i="1"/>
  <c r="L2718" i="1"/>
  <c r="K2718" i="1"/>
  <c r="J2718" i="1"/>
  <c r="I2718" i="1"/>
  <c r="AB2718" i="1" s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M2710" i="1"/>
  <c r="L2710" i="1"/>
  <c r="K2710" i="1"/>
  <c r="J2710" i="1"/>
  <c r="I2710" i="1"/>
  <c r="AB2710" i="1" s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AB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M2702" i="1"/>
  <c r="L2702" i="1"/>
  <c r="K2702" i="1"/>
  <c r="J2702" i="1"/>
  <c r="I2702" i="1"/>
  <c r="AB2702" i="1" s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AB2696" i="1" s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M2694" i="1"/>
  <c r="L2694" i="1"/>
  <c r="K2694" i="1"/>
  <c r="J2694" i="1"/>
  <c r="I2694" i="1"/>
  <c r="AB2694" i="1" s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AB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M2686" i="1"/>
  <c r="L2686" i="1"/>
  <c r="K2686" i="1"/>
  <c r="J2686" i="1"/>
  <c r="I2686" i="1"/>
  <c r="AB2686" i="1" s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M2678" i="1"/>
  <c r="L2678" i="1"/>
  <c r="K2678" i="1"/>
  <c r="J2678" i="1"/>
  <c r="I2678" i="1"/>
  <c r="AB2678" i="1" s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M2670" i="1"/>
  <c r="L2670" i="1"/>
  <c r="K2670" i="1"/>
  <c r="J2670" i="1"/>
  <c r="I2670" i="1"/>
  <c r="AB2670" i="1" s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AB2664" i="1" s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M2662" i="1"/>
  <c r="L2662" i="1"/>
  <c r="K2662" i="1"/>
  <c r="J2662" i="1"/>
  <c r="I2662" i="1"/>
  <c r="AB2662" i="1" s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AB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M2654" i="1"/>
  <c r="L2654" i="1"/>
  <c r="K2654" i="1"/>
  <c r="J2654" i="1"/>
  <c r="I2654" i="1"/>
  <c r="AB2654" i="1" s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M2646" i="1"/>
  <c r="L2646" i="1"/>
  <c r="K2646" i="1"/>
  <c r="J2646" i="1"/>
  <c r="I2646" i="1"/>
  <c r="AB2646" i="1" s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AB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M2638" i="1"/>
  <c r="L2638" i="1"/>
  <c r="K2638" i="1"/>
  <c r="J2638" i="1"/>
  <c r="I2638" i="1"/>
  <c r="AB2638" i="1" s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AB2632" i="1" s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M2630" i="1"/>
  <c r="L2630" i="1"/>
  <c r="K2630" i="1"/>
  <c r="J2630" i="1"/>
  <c r="I2630" i="1"/>
  <c r="AB2630" i="1" s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AB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M2622" i="1"/>
  <c r="L2622" i="1"/>
  <c r="K2622" i="1"/>
  <c r="J2622" i="1"/>
  <c r="I2622" i="1"/>
  <c r="AB2622" i="1" s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M2614" i="1"/>
  <c r="L2614" i="1"/>
  <c r="K2614" i="1"/>
  <c r="J2614" i="1"/>
  <c r="I2614" i="1"/>
  <c r="AB2614" i="1" s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AB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AB2600" i="1" s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AB2594" i="1" s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M2593" i="1" s="1"/>
  <c r="AB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S2590" i="1"/>
  <c r="R2590" i="1"/>
  <c r="Q2590" i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S2589" i="1" s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AB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S2582" i="1"/>
  <c r="R2582" i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R2581" i="1"/>
  <c r="S2581" i="1" s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Q2577" i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V2574" i="1" s="1"/>
  <c r="T2574" i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P2573" i="1"/>
  <c r="O2573" i="1"/>
  <c r="N2573" i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W2572" i="1"/>
  <c r="U2572" i="1"/>
  <c r="V2572" i="1" s="1"/>
  <c r="T2572" i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V2570" i="1"/>
  <c r="U2570" i="1"/>
  <c r="T2570" i="1"/>
  <c r="S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V2569" i="1" s="1"/>
  <c r="AB2569" i="1" s="1"/>
  <c r="R2569" i="1"/>
  <c r="Q2569" i="1"/>
  <c r="S2569" i="1" s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R2568" i="1"/>
  <c r="Q2568" i="1"/>
  <c r="S2568" i="1" s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S2567" i="1" s="1"/>
  <c r="Q2567" i="1"/>
  <c r="P2567" i="1"/>
  <c r="AB2567" i="1" s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V2566" i="1" s="1"/>
  <c r="T2566" i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R2565" i="1"/>
  <c r="S2565" i="1" s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AB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AB2562" i="1" s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V2558" i="1" s="1"/>
  <c r="T2558" i="1"/>
  <c r="S2558" i="1"/>
  <c r="R2558" i="1"/>
  <c r="Q2558" i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AB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AB2554" i="1" s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V2550" i="1" s="1"/>
  <c r="T2550" i="1"/>
  <c r="S2550" i="1"/>
  <c r="R2550" i="1"/>
  <c r="Q2550" i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Q2545" i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V2542" i="1" s="1"/>
  <c r="T2542" i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Q2539" i="1"/>
  <c r="S2539" i="1" s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V2534" i="1" s="1"/>
  <c r="T2534" i="1"/>
  <c r="S2534" i="1"/>
  <c r="R2534" i="1"/>
  <c r="Q2534" i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AB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M2527" i="1"/>
  <c r="L2527" i="1"/>
  <c r="K2527" i="1"/>
  <c r="J2527" i="1"/>
  <c r="AB2527" i="1" s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V2526" i="1" s="1"/>
  <c r="T2526" i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V2525" i="1" s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AB2522" i="1" s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V2521" i="1"/>
  <c r="U2521" i="1"/>
  <c r="T2521" i="1"/>
  <c r="R2521" i="1"/>
  <c r="Q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S2519" i="1" s="1"/>
  <c r="Q2519" i="1"/>
  <c r="O2519" i="1"/>
  <c r="P2519" i="1" s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V2517" i="1" s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P2505" i="1"/>
  <c r="O2505" i="1"/>
  <c r="N2505" i="1"/>
  <c r="L2505" i="1"/>
  <c r="K2505" i="1"/>
  <c r="M2505" i="1" s="1"/>
  <c r="AB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AB2504" i="1" s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AB2494" i="1" s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AB2486" i="1" s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R2482" i="1"/>
  <c r="Q2482" i="1"/>
  <c r="S2482" i="1" s="1"/>
  <c r="O2482" i="1"/>
  <c r="P2482" i="1" s="1"/>
  <c r="N2482" i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AB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AB2472" i="1" s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Q2450" i="1"/>
  <c r="S2450" i="1" s="1"/>
  <c r="O2450" i="1"/>
  <c r="P2450" i="1" s="1"/>
  <c r="N2450" i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M2441" i="1" s="1"/>
  <c r="AB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AB2440" i="1" s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AB2408" i="1" s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M2383" i="1" s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V2374" i="1" s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V2366" i="1" s="1"/>
  <c r="T2366" i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V2334" i="1" s="1"/>
  <c r="T2334" i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AB2312" i="1" s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AB2298" i="1" s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AB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AB2291" i="1" s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AB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S2256" i="1"/>
  <c r="R2256" i="1"/>
  <c r="Q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S2254" i="1"/>
  <c r="R2254" i="1"/>
  <c r="Q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V2250" i="1" s="1"/>
  <c r="T2250" i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U2245" i="1"/>
  <c r="T2245" i="1"/>
  <c r="V2245" i="1" s="1"/>
  <c r="R2245" i="1"/>
  <c r="Q2245" i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W2242" i="1"/>
  <c r="U2242" i="1"/>
  <c r="V2242" i="1" s="1"/>
  <c r="T2242" i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S2238" i="1"/>
  <c r="R2238" i="1"/>
  <c r="Q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V2234" i="1" s="1"/>
  <c r="T2234" i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W2226" i="1"/>
  <c r="U2226" i="1"/>
  <c r="V2226" i="1" s="1"/>
  <c r="T2226" i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S2222" i="1"/>
  <c r="R2222" i="1"/>
  <c r="Q2222" i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AB2221" i="1" s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V2218" i="1" s="1"/>
  <c r="T2218" i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S2217" i="1" s="1"/>
  <c r="Q2217" i="1"/>
  <c r="O2217" i="1"/>
  <c r="N2217" i="1"/>
  <c r="P2217" i="1" s="1"/>
  <c r="L2217" i="1"/>
  <c r="K2217" i="1"/>
  <c r="M2217" i="1" s="1"/>
  <c r="J2217" i="1"/>
  <c r="AB2217" i="1" s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AB2215" i="1" s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W2210" i="1"/>
  <c r="U2210" i="1"/>
  <c r="V2210" i="1" s="1"/>
  <c r="T2210" i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S2203" i="1" s="1"/>
  <c r="Q2203" i="1"/>
  <c r="P2203" i="1"/>
  <c r="O2203" i="1"/>
  <c r="N2203" i="1"/>
  <c r="L2203" i="1"/>
  <c r="M2203" i="1" s="1"/>
  <c r="K2203" i="1"/>
  <c r="J2203" i="1"/>
  <c r="AB2203" i="1" s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V2202" i="1" s="1"/>
  <c r="T2202" i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AB2199" i="1" s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M2186" i="1" s="1"/>
  <c r="AB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M2178" i="1" s="1"/>
  <c r="AB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M2170" i="1" s="1"/>
  <c r="AB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M2165" i="1"/>
  <c r="AB2165" i="1" s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M2162" i="1" s="1"/>
  <c r="AB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M2154" i="1" s="1"/>
  <c r="AB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M2146" i="1" s="1"/>
  <c r="AB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M2138" i="1" s="1"/>
  <c r="AB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M2133" i="1"/>
  <c r="AB2133" i="1" s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M2130" i="1" s="1"/>
  <c r="AB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M2122" i="1" s="1"/>
  <c r="AB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M2114" i="1" s="1"/>
  <c r="AB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M2106" i="1" s="1"/>
  <c r="AB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M2101" i="1"/>
  <c r="AB2101" i="1" s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M2098" i="1" s="1"/>
  <c r="AB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M2090" i="1" s="1"/>
  <c r="AB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M2082" i="1" s="1"/>
  <c r="AB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M2074" i="1" s="1"/>
  <c r="AB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M2069" i="1"/>
  <c r="AB2069" i="1" s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M2066" i="1" s="1"/>
  <c r="AB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R2062" i="1"/>
  <c r="Q2062" i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S2061" i="1"/>
  <c r="R2061" i="1"/>
  <c r="Q2061" i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M2050" i="1" s="1"/>
  <c r="AB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R2046" i="1"/>
  <c r="Q2046" i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S2045" i="1"/>
  <c r="R2045" i="1"/>
  <c r="Q2045" i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M2034" i="1" s="1"/>
  <c r="AB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S2029" i="1"/>
  <c r="R2029" i="1"/>
  <c r="Q2029" i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M2026" i="1" s="1"/>
  <c r="AB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S2021" i="1"/>
  <c r="R2021" i="1"/>
  <c r="Q2021" i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S2013" i="1"/>
  <c r="R2013" i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K2008" i="1"/>
  <c r="M2008" i="1" s="1"/>
  <c r="J2008" i="1"/>
  <c r="AB2008" i="1" s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S2005" i="1"/>
  <c r="R2005" i="1"/>
  <c r="Q2005" i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M2002" i="1" s="1"/>
  <c r="AB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M2000" i="1" s="1"/>
  <c r="J2000" i="1"/>
  <c r="AB2000" i="1" s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S1997" i="1"/>
  <c r="R1997" i="1"/>
  <c r="Q1997" i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M1994" i="1" s="1"/>
  <c r="AB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S1989" i="1"/>
  <c r="R1989" i="1"/>
  <c r="Q1989" i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S1981" i="1"/>
  <c r="R1981" i="1"/>
  <c r="Q1981" i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B1976" i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S1973" i="1"/>
  <c r="R1973" i="1"/>
  <c r="Q1973" i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AB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M1957" i="1"/>
  <c r="AB1957" i="1" s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AB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B1949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P1948" i="1" s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B1944" i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V1943" i="1"/>
  <c r="U1943" i="1"/>
  <c r="T1943" i="1"/>
  <c r="S1943" i="1"/>
  <c r="R1943" i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R1942" i="1"/>
  <c r="Q1942" i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AB1940" i="1" s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S1939" i="1" s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M1934" i="1" s="1"/>
  <c r="K1934" i="1"/>
  <c r="J1934" i="1"/>
  <c r="AB1934" i="1" s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S1933" i="1"/>
  <c r="R1933" i="1"/>
  <c r="Q1933" i="1"/>
  <c r="O1933" i="1"/>
  <c r="P1933" i="1" s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R1930" i="1"/>
  <c r="Q1930" i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S1923" i="1" s="1"/>
  <c r="Q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AB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S1920" i="1"/>
  <c r="R1920" i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V1911" i="1"/>
  <c r="U1911" i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V1910" i="1"/>
  <c r="U1910" i="1"/>
  <c r="T1910" i="1"/>
  <c r="R1910" i="1"/>
  <c r="Q1910" i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AB1906" i="1" s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AB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V1895" i="1"/>
  <c r="U1895" i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AB1890" i="1" s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V1887" i="1" s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V1879" i="1" s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AB1875" i="1" s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V1871" i="1" s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AB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K1862" i="1"/>
  <c r="M1862" i="1" s="1"/>
  <c r="AB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K1854" i="1"/>
  <c r="M1854" i="1" s="1"/>
  <c r="AB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AB1835" i="1" s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AB1828" i="1" s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K1790" i="1"/>
  <c r="M1790" i="1" s="1"/>
  <c r="AB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AB1771" i="1" s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AB1765" i="1" s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AB1764" i="1" s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K1758" i="1"/>
  <c r="M1758" i="1" s="1"/>
  <c r="AB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AB1707" i="1" s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AB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AB1701" i="1" s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AB1700" i="1" s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AB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S1673" i="1"/>
  <c r="R1673" i="1"/>
  <c r="Q1673" i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AB1660" i="1" s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S1657" i="1"/>
  <c r="R1657" i="1"/>
  <c r="Q1657" i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P1645" i="1" s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AB1644" i="1" s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AB1638" i="1" s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P1637" i="1" s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R1627" i="1"/>
  <c r="Q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R1620" i="1"/>
  <c r="S1620" i="1" s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R1619" i="1"/>
  <c r="Q1619" i="1"/>
  <c r="S1619" i="1" s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V1611" i="1"/>
  <c r="U1611" i="1"/>
  <c r="T1611" i="1"/>
  <c r="S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P1610" i="1" s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V1600" i="1" s="1"/>
  <c r="T1600" i="1"/>
  <c r="R1600" i="1"/>
  <c r="S1600" i="1" s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V1599" i="1"/>
  <c r="U1599" i="1"/>
  <c r="T1599" i="1"/>
  <c r="R1599" i="1"/>
  <c r="Q1599" i="1"/>
  <c r="S1599" i="1" s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S1598" i="1" s="1"/>
  <c r="Q1598" i="1"/>
  <c r="O1598" i="1"/>
  <c r="N1598" i="1"/>
  <c r="P1598" i="1" s="1"/>
  <c r="L1598" i="1"/>
  <c r="K1598" i="1"/>
  <c r="M1598" i="1" s="1"/>
  <c r="J1598" i="1"/>
  <c r="AB1598" i="1" s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V1591" i="1" s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R1587" i="1"/>
  <c r="Q1587" i="1"/>
  <c r="S1587" i="1" s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P1585" i="1" s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AB1579" i="1" s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R1578" i="1"/>
  <c r="Q1578" i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S1577" i="1" s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V1575" i="1" s="1"/>
  <c r="T1575" i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AB1570" i="1" s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M1568" i="1" s="1"/>
  <c r="AB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AB1567" i="1" s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AB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AB1538" i="1" s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AB1531" i="1" s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AB1523" i="1" s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AB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AB1513" i="1" s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AB1507" i="1" s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AB1497" i="1" s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AB1489" i="1" s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AB1483" i="1" s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AB1481" i="1" s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AB1475" i="1" s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AB1465" i="1" s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AB1457" i="1" s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AB1451" i="1" s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AB1449" i="1" s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AB1443" i="1" s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AB1441" i="1" s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AB1433" i="1" s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AB1425" i="1" s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AB1419" i="1" s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AB1417" i="1" s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AB1411" i="1" s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AB1409" i="1" s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AB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AB1393" i="1" s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AB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AB1386" i="1" s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AB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AB1377" i="1" s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AB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AB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AB1363" i="1" s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AB1361" i="1" s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AB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AB1355" i="1" s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AB1347" i="1" s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V1345" i="1" s="1"/>
  <c r="T1345" i="1"/>
  <c r="R1345" i="1"/>
  <c r="Q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R1344" i="1"/>
  <c r="Q1344" i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W1340" i="1"/>
  <c r="V1340" i="1"/>
  <c r="U1340" i="1"/>
  <c r="T1340" i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R1337" i="1"/>
  <c r="Q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AB1331" i="1" s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R1329" i="1"/>
  <c r="Q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R1328" i="1"/>
  <c r="Q1328" i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W1324" i="1"/>
  <c r="V1324" i="1"/>
  <c r="U1324" i="1"/>
  <c r="T1324" i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V1321" i="1" s="1"/>
  <c r="T1321" i="1"/>
  <c r="R1321" i="1"/>
  <c r="Q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AB1315" i="1" s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S1314" i="1" s="1"/>
  <c r="Q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V1313" i="1" s="1"/>
  <c r="T1313" i="1"/>
  <c r="R1313" i="1"/>
  <c r="Q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R1312" i="1"/>
  <c r="Q1312" i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R1304" i="1"/>
  <c r="Q1304" i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N1292" i="1"/>
  <c r="P1292" i="1" s="1"/>
  <c r="L1292" i="1"/>
  <c r="K1292" i="1"/>
  <c r="M1292" i="1" s="1"/>
  <c r="AB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N1276" i="1"/>
  <c r="P1276" i="1" s="1"/>
  <c r="L1276" i="1"/>
  <c r="K1276" i="1"/>
  <c r="M1276" i="1" s="1"/>
  <c r="AB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K1268" i="1"/>
  <c r="M1268" i="1" s="1"/>
  <c r="AB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M1260" i="1" s="1"/>
  <c r="AB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V1259" i="1"/>
  <c r="U1259" i="1"/>
  <c r="T1259" i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N1252" i="1"/>
  <c r="P1252" i="1" s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S1246" i="1" s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N1244" i="1"/>
  <c r="P1244" i="1" s="1"/>
  <c r="L1244" i="1"/>
  <c r="K1244" i="1"/>
  <c r="M1244" i="1" s="1"/>
  <c r="AB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V1243" i="1"/>
  <c r="U1243" i="1"/>
  <c r="T1243" i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V1239" i="1" s="1"/>
  <c r="T1239" i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S1238" i="1" s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V1237" i="1" s="1"/>
  <c r="T1237" i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V1231" i="1" s="1"/>
  <c r="T1231" i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S1230" i="1" s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N1228" i="1"/>
  <c r="P1228" i="1" s="1"/>
  <c r="L1228" i="1"/>
  <c r="K1228" i="1"/>
  <c r="M1228" i="1" s="1"/>
  <c r="AB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V1227" i="1"/>
  <c r="U1227" i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V1199" i="1" s="1"/>
  <c r="T1199" i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AB1193" i="1" s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AB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AB1161" i="1" s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AB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AB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AB1129" i="1" s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AB1123" i="1" s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AB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AB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AB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AB1097" i="1" s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AB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AB1083" i="1" s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AB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AB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M1050" i="1" s="1"/>
  <c r="AB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AB1043" i="1" s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AB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R1032" i="1"/>
  <c r="S1032" i="1" s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AB1028" i="1" s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R1025" i="1"/>
  <c r="Q1025" i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AB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M1018" i="1" s="1"/>
  <c r="K1018" i="1"/>
  <c r="J1018" i="1"/>
  <c r="AB1018" i="1" s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S1016" i="1" s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W1012" i="1"/>
  <c r="V1012" i="1"/>
  <c r="U1012" i="1"/>
  <c r="T1012" i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AB1011" i="1" s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Q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R1009" i="1"/>
  <c r="Q1009" i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R1008" i="1"/>
  <c r="S1008" i="1" s="1"/>
  <c r="Q1008" i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Q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R1001" i="1"/>
  <c r="Q1001" i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S1000" i="1" s="1"/>
  <c r="Q1000" i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V997" i="1" s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T995" i="1"/>
  <c r="V995" i="1" s="1"/>
  <c r="S995" i="1"/>
  <c r="R995" i="1"/>
  <c r="Q995" i="1"/>
  <c r="O995" i="1"/>
  <c r="N995" i="1"/>
  <c r="P995" i="1" s="1"/>
  <c r="L995" i="1"/>
  <c r="K995" i="1"/>
  <c r="M995" i="1" s="1"/>
  <c r="J995" i="1"/>
  <c r="I995" i="1"/>
  <c r="AB995" i="1" s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R993" i="1"/>
  <c r="Q993" i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R992" i="1"/>
  <c r="S992" i="1" s="1"/>
  <c r="Q992" i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V989" i="1" s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AB987" i="1" s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R985" i="1"/>
  <c r="Q985" i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S984" i="1" s="1"/>
  <c r="Q984" i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S983" i="1"/>
  <c r="R983" i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V982" i="1" s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W980" i="1"/>
  <c r="U980" i="1"/>
  <c r="T980" i="1"/>
  <c r="V980" i="1" s="1"/>
  <c r="R980" i="1"/>
  <c r="Q980" i="1"/>
  <c r="S980" i="1" s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AB978" i="1" s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AB970" i="1" s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P968" i="1" s="1"/>
  <c r="N968" i="1"/>
  <c r="L968" i="1"/>
  <c r="K968" i="1"/>
  <c r="M968" i="1" s="1"/>
  <c r="J968" i="1"/>
  <c r="I968" i="1"/>
  <c r="AB968" i="1" s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R959" i="1"/>
  <c r="S959" i="1" s="1"/>
  <c r="Q959" i="1"/>
  <c r="O959" i="1"/>
  <c r="N959" i="1"/>
  <c r="P959" i="1" s="1"/>
  <c r="L959" i="1"/>
  <c r="K959" i="1"/>
  <c r="M959" i="1" s="1"/>
  <c r="AB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R941" i="1"/>
  <c r="S941" i="1" s="1"/>
  <c r="Q941" i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P936" i="1" s="1"/>
  <c r="N936" i="1"/>
  <c r="L936" i="1"/>
  <c r="K936" i="1"/>
  <c r="M936" i="1" s="1"/>
  <c r="J936" i="1"/>
  <c r="I936" i="1"/>
  <c r="AB936" i="1" s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S933" i="1" s="1"/>
  <c r="Q933" i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S932" i="1"/>
  <c r="R932" i="1"/>
  <c r="Q932" i="1"/>
  <c r="O932" i="1"/>
  <c r="P932" i="1" s="1"/>
  <c r="N932" i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Q929" i="1"/>
  <c r="S929" i="1" s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S919" i="1" s="1"/>
  <c r="Q919" i="1"/>
  <c r="O919" i="1"/>
  <c r="N919" i="1"/>
  <c r="P919" i="1" s="1"/>
  <c r="L919" i="1"/>
  <c r="M919" i="1" s="1"/>
  <c r="AB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S917" i="1" s="1"/>
  <c r="Q917" i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S916" i="1"/>
  <c r="R916" i="1"/>
  <c r="Q916" i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M911" i="1" s="1"/>
  <c r="AB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S909" i="1" s="1"/>
  <c r="Q909" i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S908" i="1"/>
  <c r="R908" i="1"/>
  <c r="Q908" i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AB904" i="1" s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M903" i="1" s="1"/>
  <c r="AB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S901" i="1" s="1"/>
  <c r="Q901" i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S899" i="1" s="1"/>
  <c r="Q899" i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AB896" i="1" s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M895" i="1" s="1"/>
  <c r="AB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S893" i="1" s="1"/>
  <c r="Q893" i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S891" i="1" s="1"/>
  <c r="Q891" i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V890" i="1" s="1"/>
  <c r="T890" i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AB882" i="1" s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M879" i="1" s="1"/>
  <c r="AB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AB874" i="1" s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M871" i="1" s="1"/>
  <c r="AB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M863" i="1" s="1"/>
  <c r="AB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M855" i="1" s="1"/>
  <c r="AB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L834" i="1"/>
  <c r="K834" i="1"/>
  <c r="M834" i="1" s="1"/>
  <c r="J834" i="1"/>
  <c r="I834" i="1"/>
  <c r="AB834" i="1" s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M823" i="1" s="1"/>
  <c r="K823" i="1"/>
  <c r="J823" i="1"/>
  <c r="AB823" i="1" s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M807" i="1" s="1"/>
  <c r="K807" i="1"/>
  <c r="J807" i="1"/>
  <c r="AB807" i="1" s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P798" i="1" s="1"/>
  <c r="N798" i="1"/>
  <c r="M798" i="1"/>
  <c r="L798" i="1"/>
  <c r="K798" i="1"/>
  <c r="J798" i="1"/>
  <c r="I798" i="1"/>
  <c r="AB798" i="1" s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N785" i="1"/>
  <c r="P785" i="1" s="1"/>
  <c r="L785" i="1"/>
  <c r="K785" i="1"/>
  <c r="M785" i="1" s="1"/>
  <c r="AB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P782" i="1" s="1"/>
  <c r="N782" i="1"/>
  <c r="M782" i="1"/>
  <c r="L782" i="1"/>
  <c r="K782" i="1"/>
  <c r="J782" i="1"/>
  <c r="I782" i="1"/>
  <c r="AB782" i="1" s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R775" i="1"/>
  <c r="Q775" i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R759" i="1"/>
  <c r="Q759" i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AB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AB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S737" i="1" s="1"/>
  <c r="Q737" i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AB735" i="1" s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S725" i="1" s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S721" i="1" s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S718" i="1"/>
  <c r="R718" i="1"/>
  <c r="Q718" i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Q715" i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R705" i="1"/>
  <c r="S705" i="1" s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S702" i="1"/>
  <c r="R702" i="1"/>
  <c r="Q702" i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P675" i="1" s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S674" i="1" s="1"/>
  <c r="Q674" i="1"/>
  <c r="O674" i="1"/>
  <c r="P674" i="1" s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V673" i="1" s="1"/>
  <c r="T673" i="1"/>
  <c r="R673" i="1"/>
  <c r="S673" i="1" s="1"/>
  <c r="Q673" i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S666" i="1" s="1"/>
  <c r="Q666" i="1"/>
  <c r="O666" i="1"/>
  <c r="P666" i="1" s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R665" i="1"/>
  <c r="S665" i="1" s="1"/>
  <c r="Q665" i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S662" i="1" s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P659" i="1" s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S658" i="1" s="1"/>
  <c r="Q658" i="1"/>
  <c r="O658" i="1"/>
  <c r="P658" i="1" s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R657" i="1"/>
  <c r="S657" i="1" s="1"/>
  <c r="Q657" i="1"/>
  <c r="O657" i="1"/>
  <c r="P657" i="1" s="1"/>
  <c r="N657" i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T653" i="1"/>
  <c r="V653" i="1" s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P651" i="1" s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S650" i="1" s="1"/>
  <c r="Q650" i="1"/>
  <c r="O650" i="1"/>
  <c r="P650" i="1" s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R649" i="1"/>
  <c r="S649" i="1" s="1"/>
  <c r="Q649" i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P643" i="1" s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S642" i="1" s="1"/>
  <c r="Q642" i="1"/>
  <c r="O642" i="1"/>
  <c r="P642" i="1" s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R641" i="1"/>
  <c r="S641" i="1" s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T637" i="1"/>
  <c r="V637" i="1" s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P635" i="1" s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S634" i="1" s="1"/>
  <c r="Q634" i="1"/>
  <c r="O634" i="1"/>
  <c r="P634" i="1" s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V633" i="1" s="1"/>
  <c r="T633" i="1"/>
  <c r="R633" i="1"/>
  <c r="S633" i="1" s="1"/>
  <c r="Q633" i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P627" i="1" s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S626" i="1" s="1"/>
  <c r="Q626" i="1"/>
  <c r="O626" i="1"/>
  <c r="P626" i="1" s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V625" i="1" s="1"/>
  <c r="T625" i="1"/>
  <c r="R625" i="1"/>
  <c r="S625" i="1" s="1"/>
  <c r="Q625" i="1"/>
  <c r="O625" i="1"/>
  <c r="P625" i="1" s="1"/>
  <c r="N625" i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T621" i="1"/>
  <c r="V621" i="1" s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P618" i="1" s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S617" i="1" s="1"/>
  <c r="Q617" i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P610" i="1" s="1"/>
  <c r="N610" i="1"/>
  <c r="L610" i="1"/>
  <c r="M610" i="1" s="1"/>
  <c r="AB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S609" i="1" s="1"/>
  <c r="Q609" i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AB604" i="1" s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P602" i="1" s="1"/>
  <c r="N602" i="1"/>
  <c r="L602" i="1"/>
  <c r="M602" i="1" s="1"/>
  <c r="AB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S601" i="1" s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S600" i="1" s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AB597" i="1" s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P594" i="1" s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S593" i="1" s="1"/>
  <c r="Q593" i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S592" i="1" s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AB589" i="1" s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P586" i="1" s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S585" i="1" s="1"/>
  <c r="Q585" i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R584" i="1"/>
  <c r="S584" i="1" s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AB581" i="1" s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S577" i="1" s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S576" i="1" s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AB573" i="1" s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P570" i="1" s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S569" i="1" s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S568" i="1" s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AB565" i="1" s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P562" i="1" s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S561" i="1" s="1"/>
  <c r="Q561" i="1"/>
  <c r="O561" i="1"/>
  <c r="P561" i="1" s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R560" i="1"/>
  <c r="S560" i="1" s="1"/>
  <c r="Q560" i="1"/>
  <c r="P560" i="1"/>
  <c r="O560" i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S553" i="1" s="1"/>
  <c r="Q553" i="1"/>
  <c r="O553" i="1"/>
  <c r="P553" i="1" s="1"/>
  <c r="N553" i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P552" i="1"/>
  <c r="O552" i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AB549" i="1" s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P546" i="1" s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S545" i="1" s="1"/>
  <c r="Q545" i="1"/>
  <c r="O545" i="1"/>
  <c r="P545" i="1" s="1"/>
  <c r="N545" i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S544" i="1" s="1"/>
  <c r="Q544" i="1"/>
  <c r="P544" i="1"/>
  <c r="O544" i="1"/>
  <c r="N544" i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P538" i="1" s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S537" i="1" s="1"/>
  <c r="Q537" i="1"/>
  <c r="O537" i="1"/>
  <c r="P537" i="1" s="1"/>
  <c r="N537" i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S536" i="1" s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AB533" i="1" s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P530" i="1" s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S529" i="1" s="1"/>
  <c r="Q529" i="1"/>
  <c r="O529" i="1"/>
  <c r="P529" i="1" s="1"/>
  <c r="N529" i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S528" i="1" s="1"/>
  <c r="Q528" i="1"/>
  <c r="P528" i="1"/>
  <c r="O528" i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P522" i="1" s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S521" i="1" s="1"/>
  <c r="Q521" i="1"/>
  <c r="O521" i="1"/>
  <c r="P521" i="1" s="1"/>
  <c r="N521" i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S520" i="1" s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AB517" i="1" s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P514" i="1" s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S513" i="1" s="1"/>
  <c r="Q513" i="1"/>
  <c r="O513" i="1"/>
  <c r="P513" i="1" s="1"/>
  <c r="N513" i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S512" i="1" s="1"/>
  <c r="Q512" i="1"/>
  <c r="P512" i="1"/>
  <c r="O512" i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P506" i="1" s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S505" i="1" s="1"/>
  <c r="Q505" i="1"/>
  <c r="O505" i="1"/>
  <c r="P505" i="1" s="1"/>
  <c r="N505" i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S504" i="1" s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AB501" i="1" s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P498" i="1" s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S497" i="1" s="1"/>
  <c r="Q497" i="1"/>
  <c r="O497" i="1"/>
  <c r="P497" i="1" s="1"/>
  <c r="N497" i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S496" i="1" s="1"/>
  <c r="Q496" i="1"/>
  <c r="P496" i="1"/>
  <c r="O496" i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P490" i="1" s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S489" i="1" s="1"/>
  <c r="Q489" i="1"/>
  <c r="O489" i="1"/>
  <c r="P489" i="1" s="1"/>
  <c r="N489" i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S488" i="1" s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AB485" i="1" s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P482" i="1" s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S481" i="1" s="1"/>
  <c r="Q481" i="1"/>
  <c r="O481" i="1"/>
  <c r="P481" i="1" s="1"/>
  <c r="N481" i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S480" i="1" s="1"/>
  <c r="Q480" i="1"/>
  <c r="P480" i="1"/>
  <c r="O480" i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P474" i="1" s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P473" i="1" s="1"/>
  <c r="N473" i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S472" i="1" s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AB469" i="1" s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P466" i="1" s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S465" i="1" s="1"/>
  <c r="Q465" i="1"/>
  <c r="O465" i="1"/>
  <c r="P465" i="1" s="1"/>
  <c r="N465" i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R464" i="1"/>
  <c r="S464" i="1" s="1"/>
  <c r="Q464" i="1"/>
  <c r="P464" i="1"/>
  <c r="O464" i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P458" i="1" s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P457" i="1" s="1"/>
  <c r="N457" i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S456" i="1" s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AB453" i="1" s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P450" i="1" s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S449" i="1" s="1"/>
  <c r="Q449" i="1"/>
  <c r="O449" i="1"/>
  <c r="P449" i="1" s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S448" i="1" s="1"/>
  <c r="Q448" i="1"/>
  <c r="P448" i="1"/>
  <c r="O448" i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P442" i="1" s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S441" i="1" s="1"/>
  <c r="Q441" i="1"/>
  <c r="O441" i="1"/>
  <c r="P441" i="1" s="1"/>
  <c r="N441" i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AB437" i="1" s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P434" i="1" s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P433" i="1" s="1"/>
  <c r="N433" i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S432" i="1" s="1"/>
  <c r="Q432" i="1"/>
  <c r="P432" i="1"/>
  <c r="O432" i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P426" i="1" s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S425" i="1" s="1"/>
  <c r="Q425" i="1"/>
  <c r="O425" i="1"/>
  <c r="P425" i="1" s="1"/>
  <c r="N425" i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S424" i="1" s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AB421" i="1" s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P418" i="1" s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S417" i="1" s="1"/>
  <c r="Q417" i="1"/>
  <c r="O417" i="1"/>
  <c r="P417" i="1" s="1"/>
  <c r="N417" i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V416" i="1" s="1"/>
  <c r="T416" i="1"/>
  <c r="R416" i="1"/>
  <c r="S416" i="1" s="1"/>
  <c r="Q416" i="1"/>
  <c r="P416" i="1"/>
  <c r="O416" i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P410" i="1" s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S409" i="1" s="1"/>
  <c r="Q409" i="1"/>
  <c r="O409" i="1"/>
  <c r="P409" i="1" s="1"/>
  <c r="N409" i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S408" i="1" s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AB405" i="1" s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P402" i="1" s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S401" i="1" s="1"/>
  <c r="Q401" i="1"/>
  <c r="O401" i="1"/>
  <c r="P401" i="1" s="1"/>
  <c r="N401" i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S400" i="1" s="1"/>
  <c r="Q400" i="1"/>
  <c r="P400" i="1"/>
  <c r="O400" i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P394" i="1" s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S393" i="1" s="1"/>
  <c r="Q393" i="1"/>
  <c r="O393" i="1"/>
  <c r="P393" i="1" s="1"/>
  <c r="N393" i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S392" i="1" s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AB389" i="1" s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P386" i="1" s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S385" i="1" s="1"/>
  <c r="Q385" i="1"/>
  <c r="O385" i="1"/>
  <c r="P385" i="1" s="1"/>
  <c r="N385" i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S384" i="1" s="1"/>
  <c r="Q384" i="1"/>
  <c r="P384" i="1"/>
  <c r="O384" i="1"/>
  <c r="N384" i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P378" i="1" s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S377" i="1" s="1"/>
  <c r="Q377" i="1"/>
  <c r="O377" i="1"/>
  <c r="P377" i="1" s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S376" i="1" s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AB373" i="1" s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P370" i="1" s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S369" i="1" s="1"/>
  <c r="Q369" i="1"/>
  <c r="O369" i="1"/>
  <c r="P369" i="1" s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R368" i="1"/>
  <c r="S368" i="1" s="1"/>
  <c r="Q368" i="1"/>
  <c r="P368" i="1"/>
  <c r="O368" i="1"/>
  <c r="N368" i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P362" i="1" s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S361" i="1" s="1"/>
  <c r="Q361" i="1"/>
  <c r="O361" i="1"/>
  <c r="P361" i="1" s="1"/>
  <c r="N361" i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S360" i="1" s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AB357" i="1" s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P354" i="1" s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S353" i="1" s="1"/>
  <c r="Q353" i="1"/>
  <c r="O353" i="1"/>
  <c r="P353" i="1" s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V352" i="1" s="1"/>
  <c r="T352" i="1"/>
  <c r="R352" i="1"/>
  <c r="S352" i="1" s="1"/>
  <c r="Q352" i="1"/>
  <c r="P352" i="1"/>
  <c r="O352" i="1"/>
  <c r="N352" i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P346" i="1" s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S345" i="1" s="1"/>
  <c r="Q345" i="1"/>
  <c r="O345" i="1"/>
  <c r="P345" i="1" s="1"/>
  <c r="N345" i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S344" i="1" s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AB341" i="1" s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P338" i="1" s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S337" i="1" s="1"/>
  <c r="Q337" i="1"/>
  <c r="O337" i="1"/>
  <c r="P337" i="1" s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S336" i="1" s="1"/>
  <c r="Q336" i="1"/>
  <c r="P336" i="1"/>
  <c r="O336" i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P330" i="1" s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S329" i="1" s="1"/>
  <c r="Q329" i="1"/>
  <c r="O329" i="1"/>
  <c r="P329" i="1" s="1"/>
  <c r="N329" i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R328" i="1"/>
  <c r="S328" i="1" s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AB325" i="1" s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P322" i="1" s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S321" i="1" s="1"/>
  <c r="Q321" i="1"/>
  <c r="O321" i="1"/>
  <c r="P321" i="1" s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R320" i="1"/>
  <c r="S320" i="1" s="1"/>
  <c r="Q320" i="1"/>
  <c r="P320" i="1"/>
  <c r="O320" i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P314" i="1" s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S313" i="1" s="1"/>
  <c r="Q313" i="1"/>
  <c r="O313" i="1"/>
  <c r="P313" i="1" s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R312" i="1"/>
  <c r="S312" i="1" s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AB309" i="1" s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P306" i="1" s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S305" i="1" s="1"/>
  <c r="Q305" i="1"/>
  <c r="O305" i="1"/>
  <c r="P305" i="1" s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R304" i="1"/>
  <c r="S304" i="1" s="1"/>
  <c r="Q304" i="1"/>
  <c r="P304" i="1"/>
  <c r="O304" i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P298" i="1" s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S297" i="1" s="1"/>
  <c r="Q297" i="1"/>
  <c r="O297" i="1"/>
  <c r="P297" i="1" s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R296" i="1"/>
  <c r="S296" i="1" s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AB293" i="1" s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P290" i="1" s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S289" i="1" s="1"/>
  <c r="Q289" i="1"/>
  <c r="O289" i="1"/>
  <c r="P289" i="1" s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V288" i="1" s="1"/>
  <c r="T288" i="1"/>
  <c r="R288" i="1"/>
  <c r="S288" i="1" s="1"/>
  <c r="Q288" i="1"/>
  <c r="P288" i="1"/>
  <c r="O288" i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P282" i="1" s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S281" i="1" s="1"/>
  <c r="Q281" i="1"/>
  <c r="O281" i="1"/>
  <c r="P281" i="1" s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V280" i="1" s="1"/>
  <c r="T280" i="1"/>
  <c r="R280" i="1"/>
  <c r="S280" i="1" s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AB277" i="1" s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P274" i="1" s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P273" i="1" s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R272" i="1"/>
  <c r="S272" i="1" s="1"/>
  <c r="Q272" i="1"/>
  <c r="P272" i="1"/>
  <c r="O272" i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P266" i="1" s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S265" i="1" s="1"/>
  <c r="Q265" i="1"/>
  <c r="O265" i="1"/>
  <c r="P265" i="1" s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V264" i="1" s="1"/>
  <c r="T264" i="1"/>
  <c r="R264" i="1"/>
  <c r="S264" i="1" s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AB261" i="1" s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P258" i="1" s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S257" i="1" s="1"/>
  <c r="Q257" i="1"/>
  <c r="O257" i="1"/>
  <c r="P257" i="1" s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V256" i="1" s="1"/>
  <c r="T256" i="1"/>
  <c r="R256" i="1"/>
  <c r="S256" i="1" s="1"/>
  <c r="Q256" i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V255" i="1" s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P250" i="1" s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S249" i="1" s="1"/>
  <c r="Q249" i="1"/>
  <c r="O249" i="1"/>
  <c r="P249" i="1" s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V248" i="1" s="1"/>
  <c r="T248" i="1"/>
  <c r="R248" i="1"/>
  <c r="S248" i="1" s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AB245" i="1" s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P242" i="1" s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S241" i="1" s="1"/>
  <c r="Q241" i="1"/>
  <c r="O241" i="1"/>
  <c r="P241" i="1" s="1"/>
  <c r="N241" i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V240" i="1" s="1"/>
  <c r="T240" i="1"/>
  <c r="R240" i="1"/>
  <c r="S240" i="1" s="1"/>
  <c r="Q240" i="1"/>
  <c r="P240" i="1"/>
  <c r="O240" i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P234" i="1" s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S233" i="1" s="1"/>
  <c r="Q233" i="1"/>
  <c r="O233" i="1"/>
  <c r="P233" i="1" s="1"/>
  <c r="N233" i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V232" i="1" s="1"/>
  <c r="T232" i="1"/>
  <c r="R232" i="1"/>
  <c r="S232" i="1" s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V231" i="1" s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AB229" i="1" s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P226" i="1" s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S225" i="1" s="1"/>
  <c r="Q225" i="1"/>
  <c r="O225" i="1"/>
  <c r="P225" i="1" s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V224" i="1" s="1"/>
  <c r="T224" i="1"/>
  <c r="R224" i="1"/>
  <c r="S224" i="1" s="1"/>
  <c r="Q224" i="1"/>
  <c r="P224" i="1"/>
  <c r="O224" i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P218" i="1" s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S217" i="1" s="1"/>
  <c r="Q217" i="1"/>
  <c r="O217" i="1"/>
  <c r="P217" i="1" s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V216" i="1" s="1"/>
  <c r="T216" i="1"/>
  <c r="R216" i="1"/>
  <c r="S216" i="1" s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AB213" i="1" s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P210" i="1" s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S209" i="1" s="1"/>
  <c r="Q209" i="1"/>
  <c r="O209" i="1"/>
  <c r="P209" i="1" s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V208" i="1" s="1"/>
  <c r="T208" i="1"/>
  <c r="R208" i="1"/>
  <c r="S208" i="1" s="1"/>
  <c r="Q208" i="1"/>
  <c r="P208" i="1"/>
  <c r="O208" i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P202" i="1" s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S201" i="1" s="1"/>
  <c r="Q201" i="1"/>
  <c r="O201" i="1"/>
  <c r="P201" i="1" s="1"/>
  <c r="N201" i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V200" i="1" s="1"/>
  <c r="T200" i="1"/>
  <c r="R200" i="1"/>
  <c r="S200" i="1" s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AB197" i="1" s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P194" i="1" s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S193" i="1" s="1"/>
  <c r="Q193" i="1"/>
  <c r="O193" i="1"/>
  <c r="P193" i="1" s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V192" i="1" s="1"/>
  <c r="T192" i="1"/>
  <c r="R192" i="1"/>
  <c r="S192" i="1" s="1"/>
  <c r="Q192" i="1"/>
  <c r="P192" i="1"/>
  <c r="O192" i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P186" i="1" s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S185" i="1" s="1"/>
  <c r="Q185" i="1"/>
  <c r="O185" i="1"/>
  <c r="P185" i="1" s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V184" i="1" s="1"/>
  <c r="T184" i="1"/>
  <c r="R184" i="1"/>
  <c r="S184" i="1" s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V183" i="1" s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AB181" i="1" s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P178" i="1" s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S177" i="1" s="1"/>
  <c r="Q177" i="1"/>
  <c r="O177" i="1"/>
  <c r="P177" i="1" s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V176" i="1" s="1"/>
  <c r="T176" i="1"/>
  <c r="R176" i="1"/>
  <c r="S176" i="1" s="1"/>
  <c r="Q176" i="1"/>
  <c r="P176" i="1"/>
  <c r="O176" i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P170" i="1" s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S169" i="1" s="1"/>
  <c r="Q169" i="1"/>
  <c r="O169" i="1"/>
  <c r="P169" i="1" s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V168" i="1" s="1"/>
  <c r="T168" i="1"/>
  <c r="R168" i="1"/>
  <c r="S168" i="1" s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AB165" i="1" s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P162" i="1" s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S161" i="1" s="1"/>
  <c r="Q161" i="1"/>
  <c r="O161" i="1"/>
  <c r="P161" i="1" s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V160" i="1" s="1"/>
  <c r="T160" i="1"/>
  <c r="R160" i="1"/>
  <c r="S160" i="1" s="1"/>
  <c r="Q160" i="1"/>
  <c r="P160" i="1"/>
  <c r="O160" i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P154" i="1" s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S153" i="1" s="1"/>
  <c r="Q153" i="1"/>
  <c r="O153" i="1"/>
  <c r="P153" i="1" s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V152" i="1" s="1"/>
  <c r="T152" i="1"/>
  <c r="R152" i="1"/>
  <c r="S152" i="1" s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AB149" i="1" s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P146" i="1" s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S145" i="1" s="1"/>
  <c r="Q145" i="1"/>
  <c r="O145" i="1"/>
  <c r="P145" i="1" s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V144" i="1" s="1"/>
  <c r="T144" i="1"/>
  <c r="R144" i="1"/>
  <c r="S144" i="1" s="1"/>
  <c r="Q144" i="1"/>
  <c r="P144" i="1"/>
  <c r="O144" i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P138" i="1" s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S137" i="1" s="1"/>
  <c r="Q137" i="1"/>
  <c r="O137" i="1"/>
  <c r="P137" i="1" s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V136" i="1" s="1"/>
  <c r="T136" i="1"/>
  <c r="R136" i="1"/>
  <c r="S136" i="1" s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AB133" i="1" s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P130" i="1" s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S129" i="1" s="1"/>
  <c r="Q129" i="1"/>
  <c r="O129" i="1"/>
  <c r="P129" i="1" s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V128" i="1" s="1"/>
  <c r="T128" i="1"/>
  <c r="R128" i="1"/>
  <c r="S128" i="1" s="1"/>
  <c r="Q128" i="1"/>
  <c r="P128" i="1"/>
  <c r="O128" i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P122" i="1" s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S121" i="1" s="1"/>
  <c r="Q121" i="1"/>
  <c r="O121" i="1"/>
  <c r="P121" i="1" s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V120" i="1" s="1"/>
  <c r="T120" i="1"/>
  <c r="R120" i="1"/>
  <c r="S120" i="1" s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AB117" i="1" s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P114" i="1" s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S113" i="1" s="1"/>
  <c r="Q113" i="1"/>
  <c r="O113" i="1"/>
  <c r="P113" i="1" s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V112" i="1" s="1"/>
  <c r="T112" i="1"/>
  <c r="R112" i="1"/>
  <c r="S112" i="1" s="1"/>
  <c r="Q112" i="1"/>
  <c r="P112" i="1"/>
  <c r="O112" i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V111" i="1" s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P106" i="1" s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S105" i="1" s="1"/>
  <c r="Q105" i="1"/>
  <c r="O105" i="1"/>
  <c r="P105" i="1" s="1"/>
  <c r="N105" i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V104" i="1" s="1"/>
  <c r="T104" i="1"/>
  <c r="R104" i="1"/>
  <c r="S104" i="1" s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AB101" i="1" s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P98" i="1" s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S97" i="1" s="1"/>
  <c r="Q97" i="1"/>
  <c r="O97" i="1"/>
  <c r="P97" i="1" s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Z96" i="1"/>
  <c r="Y96" i="1"/>
  <c r="X96" i="1"/>
  <c r="W96" i="1"/>
  <c r="U96" i="1"/>
  <c r="V96" i="1" s="1"/>
  <c r="T96" i="1"/>
  <c r="R96" i="1"/>
  <c r="S96" i="1" s="1"/>
  <c r="Q96" i="1"/>
  <c r="P96" i="1"/>
  <c r="O96" i="1"/>
  <c r="N96" i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V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P90" i="1" s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S89" i="1" s="1"/>
  <c r="Q89" i="1"/>
  <c r="O89" i="1"/>
  <c r="P89" i="1" s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Z88" i="1"/>
  <c r="Y88" i="1"/>
  <c r="X88" i="1"/>
  <c r="W88" i="1"/>
  <c r="U88" i="1"/>
  <c r="V88" i="1" s="1"/>
  <c r="T88" i="1"/>
  <c r="R88" i="1"/>
  <c r="S88" i="1" s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P82" i="1" s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S81" i="1" s="1"/>
  <c r="Q81" i="1"/>
  <c r="O81" i="1"/>
  <c r="P81" i="1" s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Z80" i="1"/>
  <c r="Y80" i="1"/>
  <c r="X80" i="1"/>
  <c r="W80" i="1"/>
  <c r="U80" i="1"/>
  <c r="V80" i="1" s="1"/>
  <c r="T80" i="1"/>
  <c r="R80" i="1"/>
  <c r="S80" i="1" s="1"/>
  <c r="Q80" i="1"/>
  <c r="P80" i="1"/>
  <c r="O80" i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V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P74" i="1" s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O73" i="1"/>
  <c r="P73" i="1" s="1"/>
  <c r="N73" i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Z72" i="1"/>
  <c r="Y72" i="1"/>
  <c r="X72" i="1"/>
  <c r="W72" i="1"/>
  <c r="U72" i="1"/>
  <c r="V72" i="1" s="1"/>
  <c r="T72" i="1"/>
  <c r="R72" i="1"/>
  <c r="S72" i="1" s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AB69" i="1" s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M67" i="1" s="1"/>
  <c r="AB67" i="1" s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P66" i="1" s="1"/>
  <c r="N66" i="1"/>
  <c r="L66" i="1"/>
  <c r="M66" i="1" s="1"/>
  <c r="AB66" i="1" s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S65" i="1" s="1"/>
  <c r="Q65" i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V64" i="1" s="1"/>
  <c r="T64" i="1"/>
  <c r="R64" i="1"/>
  <c r="S64" i="1" s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M59" i="1" s="1"/>
  <c r="K59" i="1"/>
  <c r="J59" i="1"/>
  <c r="I59" i="1"/>
  <c r="AB59" i="1" s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P58" i="1" s="1"/>
  <c r="N58" i="1"/>
  <c r="L58" i="1"/>
  <c r="M58" i="1" s="1"/>
  <c r="AB58" i="1" s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S57" i="1" s="1"/>
  <c r="Q57" i="1"/>
  <c r="O57" i="1"/>
  <c r="P57" i="1" s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Z56" i="1"/>
  <c r="Y56" i="1"/>
  <c r="X56" i="1"/>
  <c r="W56" i="1"/>
  <c r="U56" i="1"/>
  <c r="V56" i="1" s="1"/>
  <c r="T56" i="1"/>
  <c r="R56" i="1"/>
  <c r="S56" i="1" s="1"/>
  <c r="Q56" i="1"/>
  <c r="P56" i="1"/>
  <c r="O56" i="1"/>
  <c r="N56" i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M51" i="1" s="1"/>
  <c r="AB51" i="1" s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P50" i="1" s="1"/>
  <c r="AB50" i="1" s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S49" i="1" s="1"/>
  <c r="Q49" i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V48" i="1" s="1"/>
  <c r="T48" i="1"/>
  <c r="R48" i="1"/>
  <c r="S48" i="1" s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AB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S41" i="1" s="1"/>
  <c r="Q41" i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V40" i="1" s="1"/>
  <c r="T40" i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V39" i="1" s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W38" i="1"/>
  <c r="V38" i="1"/>
  <c r="U38" i="1"/>
  <c r="T38" i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V36" i="1"/>
  <c r="U36" i="1"/>
  <c r="T36" i="1"/>
  <c r="R36" i="1"/>
  <c r="Q36" i="1"/>
  <c r="S36" i="1" s="1"/>
  <c r="O36" i="1"/>
  <c r="N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R34" i="1"/>
  <c r="Q34" i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S33" i="1" s="1"/>
  <c r="Q33" i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W30" i="1"/>
  <c r="V30" i="1"/>
  <c r="U30" i="1"/>
  <c r="T30" i="1"/>
  <c r="R30" i="1"/>
  <c r="Q30" i="1"/>
  <c r="S30" i="1" s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P26" i="1" s="1"/>
  <c r="N26" i="1"/>
  <c r="L26" i="1"/>
  <c r="M26" i="1" s="1"/>
  <c r="K26" i="1"/>
  <c r="J26" i="1"/>
  <c r="AB26" i="1" s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R25" i="1"/>
  <c r="S25" i="1" s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V24" i="1" s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S23" i="1"/>
  <c r="R23" i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N21" i="1"/>
  <c r="P21" i="1" s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R18" i="1"/>
  <c r="Q18" i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V16" i="1" s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V12" i="1"/>
  <c r="U12" i="1"/>
  <c r="T12" i="1"/>
  <c r="R12" i="1"/>
  <c r="Q12" i="1"/>
  <c r="O12" i="1"/>
  <c r="N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S9" i="1" s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V8" i="1"/>
  <c r="U8" i="1"/>
  <c r="T8" i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V7" i="1" s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O5" i="1"/>
  <c r="N5" i="1"/>
  <c r="L5" i="1"/>
  <c r="K5" i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AB4" i="1" s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R3" i="1"/>
  <c r="Q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6" i="1" l="1"/>
  <c r="AB37" i="1"/>
  <c r="AB19" i="1"/>
  <c r="AB11" i="1"/>
  <c r="AB43" i="1"/>
  <c r="P3" i="1"/>
  <c r="AB3" i="1" s="1"/>
  <c r="AB7" i="1"/>
  <c r="Z7" i="1"/>
  <c r="M12" i="1"/>
  <c r="S18" i="1"/>
  <c r="AB18" i="1" s="1"/>
  <c r="M21" i="1"/>
  <c r="AB21" i="1" s="1"/>
  <c r="V25" i="1"/>
  <c r="AB25" i="1" s="1"/>
  <c r="Z29" i="1"/>
  <c r="AB29" i="1" s="1"/>
  <c r="Z30" i="1"/>
  <c r="AB31" i="1"/>
  <c r="V42" i="1"/>
  <c r="AB42" i="1" s="1"/>
  <c r="AB46" i="1"/>
  <c r="AB68" i="1"/>
  <c r="AB82" i="1"/>
  <c r="AB84" i="1"/>
  <c r="AB98" i="1"/>
  <c r="AB100" i="1"/>
  <c r="AB114" i="1"/>
  <c r="AB116" i="1"/>
  <c r="AB130" i="1"/>
  <c r="AB132" i="1"/>
  <c r="AB146" i="1"/>
  <c r="AB148" i="1"/>
  <c r="AB162" i="1"/>
  <c r="AB164" i="1"/>
  <c r="AB178" i="1"/>
  <c r="AB180" i="1"/>
  <c r="AB194" i="1"/>
  <c r="AB196" i="1"/>
  <c r="AB210" i="1"/>
  <c r="AB212" i="1"/>
  <c r="AB226" i="1"/>
  <c r="AB228" i="1"/>
  <c r="AB242" i="1"/>
  <c r="AB244" i="1"/>
  <c r="AB258" i="1"/>
  <c r="AB260" i="1"/>
  <c r="AB274" i="1"/>
  <c r="AB276" i="1"/>
  <c r="AB290" i="1"/>
  <c r="AB292" i="1"/>
  <c r="AB306" i="1"/>
  <c r="AB308" i="1"/>
  <c r="AB322" i="1"/>
  <c r="AB324" i="1"/>
  <c r="AB338" i="1"/>
  <c r="AB340" i="1"/>
  <c r="AB354" i="1"/>
  <c r="AB356" i="1"/>
  <c r="AB370" i="1"/>
  <c r="AB372" i="1"/>
  <c r="AB386" i="1"/>
  <c r="AB388" i="1"/>
  <c r="AB402" i="1"/>
  <c r="AB404" i="1"/>
  <c r="AB418" i="1"/>
  <c r="AB420" i="1"/>
  <c r="AB434" i="1"/>
  <c r="AB436" i="1"/>
  <c r="AB450" i="1"/>
  <c r="AB452" i="1"/>
  <c r="AB466" i="1"/>
  <c r="AB468" i="1"/>
  <c r="AB482" i="1"/>
  <c r="AB484" i="1"/>
  <c r="AB498" i="1"/>
  <c r="AB514" i="1"/>
  <c r="AB516" i="1"/>
  <c r="AB530" i="1"/>
  <c r="AB532" i="1"/>
  <c r="AB546" i="1"/>
  <c r="AB548" i="1"/>
  <c r="AB562" i="1"/>
  <c r="AB564" i="1"/>
  <c r="AB580" i="1"/>
  <c r="AB582" i="1"/>
  <c r="AB614" i="1"/>
  <c r="AB627" i="1"/>
  <c r="AB649" i="1"/>
  <c r="AB656" i="1"/>
  <c r="AB661" i="1"/>
  <c r="AB663" i="1"/>
  <c r="AB666" i="1"/>
  <c r="AB668" i="1"/>
  <c r="AB678" i="1"/>
  <c r="AB72" i="1"/>
  <c r="AB88" i="1"/>
  <c r="AB104" i="1"/>
  <c r="AB109" i="1"/>
  <c r="AB120" i="1"/>
  <c r="AB125" i="1"/>
  <c r="AB136" i="1"/>
  <c r="AB141" i="1"/>
  <c r="AB152" i="1"/>
  <c r="AB157" i="1"/>
  <c r="AB168" i="1"/>
  <c r="AB173" i="1"/>
  <c r="AB184" i="1"/>
  <c r="AB189" i="1"/>
  <c r="AB200" i="1"/>
  <c r="AB205" i="1"/>
  <c r="AB216" i="1"/>
  <c r="AB221" i="1"/>
  <c r="AB232" i="1"/>
  <c r="AB237" i="1"/>
  <c r="AB248" i="1"/>
  <c r="AB253" i="1"/>
  <c r="AB264" i="1"/>
  <c r="AB269" i="1"/>
  <c r="AB280" i="1"/>
  <c r="AB285" i="1"/>
  <c r="AB296" i="1"/>
  <c r="AB301" i="1"/>
  <c r="AB312" i="1"/>
  <c r="AB317" i="1"/>
  <c r="AB328" i="1"/>
  <c r="AB333" i="1"/>
  <c r="AB344" i="1"/>
  <c r="AB349" i="1"/>
  <c r="AB360" i="1"/>
  <c r="AB365" i="1"/>
  <c r="AB376" i="1"/>
  <c r="AB381" i="1"/>
  <c r="AB392" i="1"/>
  <c r="AB397" i="1"/>
  <c r="AB408" i="1"/>
  <c r="AB413" i="1"/>
  <c r="AB424" i="1"/>
  <c r="AB429" i="1"/>
  <c r="AB440" i="1"/>
  <c r="AB445" i="1"/>
  <c r="AB456" i="1"/>
  <c r="AB461" i="1"/>
  <c r="AB472" i="1"/>
  <c r="AB477" i="1"/>
  <c r="AB488" i="1"/>
  <c r="AB493" i="1"/>
  <c r="AB504" i="1"/>
  <c r="AB509" i="1"/>
  <c r="AB520" i="1"/>
  <c r="AB525" i="1"/>
  <c r="AB536" i="1"/>
  <c r="AB541" i="1"/>
  <c r="AB557" i="1"/>
  <c r="AB567" i="1"/>
  <c r="AB568" i="1"/>
  <c r="AB569" i="1"/>
  <c r="AB579" i="1"/>
  <c r="AB586" i="1"/>
  <c r="AB606" i="1"/>
  <c r="AB619" i="1"/>
  <c r="AB641" i="1"/>
  <c r="AB653" i="1"/>
  <c r="AB655" i="1"/>
  <c r="AB658" i="1"/>
  <c r="AB660" i="1"/>
  <c r="AB670" i="1"/>
  <c r="AB701" i="1"/>
  <c r="AB8" i="1"/>
  <c r="AB30" i="1"/>
  <c r="AB32" i="1"/>
  <c r="S3" i="1"/>
  <c r="P12" i="1"/>
  <c r="Z13" i="1"/>
  <c r="AB13" i="1" s="1"/>
  <c r="Z14" i="1"/>
  <c r="V17" i="1"/>
  <c r="V18" i="1"/>
  <c r="M20" i="1"/>
  <c r="P27" i="1"/>
  <c r="AB33" i="1"/>
  <c r="S34" i="1"/>
  <c r="AB36" i="1"/>
  <c r="AB60" i="1"/>
  <c r="AB70" i="1"/>
  <c r="AB86" i="1"/>
  <c r="AB102" i="1"/>
  <c r="AB118" i="1"/>
  <c r="AB134" i="1"/>
  <c r="AB150" i="1"/>
  <c r="AB166" i="1"/>
  <c r="AB182" i="1"/>
  <c r="AB198" i="1"/>
  <c r="AB214" i="1"/>
  <c r="AB230" i="1"/>
  <c r="AB246" i="1"/>
  <c r="AB262" i="1"/>
  <c r="AB278" i="1"/>
  <c r="AB294" i="1"/>
  <c r="AB310" i="1"/>
  <c r="AB326" i="1"/>
  <c r="AB342" i="1"/>
  <c r="AB358" i="1"/>
  <c r="AB374" i="1"/>
  <c r="AB390" i="1"/>
  <c r="AB406" i="1"/>
  <c r="AB422" i="1"/>
  <c r="AB438" i="1"/>
  <c r="AB454" i="1"/>
  <c r="AB470" i="1"/>
  <c r="AB486" i="1"/>
  <c r="AB500" i="1"/>
  <c r="AB502" i="1"/>
  <c r="AB518" i="1"/>
  <c r="AB534" i="1"/>
  <c r="AB550" i="1"/>
  <c r="AB591" i="1"/>
  <c r="AB592" i="1"/>
  <c r="AB593" i="1"/>
  <c r="AB603" i="1"/>
  <c r="AB611" i="1"/>
  <c r="AB633" i="1"/>
  <c r="AB645" i="1"/>
  <c r="AB650" i="1"/>
  <c r="AB652" i="1"/>
  <c r="AB675" i="1"/>
  <c r="AB729" i="1"/>
  <c r="AB9" i="1"/>
  <c r="AB15" i="1"/>
  <c r="AB23" i="1"/>
  <c r="AB53" i="1"/>
  <c r="AB64" i="1"/>
  <c r="AB65" i="1"/>
  <c r="AB77" i="1"/>
  <c r="AB83" i="1"/>
  <c r="AB93" i="1"/>
  <c r="AB99" i="1"/>
  <c r="AB115" i="1"/>
  <c r="AB131" i="1"/>
  <c r="AB147" i="1"/>
  <c r="AB163" i="1"/>
  <c r="AB179" i="1"/>
  <c r="AB195" i="1"/>
  <c r="AB211" i="1"/>
  <c r="AB227" i="1"/>
  <c r="AB243" i="1"/>
  <c r="AB259" i="1"/>
  <c r="AB275" i="1"/>
  <c r="AB291" i="1"/>
  <c r="AB307" i="1"/>
  <c r="AB323" i="1"/>
  <c r="AB339" i="1"/>
  <c r="AB355" i="1"/>
  <c r="AB371" i="1"/>
  <c r="AB387" i="1"/>
  <c r="AB403" i="1"/>
  <c r="AB419" i="1"/>
  <c r="AB435" i="1"/>
  <c r="AB451" i="1"/>
  <c r="AB467" i="1"/>
  <c r="AB483" i="1"/>
  <c r="AB499" i="1"/>
  <c r="AB515" i="1"/>
  <c r="AB531" i="1"/>
  <c r="AB547" i="1"/>
  <c r="AB563" i="1"/>
  <c r="AB570" i="1"/>
  <c r="AB588" i="1"/>
  <c r="AB621" i="1"/>
  <c r="AB637" i="1"/>
  <c r="AB639" i="1"/>
  <c r="AB642" i="1"/>
  <c r="AB667" i="1"/>
  <c r="AB697" i="1"/>
  <c r="V3" i="1"/>
  <c r="M5" i="1"/>
  <c r="AB5" i="1" s="1"/>
  <c r="S12" i="1"/>
  <c r="AB12" i="1" s="1"/>
  <c r="AB16" i="1"/>
  <c r="P20" i="1"/>
  <c r="AB22" i="1"/>
  <c r="AB24" i="1"/>
  <c r="S27" i="1"/>
  <c r="V34" i="1"/>
  <c r="AB34" i="1" s="1"/>
  <c r="M36" i="1"/>
  <c r="Z38" i="1"/>
  <c r="AB38" i="1" s="1"/>
  <c r="AB39" i="1"/>
  <c r="AB52" i="1"/>
  <c r="AB62" i="1"/>
  <c r="AB74" i="1"/>
  <c r="AB76" i="1"/>
  <c r="AB90" i="1"/>
  <c r="AB92" i="1"/>
  <c r="AB106" i="1"/>
  <c r="AB108" i="1"/>
  <c r="AB122" i="1"/>
  <c r="AB124" i="1"/>
  <c r="AB138" i="1"/>
  <c r="AB140" i="1"/>
  <c r="AB154" i="1"/>
  <c r="AB156" i="1"/>
  <c r="AB170" i="1"/>
  <c r="AB172" i="1"/>
  <c r="AB186" i="1"/>
  <c r="AB188" i="1"/>
  <c r="AB202" i="1"/>
  <c r="AB204" i="1"/>
  <c r="AB218" i="1"/>
  <c r="AB220" i="1"/>
  <c r="AB234" i="1"/>
  <c r="AB236" i="1"/>
  <c r="AB250" i="1"/>
  <c r="AB252" i="1"/>
  <c r="AB266" i="1"/>
  <c r="AB268" i="1"/>
  <c r="AB282" i="1"/>
  <c r="AB284" i="1"/>
  <c r="AB298" i="1"/>
  <c r="AB300" i="1"/>
  <c r="AB314" i="1"/>
  <c r="AB316" i="1"/>
  <c r="AB330" i="1"/>
  <c r="AB332" i="1"/>
  <c r="AB346" i="1"/>
  <c r="AB348" i="1"/>
  <c r="AB362" i="1"/>
  <c r="AB364" i="1"/>
  <c r="AB378" i="1"/>
  <c r="AB380" i="1"/>
  <c r="AB394" i="1"/>
  <c r="AB396" i="1"/>
  <c r="AB410" i="1"/>
  <c r="AB412" i="1"/>
  <c r="AB426" i="1"/>
  <c r="AB428" i="1"/>
  <c r="AB442" i="1"/>
  <c r="AB444" i="1"/>
  <c r="AB458" i="1"/>
  <c r="AB460" i="1"/>
  <c r="AB474" i="1"/>
  <c r="AB476" i="1"/>
  <c r="AB490" i="1"/>
  <c r="AB506" i="1"/>
  <c r="AB522" i="1"/>
  <c r="AB524" i="1"/>
  <c r="AB538" i="1"/>
  <c r="AB540" i="1"/>
  <c r="AB554" i="1"/>
  <c r="AB556" i="1"/>
  <c r="AB575" i="1"/>
  <c r="AB576" i="1"/>
  <c r="AB577" i="1"/>
  <c r="AB587" i="1"/>
  <c r="AB594" i="1"/>
  <c r="AB596" i="1"/>
  <c r="AB605" i="1"/>
  <c r="AB613" i="1"/>
  <c r="AB617" i="1"/>
  <c r="AB624" i="1"/>
  <c r="AB629" i="1"/>
  <c r="AB631" i="1"/>
  <c r="AB634" i="1"/>
  <c r="AB636" i="1"/>
  <c r="AB646" i="1"/>
  <c r="AB659" i="1"/>
  <c r="AB686" i="1"/>
  <c r="AB689" i="1"/>
  <c r="AB40" i="1"/>
  <c r="AB572" i="1"/>
  <c r="AB599" i="1"/>
  <c r="AB600" i="1"/>
  <c r="AB601" i="1"/>
  <c r="AB609" i="1"/>
  <c r="AB623" i="1"/>
  <c r="AB626" i="1"/>
  <c r="AB628" i="1"/>
  <c r="AB638" i="1"/>
  <c r="AB651" i="1"/>
  <c r="AB673" i="1"/>
  <c r="AB713" i="1"/>
  <c r="P5" i="1"/>
  <c r="M14" i="1"/>
  <c r="AB14" i="1" s="1"/>
  <c r="AB17" i="1"/>
  <c r="P36" i="1"/>
  <c r="AB41" i="1"/>
  <c r="AB44" i="1"/>
  <c r="AB54" i="1"/>
  <c r="AB78" i="1"/>
  <c r="AB94" i="1"/>
  <c r="AB110" i="1"/>
  <c r="AB126" i="1"/>
  <c r="AB142" i="1"/>
  <c r="AB158" i="1"/>
  <c r="AB174" i="1"/>
  <c r="AB190" i="1"/>
  <c r="AB206" i="1"/>
  <c r="AB222" i="1"/>
  <c r="AB238" i="1"/>
  <c r="AB254" i="1"/>
  <c r="AB270" i="1"/>
  <c r="AB286" i="1"/>
  <c r="AB302" i="1"/>
  <c r="AB318" i="1"/>
  <c r="AB334" i="1"/>
  <c r="AB350" i="1"/>
  <c r="AB366" i="1"/>
  <c r="AB382" i="1"/>
  <c r="AB398" i="1"/>
  <c r="AB414" i="1"/>
  <c r="AB430" i="1"/>
  <c r="AB446" i="1"/>
  <c r="AB462" i="1"/>
  <c r="AB478" i="1"/>
  <c r="AB492" i="1"/>
  <c r="AB494" i="1"/>
  <c r="AB508" i="1"/>
  <c r="AB510" i="1"/>
  <c r="AB526" i="1"/>
  <c r="AB542" i="1"/>
  <c r="AB558" i="1"/>
  <c r="AB571" i="1"/>
  <c r="AB578" i="1"/>
  <c r="AB608" i="1"/>
  <c r="AB615" i="1"/>
  <c r="AB618" i="1"/>
  <c r="AB620" i="1"/>
  <c r="AB643" i="1"/>
  <c r="AB644" i="1"/>
  <c r="AB665" i="1"/>
  <c r="AB672" i="1"/>
  <c r="AB677" i="1"/>
  <c r="AB679" i="1"/>
  <c r="AB715" i="1"/>
  <c r="M28" i="1"/>
  <c r="AB28" i="1" s="1"/>
  <c r="P35" i="1"/>
  <c r="AB35" i="1" s="1"/>
  <c r="AB48" i="1"/>
  <c r="AB49" i="1"/>
  <c r="AB61" i="1"/>
  <c r="AB75" i="1"/>
  <c r="AB85" i="1"/>
  <c r="AB91" i="1"/>
  <c r="AB107" i="1"/>
  <c r="AB123" i="1"/>
  <c r="AB139" i="1"/>
  <c r="AB155" i="1"/>
  <c r="AB171" i="1"/>
  <c r="AB187" i="1"/>
  <c r="AB203" i="1"/>
  <c r="AB219" i="1"/>
  <c r="AB235" i="1"/>
  <c r="AB251" i="1"/>
  <c r="AB267" i="1"/>
  <c r="AB283" i="1"/>
  <c r="AB299" i="1"/>
  <c r="AB315" i="1"/>
  <c r="AB331" i="1"/>
  <c r="AB347" i="1"/>
  <c r="AB363" i="1"/>
  <c r="AB379" i="1"/>
  <c r="AB395" i="1"/>
  <c r="AB411" i="1"/>
  <c r="AB427" i="1"/>
  <c r="AB443" i="1"/>
  <c r="AB459" i="1"/>
  <c r="AB475" i="1"/>
  <c r="AB491" i="1"/>
  <c r="AB507" i="1"/>
  <c r="AB523" i="1"/>
  <c r="AB539" i="1"/>
  <c r="AB555" i="1"/>
  <c r="AB583" i="1"/>
  <c r="AB584" i="1"/>
  <c r="AB585" i="1"/>
  <c r="AB595" i="1"/>
  <c r="AB612" i="1"/>
  <c r="AB635" i="1"/>
  <c r="AB669" i="1"/>
  <c r="AB671" i="1"/>
  <c r="AB674" i="1"/>
  <c r="AB676" i="1"/>
  <c r="AB691" i="1"/>
  <c r="AB695" i="1"/>
  <c r="AB733" i="1"/>
  <c r="AB684" i="1"/>
  <c r="P700" i="1"/>
  <c r="S703" i="1"/>
  <c r="AB703" i="1" s="1"/>
  <c r="AB704" i="1"/>
  <c r="V710" i="1"/>
  <c r="AB710" i="1" s="1"/>
  <c r="P716" i="1"/>
  <c r="S719" i="1"/>
  <c r="AB719" i="1" s="1"/>
  <c r="AB720" i="1"/>
  <c r="M725" i="1"/>
  <c r="AB725" i="1" s="1"/>
  <c r="V726" i="1"/>
  <c r="Z730" i="1"/>
  <c r="AB732" i="1"/>
  <c r="V734" i="1"/>
  <c r="P736" i="1"/>
  <c r="AB738" i="1"/>
  <c r="AB754" i="1"/>
  <c r="AB757" i="1"/>
  <c r="AB760" i="1"/>
  <c r="M761" i="1"/>
  <c r="AB761" i="1" s="1"/>
  <c r="AB766" i="1"/>
  <c r="Z770" i="1"/>
  <c r="AB770" i="1" s="1"/>
  <c r="AB788" i="1"/>
  <c r="AB802" i="1"/>
  <c r="AB805" i="1"/>
  <c r="AB808" i="1"/>
  <c r="AB809" i="1"/>
  <c r="AB827" i="1"/>
  <c r="AB830" i="1"/>
  <c r="AB831" i="1"/>
  <c r="AB852" i="1"/>
  <c r="AB876" i="1"/>
  <c r="AB880" i="1"/>
  <c r="AB883" i="1"/>
  <c r="AB890" i="1"/>
  <c r="AB902" i="1"/>
  <c r="AB908" i="1"/>
  <c r="AB915" i="1"/>
  <c r="AB935" i="1"/>
  <c r="AB940" i="1"/>
  <c r="AB947" i="1"/>
  <c r="AB954" i="1"/>
  <c r="AB967" i="1"/>
  <c r="AB972" i="1"/>
  <c r="AB1044" i="1"/>
  <c r="AB731" i="1"/>
  <c r="AB771" i="1"/>
  <c r="AB796" i="1"/>
  <c r="AB810" i="1"/>
  <c r="AB813" i="1"/>
  <c r="AB816" i="1"/>
  <c r="AB817" i="1"/>
  <c r="AB835" i="1"/>
  <c r="AB838" i="1"/>
  <c r="AB839" i="1"/>
  <c r="AB858" i="1"/>
  <c r="AB862" i="1"/>
  <c r="AB869" i="1"/>
  <c r="AB901" i="1"/>
  <c r="AB912" i="1"/>
  <c r="AB922" i="1"/>
  <c r="AB926" i="1"/>
  <c r="AB929" i="1"/>
  <c r="AB933" i="1"/>
  <c r="AB944" i="1"/>
  <c r="AB958" i="1"/>
  <c r="AB961" i="1"/>
  <c r="AB965" i="1"/>
  <c r="AB976" i="1"/>
  <c r="AB977" i="1"/>
  <c r="AB1003" i="1"/>
  <c r="V690" i="1"/>
  <c r="P696" i="1"/>
  <c r="AB696" i="1" s="1"/>
  <c r="S699" i="1"/>
  <c r="AB699" i="1" s="1"/>
  <c r="AB702" i="1"/>
  <c r="M705" i="1"/>
  <c r="AB705" i="1" s="1"/>
  <c r="V706" i="1"/>
  <c r="P712" i="1"/>
  <c r="S715" i="1"/>
  <c r="AB716" i="1"/>
  <c r="AB718" i="1"/>
  <c r="M721" i="1"/>
  <c r="AB721" i="1" s="1"/>
  <c r="V722" i="1"/>
  <c r="AB722" i="1" s="1"/>
  <c r="P728" i="1"/>
  <c r="AB728" i="1" s="1"/>
  <c r="AB730" i="1"/>
  <c r="M733" i="1"/>
  <c r="AB756" i="1"/>
  <c r="S759" i="1"/>
  <c r="AB762" i="1"/>
  <c r="AB765" i="1"/>
  <c r="AB768" i="1"/>
  <c r="M769" i="1"/>
  <c r="AB769" i="1" s="1"/>
  <c r="AB774" i="1"/>
  <c r="AB779" i="1"/>
  <c r="AB783" i="1"/>
  <c r="AB804" i="1"/>
  <c r="AB818" i="1"/>
  <c r="AB821" i="1"/>
  <c r="AB824" i="1"/>
  <c r="AB825" i="1"/>
  <c r="AB843" i="1"/>
  <c r="AB846" i="1"/>
  <c r="AB847" i="1"/>
  <c r="AB868" i="1"/>
  <c r="AB872" i="1"/>
  <c r="AB875" i="1"/>
  <c r="AB894" i="1"/>
  <c r="AB900" i="1"/>
  <c r="AB907" i="1"/>
  <c r="AB914" i="1"/>
  <c r="AB927" i="1"/>
  <c r="AB939" i="1"/>
  <c r="AB946" i="1"/>
  <c r="AB964" i="1"/>
  <c r="AB971" i="1"/>
  <c r="AB680" i="1"/>
  <c r="AB698" i="1"/>
  <c r="AB700" i="1"/>
  <c r="AB714" i="1"/>
  <c r="AB736" i="1"/>
  <c r="AB791" i="1"/>
  <c r="AB829" i="1"/>
  <c r="AB832" i="1"/>
  <c r="AB833" i="1"/>
  <c r="AB861" i="1"/>
  <c r="AB893" i="1"/>
  <c r="AB925" i="1"/>
  <c r="Z682" i="1"/>
  <c r="AB682" i="1" s="1"/>
  <c r="M685" i="1"/>
  <c r="AB685" i="1" s="1"/>
  <c r="S687" i="1"/>
  <c r="AB687" i="1" s="1"/>
  <c r="P692" i="1"/>
  <c r="S695" i="1"/>
  <c r="M701" i="1"/>
  <c r="V702" i="1"/>
  <c r="P708" i="1"/>
  <c r="S711" i="1"/>
  <c r="AB711" i="1" s="1"/>
  <c r="AB712" i="1"/>
  <c r="M717" i="1"/>
  <c r="AB717" i="1" s="1"/>
  <c r="V718" i="1"/>
  <c r="P724" i="1"/>
  <c r="S727" i="1"/>
  <c r="AB727" i="1" s="1"/>
  <c r="M737" i="1"/>
  <c r="AB737" i="1" s="1"/>
  <c r="AB741" i="1"/>
  <c r="V742" i="1"/>
  <c r="AB742" i="1" s="1"/>
  <c r="AB749" i="1"/>
  <c r="V750" i="1"/>
  <c r="AB750" i="1" s="1"/>
  <c r="Z754" i="1"/>
  <c r="AB764" i="1"/>
  <c r="S767" i="1"/>
  <c r="AB767" i="1" s="1"/>
  <c r="AB773" i="1"/>
  <c r="AB776" i="1"/>
  <c r="AB777" i="1"/>
  <c r="AB790" i="1"/>
  <c r="AB795" i="1"/>
  <c r="AB799" i="1"/>
  <c r="AB820" i="1"/>
  <c r="AB837" i="1"/>
  <c r="AB840" i="1"/>
  <c r="AB841" i="1"/>
  <c r="AB860" i="1"/>
  <c r="AB864" i="1"/>
  <c r="AB867" i="1"/>
  <c r="AB886" i="1"/>
  <c r="AB892" i="1"/>
  <c r="AB899" i="1"/>
  <c r="AB906" i="1"/>
  <c r="AB924" i="1"/>
  <c r="AB928" i="1"/>
  <c r="AB931" i="1"/>
  <c r="AB938" i="1"/>
  <c r="AB951" i="1"/>
  <c r="AB956" i="1"/>
  <c r="AB963" i="1"/>
  <c r="AB1008" i="1"/>
  <c r="AB688" i="1"/>
  <c r="AB759" i="1"/>
  <c r="AB849" i="1"/>
  <c r="AB910" i="1"/>
  <c r="AB942" i="1"/>
  <c r="AB960" i="1"/>
  <c r="AB974" i="1"/>
  <c r="AB690" i="1"/>
  <c r="AB694" i="1"/>
  <c r="AB708" i="1"/>
  <c r="AB724" i="1"/>
  <c r="AB726" i="1"/>
  <c r="Z738" i="1"/>
  <c r="AB744" i="1"/>
  <c r="M745" i="1"/>
  <c r="AB745" i="1" s="1"/>
  <c r="Z746" i="1"/>
  <c r="AB746" i="1" s="1"/>
  <c r="AB752" i="1"/>
  <c r="M753" i="1"/>
  <c r="AB753" i="1" s="1"/>
  <c r="AB758" i="1"/>
  <c r="Z762" i="1"/>
  <c r="AB772" i="1"/>
  <c r="S775" i="1"/>
  <c r="AB775" i="1" s="1"/>
  <c r="AB786" i="1"/>
  <c r="AB789" i="1"/>
  <c r="AB792" i="1"/>
  <c r="AB793" i="1"/>
  <c r="AB806" i="1"/>
  <c r="AB811" i="1"/>
  <c r="AB814" i="1"/>
  <c r="AB815" i="1"/>
  <c r="AB836" i="1"/>
  <c r="AB842" i="1"/>
  <c r="AB853" i="1"/>
  <c r="AB856" i="1"/>
  <c r="AB859" i="1"/>
  <c r="AB884" i="1"/>
  <c r="AB888" i="1"/>
  <c r="AB891" i="1"/>
  <c r="AB898" i="1"/>
  <c r="AB916" i="1"/>
  <c r="AB920" i="1"/>
  <c r="AB923" i="1"/>
  <c r="AB930" i="1"/>
  <c r="AB943" i="1"/>
  <c r="AB948" i="1"/>
  <c r="AB955" i="1"/>
  <c r="AB975" i="1"/>
  <c r="AB988" i="1"/>
  <c r="M681" i="1"/>
  <c r="AB681" i="1" s="1"/>
  <c r="S683" i="1"/>
  <c r="AB683" i="1" s="1"/>
  <c r="AB692" i="1"/>
  <c r="AB706" i="1"/>
  <c r="AB734" i="1"/>
  <c r="AB739" i="1"/>
  <c r="AB747" i="1"/>
  <c r="AB780" i="1"/>
  <c r="AB794" i="1"/>
  <c r="AB801" i="1"/>
  <c r="AB819" i="1"/>
  <c r="AB844" i="1"/>
  <c r="AB850" i="1"/>
  <c r="AB866" i="1"/>
  <c r="AB909" i="1"/>
  <c r="AB934" i="1"/>
  <c r="AB941" i="1"/>
  <c r="AB952" i="1"/>
  <c r="AB962" i="1"/>
  <c r="AB966" i="1"/>
  <c r="AB969" i="1"/>
  <c r="AB973" i="1"/>
  <c r="AB981" i="1"/>
  <c r="AB990" i="1"/>
  <c r="AB991" i="1"/>
  <c r="AB1006" i="1"/>
  <c r="AB1007" i="1"/>
  <c r="AB982" i="1"/>
  <c r="P986" i="1"/>
  <c r="AB986" i="1" s="1"/>
  <c r="S993" i="1"/>
  <c r="P1002" i="1"/>
  <c r="AB1002" i="1" s="1"/>
  <c r="S1009" i="1"/>
  <c r="M1020" i="1"/>
  <c r="AB1023" i="1"/>
  <c r="AB1024" i="1"/>
  <c r="AB1025" i="1"/>
  <c r="S1025" i="1"/>
  <c r="M1027" i="1"/>
  <c r="V1032" i="1"/>
  <c r="AB1057" i="1"/>
  <c r="AB1063" i="1"/>
  <c r="V1065" i="1"/>
  <c r="AB1065" i="1" s="1"/>
  <c r="Z1069" i="1"/>
  <c r="AB1069" i="1" s="1"/>
  <c r="AB1070" i="1"/>
  <c r="AB1125" i="1"/>
  <c r="AB1128" i="1"/>
  <c r="AB1151" i="1"/>
  <c r="AB1155" i="1"/>
  <c r="AB1157" i="1"/>
  <c r="AB1160" i="1"/>
  <c r="Z1173" i="1"/>
  <c r="AB1183" i="1"/>
  <c r="AB1192" i="1"/>
  <c r="M1196" i="1"/>
  <c r="AB1196" i="1" s="1"/>
  <c r="P1203" i="1"/>
  <c r="Z1205" i="1"/>
  <c r="AB1215" i="1"/>
  <c r="AB1219" i="1"/>
  <c r="AB1224" i="1"/>
  <c r="V1225" i="1"/>
  <c r="AB1225" i="1" s="1"/>
  <c r="AB1231" i="1"/>
  <c r="M1236" i="1"/>
  <c r="AB1236" i="1" s="1"/>
  <c r="Z1237" i="1"/>
  <c r="AB1246" i="1"/>
  <c r="AB1253" i="1"/>
  <c r="AB1258" i="1"/>
  <c r="P1259" i="1"/>
  <c r="V1265" i="1"/>
  <c r="AB1265" i="1" s="1"/>
  <c r="AB1271" i="1"/>
  <c r="AB1278" i="1"/>
  <c r="AB1285" i="1"/>
  <c r="P1291" i="1"/>
  <c r="AB1291" i="1" s="1"/>
  <c r="V1297" i="1"/>
  <c r="AB1297" i="1" s="1"/>
  <c r="AB1039" i="1"/>
  <c r="AB1040" i="1"/>
  <c r="AB1055" i="1"/>
  <c r="AB1056" i="1"/>
  <c r="AB1058" i="1"/>
  <c r="AB1075" i="1"/>
  <c r="AB1088" i="1"/>
  <c r="AB1090" i="1"/>
  <c r="P1091" i="1"/>
  <c r="AB1105" i="1"/>
  <c r="AB1110" i="1"/>
  <c r="S1122" i="1"/>
  <c r="AB1137" i="1"/>
  <c r="AB1142" i="1"/>
  <c r="S1154" i="1"/>
  <c r="AB1169" i="1"/>
  <c r="AB1174" i="1"/>
  <c r="S1186" i="1"/>
  <c r="AB1186" i="1" s="1"/>
  <c r="AB1201" i="1"/>
  <c r="S1218" i="1"/>
  <c r="AB1235" i="1"/>
  <c r="AB1238" i="1"/>
  <c r="M979" i="1"/>
  <c r="AB979" i="1" s="1"/>
  <c r="M980" i="1"/>
  <c r="AB980" i="1" s="1"/>
  <c r="AB983" i="1"/>
  <c r="S986" i="1"/>
  <c r="V992" i="1"/>
  <c r="AB992" i="1" s="1"/>
  <c r="V993" i="1"/>
  <c r="AB993" i="1" s="1"/>
  <c r="Z996" i="1"/>
  <c r="AB996" i="1" s="1"/>
  <c r="Z997" i="1"/>
  <c r="S1002" i="1"/>
  <c r="V1008" i="1"/>
  <c r="V1009" i="1"/>
  <c r="AB1009" i="1" s="1"/>
  <c r="Z1012" i="1"/>
  <c r="AB1012" i="1" s="1"/>
  <c r="Z1013" i="1"/>
  <c r="Z1020" i="1"/>
  <c r="V1025" i="1"/>
  <c r="M1026" i="1"/>
  <c r="P1027" i="1"/>
  <c r="Z1037" i="1"/>
  <c r="AB1038" i="1"/>
  <c r="Z1053" i="1"/>
  <c r="AB1054" i="1"/>
  <c r="V1057" i="1"/>
  <c r="Z1061" i="1"/>
  <c r="AB1061" i="1" s="1"/>
  <c r="AB1062" i="1"/>
  <c r="S1074" i="1"/>
  <c r="AB1074" i="1" s="1"/>
  <c r="AB1087" i="1"/>
  <c r="V1089" i="1"/>
  <c r="AB1089" i="1" s="1"/>
  <c r="AB1094" i="1"/>
  <c r="AB1104" i="1"/>
  <c r="AB1114" i="1"/>
  <c r="P1115" i="1"/>
  <c r="Z1117" i="1"/>
  <c r="AB1127" i="1"/>
  <c r="AB1136" i="1"/>
  <c r="AB1146" i="1"/>
  <c r="P1147" i="1"/>
  <c r="Z1149" i="1"/>
  <c r="AB1149" i="1" s="1"/>
  <c r="AB1159" i="1"/>
  <c r="AB1168" i="1"/>
  <c r="M1172" i="1"/>
  <c r="AB1172" i="1" s="1"/>
  <c r="AB1178" i="1"/>
  <c r="P1179" i="1"/>
  <c r="Z1181" i="1"/>
  <c r="AB1181" i="1" s="1"/>
  <c r="AB1191" i="1"/>
  <c r="AB1200" i="1"/>
  <c r="V1201" i="1"/>
  <c r="M1204" i="1"/>
  <c r="AB1204" i="1" s="1"/>
  <c r="AB1210" i="1"/>
  <c r="P1211" i="1"/>
  <c r="AB1211" i="1" s="1"/>
  <c r="Z1213" i="1"/>
  <c r="AB1213" i="1" s="1"/>
  <c r="AB1223" i="1"/>
  <c r="AB1230" i="1"/>
  <c r="S1234" i="1"/>
  <c r="AB1245" i="1"/>
  <c r="AB1250" i="1"/>
  <c r="P1251" i="1"/>
  <c r="AB1251" i="1" s="1"/>
  <c r="V1257" i="1"/>
  <c r="AB1257" i="1" s="1"/>
  <c r="AB1263" i="1"/>
  <c r="AB1270" i="1"/>
  <c r="AB1277" i="1"/>
  <c r="AB1282" i="1"/>
  <c r="P1283" i="1"/>
  <c r="V1289" i="1"/>
  <c r="AB1289" i="1" s="1"/>
  <c r="AB1295" i="1"/>
  <c r="AB1408" i="1"/>
  <c r="AB997" i="1"/>
  <c r="AB998" i="1"/>
  <c r="AB1013" i="1"/>
  <c r="AB1014" i="1"/>
  <c r="AB1021" i="1"/>
  <c r="AB1035" i="1"/>
  <c r="AB1051" i="1"/>
  <c r="AB1067" i="1"/>
  <c r="AB1082" i="1"/>
  <c r="M1092" i="1"/>
  <c r="AB1092" i="1" s="1"/>
  <c r="S1098" i="1"/>
  <c r="AB1098" i="1" s="1"/>
  <c r="AB1113" i="1"/>
  <c r="AB1118" i="1"/>
  <c r="S1130" i="1"/>
  <c r="AB1130" i="1" s="1"/>
  <c r="AB1145" i="1"/>
  <c r="S1162" i="1"/>
  <c r="AB1177" i="1"/>
  <c r="S1194" i="1"/>
  <c r="AB1209" i="1"/>
  <c r="AB1237" i="1"/>
  <c r="AB1249" i="1"/>
  <c r="AB1281" i="1"/>
  <c r="AB1303" i="1"/>
  <c r="AB1352" i="1"/>
  <c r="P979" i="1"/>
  <c r="S985" i="1"/>
  <c r="AB985" i="1" s="1"/>
  <c r="P994" i="1"/>
  <c r="AB994" i="1" s="1"/>
  <c r="S1001" i="1"/>
  <c r="P1010" i="1"/>
  <c r="AB1017" i="1"/>
  <c r="P1026" i="1"/>
  <c r="AB1037" i="1"/>
  <c r="AB1053" i="1"/>
  <c r="S1066" i="1"/>
  <c r="AB1066" i="1" s="1"/>
  <c r="AB1079" i="1"/>
  <c r="V1081" i="1"/>
  <c r="AB1081" i="1" s="1"/>
  <c r="AB1086" i="1"/>
  <c r="AB1103" i="1"/>
  <c r="AB1107" i="1"/>
  <c r="AB1109" i="1"/>
  <c r="AB1112" i="1"/>
  <c r="AB1122" i="1"/>
  <c r="AB1135" i="1"/>
  <c r="AB1139" i="1"/>
  <c r="AB1141" i="1"/>
  <c r="AB1144" i="1"/>
  <c r="AB1154" i="1"/>
  <c r="P1155" i="1"/>
  <c r="Z1157" i="1"/>
  <c r="AB1167" i="1"/>
  <c r="AB1171" i="1"/>
  <c r="AB1173" i="1"/>
  <c r="AB1176" i="1"/>
  <c r="M1180" i="1"/>
  <c r="AB1180" i="1" s="1"/>
  <c r="P1187" i="1"/>
  <c r="AB1187" i="1" s="1"/>
  <c r="Z1189" i="1"/>
  <c r="AB1189" i="1" s="1"/>
  <c r="AB1199" i="1"/>
  <c r="AB1203" i="1"/>
  <c r="AB1205" i="1"/>
  <c r="AB1208" i="1"/>
  <c r="V1209" i="1"/>
  <c r="M1212" i="1"/>
  <c r="AB1212" i="1" s="1"/>
  <c r="AB1218" i="1"/>
  <c r="P1219" i="1"/>
  <c r="Z1221" i="1"/>
  <c r="AB1221" i="1" s="1"/>
  <c r="AB1229" i="1"/>
  <c r="AB1242" i="1"/>
  <c r="P1243" i="1"/>
  <c r="AB1243" i="1" s="1"/>
  <c r="V1249" i="1"/>
  <c r="AB1255" i="1"/>
  <c r="AB1259" i="1"/>
  <c r="AB1262" i="1"/>
  <c r="AB1269" i="1"/>
  <c r="AB1274" i="1"/>
  <c r="P1275" i="1"/>
  <c r="AB1275" i="1" s="1"/>
  <c r="V1281" i="1"/>
  <c r="AB1287" i="1"/>
  <c r="AB1294" i="1"/>
  <c r="AB1310" i="1"/>
  <c r="AB1316" i="1"/>
  <c r="AB1320" i="1"/>
  <c r="AB1031" i="1"/>
  <c r="AB1032" i="1"/>
  <c r="AB1033" i="1"/>
  <c r="AB1047" i="1"/>
  <c r="AB1048" i="1"/>
  <c r="AB1049" i="1"/>
  <c r="AB1059" i="1"/>
  <c r="AB1072" i="1"/>
  <c r="AB1091" i="1"/>
  <c r="AB1093" i="1"/>
  <c r="S1106" i="1"/>
  <c r="AB1106" i="1" s="1"/>
  <c r="AB1121" i="1"/>
  <c r="AB1126" i="1"/>
  <c r="S1138" i="1"/>
  <c r="AB1138" i="1" s="1"/>
  <c r="AB1153" i="1"/>
  <c r="AB1158" i="1"/>
  <c r="S1170" i="1"/>
  <c r="AB1170" i="1" s="1"/>
  <c r="S1202" i="1"/>
  <c r="AB1202" i="1" s="1"/>
  <c r="AB1234" i="1"/>
  <c r="AB1241" i="1"/>
  <c r="AB1248" i="1"/>
  <c r="AB1280" i="1"/>
  <c r="M1284" i="1"/>
  <c r="AB1284" i="1" s="1"/>
  <c r="Z1285" i="1"/>
  <c r="S1290" i="1"/>
  <c r="AB1290" i="1" s="1"/>
  <c r="AB1326" i="1"/>
  <c r="AB1342" i="1"/>
  <c r="Z980" i="1"/>
  <c r="V984" i="1"/>
  <c r="AB984" i="1" s="1"/>
  <c r="V985" i="1"/>
  <c r="Z988" i="1"/>
  <c r="Z989" i="1"/>
  <c r="AB989" i="1" s="1"/>
  <c r="S994" i="1"/>
  <c r="V1000" i="1"/>
  <c r="AB1000" i="1" s="1"/>
  <c r="V1001" i="1"/>
  <c r="AB1001" i="1" s="1"/>
  <c r="Z1004" i="1"/>
  <c r="AB1004" i="1" s="1"/>
  <c r="Z1005" i="1"/>
  <c r="AB1005" i="1" s="1"/>
  <c r="S1010" i="1"/>
  <c r="AB1010" i="1" s="1"/>
  <c r="V1016" i="1"/>
  <c r="AB1016" i="1" s="1"/>
  <c r="S1026" i="1"/>
  <c r="Z1029" i="1"/>
  <c r="AB1029" i="1" s="1"/>
  <c r="AB1030" i="1"/>
  <c r="Z1045" i="1"/>
  <c r="AB1045" i="1" s="1"/>
  <c r="AB1046" i="1"/>
  <c r="S1058" i="1"/>
  <c r="AB1071" i="1"/>
  <c r="V1073" i="1"/>
  <c r="AB1073" i="1" s="1"/>
  <c r="Z1077" i="1"/>
  <c r="AB1077" i="1" s="1"/>
  <c r="AB1078" i="1"/>
  <c r="S1090" i="1"/>
  <c r="P1099" i="1"/>
  <c r="AB1099" i="1" s="1"/>
  <c r="Z1101" i="1"/>
  <c r="AB1101" i="1" s="1"/>
  <c r="AB1111" i="1"/>
  <c r="AB1115" i="1"/>
  <c r="AB1117" i="1"/>
  <c r="AB1120" i="1"/>
  <c r="V1121" i="1"/>
  <c r="M1124" i="1"/>
  <c r="AB1124" i="1" s="1"/>
  <c r="P1131" i="1"/>
  <c r="AB1131" i="1" s="1"/>
  <c r="Z1133" i="1"/>
  <c r="AB1133" i="1" s="1"/>
  <c r="AB1143" i="1"/>
  <c r="AB1147" i="1"/>
  <c r="AB1152" i="1"/>
  <c r="V1153" i="1"/>
  <c r="M1156" i="1"/>
  <c r="AB1156" i="1" s="1"/>
  <c r="AB1162" i="1"/>
  <c r="P1163" i="1"/>
  <c r="AB1163" i="1" s="1"/>
  <c r="Z1165" i="1"/>
  <c r="AB1165" i="1" s="1"/>
  <c r="AB1175" i="1"/>
  <c r="AB1179" i="1"/>
  <c r="AB1184" i="1"/>
  <c r="V1185" i="1"/>
  <c r="AB1185" i="1" s="1"/>
  <c r="M1188" i="1"/>
  <c r="AB1188" i="1" s="1"/>
  <c r="AB1194" i="1"/>
  <c r="P1195" i="1"/>
  <c r="AB1195" i="1" s="1"/>
  <c r="Z1197" i="1"/>
  <c r="AB1197" i="1" s="1"/>
  <c r="AB1207" i="1"/>
  <c r="AB1216" i="1"/>
  <c r="V1217" i="1"/>
  <c r="AB1217" i="1" s="1"/>
  <c r="M1220" i="1"/>
  <c r="AB1220" i="1" s="1"/>
  <c r="AB1226" i="1"/>
  <c r="P1227" i="1"/>
  <c r="AB1227" i="1" s="1"/>
  <c r="AB1233" i="1"/>
  <c r="AB1240" i="1"/>
  <c r="V1241" i="1"/>
  <c r="AB1247" i="1"/>
  <c r="AB1261" i="1"/>
  <c r="AB1266" i="1"/>
  <c r="P1267" i="1"/>
  <c r="AB1267" i="1" s="1"/>
  <c r="V1273" i="1"/>
  <c r="AB1273" i="1" s="1"/>
  <c r="AB1279" i="1"/>
  <c r="AB1283" i="1"/>
  <c r="AB1293" i="1"/>
  <c r="AB1298" i="1"/>
  <c r="AB1300" i="1"/>
  <c r="AB1323" i="1"/>
  <c r="S1304" i="1"/>
  <c r="AB1304" i="1" s="1"/>
  <c r="S1305" i="1"/>
  <c r="S1312" i="1"/>
  <c r="AB1312" i="1" s="1"/>
  <c r="S1313" i="1"/>
  <c r="P1322" i="1"/>
  <c r="S1328" i="1"/>
  <c r="AB1328" i="1" s="1"/>
  <c r="S1329" i="1"/>
  <c r="P1338" i="1"/>
  <c r="S1344" i="1"/>
  <c r="AB1344" i="1" s="1"/>
  <c r="S1345" i="1"/>
  <c r="AB1365" i="1"/>
  <c r="AB1378" i="1"/>
  <c r="AB1385" i="1"/>
  <c r="AB1388" i="1"/>
  <c r="AB1399" i="1"/>
  <c r="AB1414" i="1"/>
  <c r="AB1416" i="1"/>
  <c r="AB1421" i="1"/>
  <c r="AB1426" i="1"/>
  <c r="AB1439" i="1"/>
  <c r="AB1446" i="1"/>
  <c r="AB1448" i="1"/>
  <c r="AB1453" i="1"/>
  <c r="AB1458" i="1"/>
  <c r="AB1471" i="1"/>
  <c r="AB1478" i="1"/>
  <c r="AB1480" i="1"/>
  <c r="AB1485" i="1"/>
  <c r="AB1490" i="1"/>
  <c r="AB1537" i="1"/>
  <c r="AB1561" i="1"/>
  <c r="AB1574" i="1"/>
  <c r="AB1588" i="1"/>
  <c r="AB1593" i="1"/>
  <c r="AB1594" i="1"/>
  <c r="AB1609" i="1"/>
  <c r="AB1616" i="1"/>
  <c r="AB1301" i="1"/>
  <c r="AB1345" i="1"/>
  <c r="AB1349" i="1"/>
  <c r="AB1357" i="1"/>
  <c r="AB1370" i="1"/>
  <c r="AB1391" i="1"/>
  <c r="AB1511" i="1"/>
  <c r="AB1522" i="1"/>
  <c r="AB1525" i="1"/>
  <c r="AB1540" i="1"/>
  <c r="AB1550" i="1"/>
  <c r="AB1555" i="1"/>
  <c r="AB1564" i="1"/>
  <c r="AB1573" i="1"/>
  <c r="AB1589" i="1"/>
  <c r="AB1600" i="1"/>
  <c r="AB1601" i="1"/>
  <c r="AB1668" i="1"/>
  <c r="M1299" i="1"/>
  <c r="AB1299" i="1" s="1"/>
  <c r="V1304" i="1"/>
  <c r="V1312" i="1"/>
  <c r="M1314" i="1"/>
  <c r="AB1314" i="1" s="1"/>
  <c r="Z1316" i="1"/>
  <c r="P1321" i="1"/>
  <c r="AB1321" i="1" s="1"/>
  <c r="V1328" i="1"/>
  <c r="M1330" i="1"/>
  <c r="AB1330" i="1" s="1"/>
  <c r="Z1332" i="1"/>
  <c r="AB1332" i="1" s="1"/>
  <c r="P1337" i="1"/>
  <c r="V1344" i="1"/>
  <c r="M1346" i="1"/>
  <c r="AB1346" i="1" s="1"/>
  <c r="AB1354" i="1"/>
  <c r="AB1362" i="1"/>
  <c r="AB1369" i="1"/>
  <c r="AB1372" i="1"/>
  <c r="AB1383" i="1"/>
  <c r="AB1398" i="1"/>
  <c r="AB1403" i="1"/>
  <c r="AB1413" i="1"/>
  <c r="AB1418" i="1"/>
  <c r="AB1431" i="1"/>
  <c r="AB1438" i="1"/>
  <c r="AB1440" i="1"/>
  <c r="AB1445" i="1"/>
  <c r="AB1450" i="1"/>
  <c r="AB1463" i="1"/>
  <c r="AB1470" i="1"/>
  <c r="AB1472" i="1"/>
  <c r="AB1477" i="1"/>
  <c r="AB1482" i="1"/>
  <c r="AB1495" i="1"/>
  <c r="AB1502" i="1"/>
  <c r="AB1504" i="1"/>
  <c r="AB1521" i="1"/>
  <c r="AB1528" i="1"/>
  <c r="AB1535" i="1"/>
  <c r="AB1546" i="1"/>
  <c r="AB1549" i="1"/>
  <c r="AB1569" i="1"/>
  <c r="AB1592" i="1"/>
  <c r="AB1612" i="1"/>
  <c r="AB1302" i="1"/>
  <c r="AB1317" i="1"/>
  <c r="AB1318" i="1"/>
  <c r="AB1319" i="1"/>
  <c r="AB1333" i="1"/>
  <c r="AB1334" i="1"/>
  <c r="AB1335" i="1"/>
  <c r="AB1353" i="1"/>
  <c r="AB1375" i="1"/>
  <c r="AB1395" i="1"/>
  <c r="AB1405" i="1"/>
  <c r="AB1435" i="1"/>
  <c r="AB1467" i="1"/>
  <c r="AB1499" i="1"/>
  <c r="AB1510" i="1"/>
  <c r="AB1515" i="1"/>
  <c r="AB1524" i="1"/>
  <c r="AB1534" i="1"/>
  <c r="AB1545" i="1"/>
  <c r="AB1552" i="1"/>
  <c r="AB1563" i="1"/>
  <c r="AB1572" i="1"/>
  <c r="AB1584" i="1"/>
  <c r="AB1654" i="1"/>
  <c r="P1314" i="1"/>
  <c r="S1320" i="1"/>
  <c r="S1321" i="1"/>
  <c r="P1330" i="1"/>
  <c r="S1336" i="1"/>
  <c r="AB1336" i="1" s="1"/>
  <c r="S1337" i="1"/>
  <c r="AB1367" i="1"/>
  <c r="AB1382" i="1"/>
  <c r="AB1387" i="1"/>
  <c r="AB1397" i="1"/>
  <c r="AB1410" i="1"/>
  <c r="AB1423" i="1"/>
  <c r="AB1430" i="1"/>
  <c r="AB1432" i="1"/>
  <c r="AB1437" i="1"/>
  <c r="AB1442" i="1"/>
  <c r="AB1455" i="1"/>
  <c r="AB1462" i="1"/>
  <c r="AB1464" i="1"/>
  <c r="AB1469" i="1"/>
  <c r="AB1474" i="1"/>
  <c r="AB1487" i="1"/>
  <c r="AB1494" i="1"/>
  <c r="AB1496" i="1"/>
  <c r="AB1501" i="1"/>
  <c r="AB1506" i="1"/>
  <c r="AB1509" i="1"/>
  <c r="AB1512" i="1"/>
  <c r="AB1519" i="1"/>
  <c r="AB1530" i="1"/>
  <c r="AB1533" i="1"/>
  <c r="AB1539" i="1"/>
  <c r="AB1548" i="1"/>
  <c r="AB1558" i="1"/>
  <c r="AB1611" i="1"/>
  <c r="AB1634" i="1"/>
  <c r="P1306" i="1"/>
  <c r="AB1306" i="1" s="1"/>
  <c r="M1323" i="1"/>
  <c r="AB1337" i="1"/>
  <c r="M1339" i="1"/>
  <c r="AB1339" i="1" s="1"/>
  <c r="AB1351" i="1"/>
  <c r="AB1359" i="1"/>
  <c r="AB1374" i="1"/>
  <c r="AB1379" i="1"/>
  <c r="AB1389" i="1"/>
  <c r="AB1402" i="1"/>
  <c r="AB1412" i="1"/>
  <c r="AB1427" i="1"/>
  <c r="AB1444" i="1"/>
  <c r="AB1459" i="1"/>
  <c r="AB1473" i="1"/>
  <c r="AB1476" i="1"/>
  <c r="AB1491" i="1"/>
  <c r="AB1505" i="1"/>
  <c r="AB1518" i="1"/>
  <c r="AB1529" i="1"/>
  <c r="AB1536" i="1"/>
  <c r="AB1543" i="1"/>
  <c r="AB1554" i="1"/>
  <c r="AB1557" i="1"/>
  <c r="AB1559" i="1"/>
  <c r="AB1571" i="1"/>
  <c r="AB1576" i="1"/>
  <c r="AB1577" i="1"/>
  <c r="AB1585" i="1"/>
  <c r="AB1605" i="1"/>
  <c r="AB1606" i="1"/>
  <c r="AB1608" i="1"/>
  <c r="AB1630" i="1"/>
  <c r="AB1662" i="1"/>
  <c r="Z1299" i="1"/>
  <c r="P1305" i="1"/>
  <c r="AB1305" i="1" s="1"/>
  <c r="Z1307" i="1"/>
  <c r="AB1307" i="1" s="1"/>
  <c r="Z1308" i="1"/>
  <c r="AB1308" i="1" s="1"/>
  <c r="P1313" i="1"/>
  <c r="AB1313" i="1" s="1"/>
  <c r="V1320" i="1"/>
  <c r="M1322" i="1"/>
  <c r="AB1322" i="1" s="1"/>
  <c r="Z1324" i="1"/>
  <c r="AB1324" i="1" s="1"/>
  <c r="P1329" i="1"/>
  <c r="AB1329" i="1" s="1"/>
  <c r="V1336" i="1"/>
  <c r="M1338" i="1"/>
  <c r="AB1338" i="1" s="1"/>
  <c r="Z1340" i="1"/>
  <c r="AB1340" i="1" s="1"/>
  <c r="P1345" i="1"/>
  <c r="M1356" i="1"/>
  <c r="AB1356" i="1" s="1"/>
  <c r="AB1366" i="1"/>
  <c r="AB1371" i="1"/>
  <c r="AB1381" i="1"/>
  <c r="AB1394" i="1"/>
  <c r="AB1401" i="1"/>
  <c r="AB1404" i="1"/>
  <c r="AB1415" i="1"/>
  <c r="AB1422" i="1"/>
  <c r="AB1424" i="1"/>
  <c r="AB1429" i="1"/>
  <c r="AB1434" i="1"/>
  <c r="AB1447" i="1"/>
  <c r="AB1454" i="1"/>
  <c r="AB1456" i="1"/>
  <c r="AB1461" i="1"/>
  <c r="AB1466" i="1"/>
  <c r="AB1479" i="1"/>
  <c r="AB1486" i="1"/>
  <c r="AB1488" i="1"/>
  <c r="AB1493" i="1"/>
  <c r="AB1498" i="1"/>
  <c r="AB1508" i="1"/>
  <c r="AB1514" i="1"/>
  <c r="AB1517" i="1"/>
  <c r="AB1542" i="1"/>
  <c r="AB1553" i="1"/>
  <c r="AB1560" i="1"/>
  <c r="AB1562" i="1"/>
  <c r="AB1566" i="1"/>
  <c r="AB1582" i="1"/>
  <c r="AB1590" i="1"/>
  <c r="AB1610" i="1"/>
  <c r="AB1650" i="1"/>
  <c r="M1580" i="1"/>
  <c r="AB1580" i="1" s="1"/>
  <c r="Z1597" i="1"/>
  <c r="AB1597" i="1" s="1"/>
  <c r="V1617" i="1"/>
  <c r="Z1621" i="1"/>
  <c r="Z1622" i="1"/>
  <c r="AB1622" i="1" s="1"/>
  <c r="P1627" i="1"/>
  <c r="M1637" i="1"/>
  <c r="AB1637" i="1" s="1"/>
  <c r="AB1651" i="1"/>
  <c r="M1653" i="1"/>
  <c r="AB1653" i="1" s="1"/>
  <c r="AB1703" i="1"/>
  <c r="AB1708" i="1"/>
  <c r="AB1715" i="1"/>
  <c r="P1717" i="1"/>
  <c r="AB1722" i="1"/>
  <c r="V1723" i="1"/>
  <c r="AB1737" i="1"/>
  <c r="M1742" i="1"/>
  <c r="AB1742" i="1" s="1"/>
  <c r="Z1743" i="1"/>
  <c r="AB1743" i="1" s="1"/>
  <c r="S1748" i="1"/>
  <c r="AB1779" i="1"/>
  <c r="P1781" i="1"/>
  <c r="AB1786" i="1"/>
  <c r="V1787" i="1"/>
  <c r="AB1801" i="1"/>
  <c r="M1806" i="1"/>
  <c r="AB1806" i="1" s="1"/>
  <c r="Z1807" i="1"/>
  <c r="S1812" i="1"/>
  <c r="AB1836" i="1"/>
  <c r="AB1843" i="1"/>
  <c r="P1845" i="1"/>
  <c r="AB1850" i="1"/>
  <c r="V1851" i="1"/>
  <c r="AB1865" i="1"/>
  <c r="AB1876" i="1"/>
  <c r="AB1880" i="1"/>
  <c r="AB1885" i="1"/>
  <c r="Z1910" i="1"/>
  <c r="AB1912" i="1"/>
  <c r="AB1960" i="1"/>
  <c r="AB1623" i="1"/>
  <c r="AB1624" i="1"/>
  <c r="AB1625" i="1"/>
  <c r="AB1741" i="1"/>
  <c r="AB1575" i="1"/>
  <c r="S1578" i="1"/>
  <c r="AB1578" i="1" s="1"/>
  <c r="P1587" i="1"/>
  <c r="AB1587" i="1" s="1"/>
  <c r="M1596" i="1"/>
  <c r="AB1596" i="1" s="1"/>
  <c r="S1626" i="1"/>
  <c r="AB1626" i="1" s="1"/>
  <c r="S1627" i="1"/>
  <c r="AB1627" i="1" s="1"/>
  <c r="AB1639" i="1"/>
  <c r="AB1640" i="1"/>
  <c r="AB1655" i="1"/>
  <c r="AB1656" i="1"/>
  <c r="AB1676" i="1"/>
  <c r="AB1684" i="1"/>
  <c r="AB1692" i="1"/>
  <c r="AB1699" i="1"/>
  <c r="AB1706" i="1"/>
  <c r="M1726" i="1"/>
  <c r="AB1726" i="1" s="1"/>
  <c r="AB1751" i="1"/>
  <c r="AB1763" i="1"/>
  <c r="AB1770" i="1"/>
  <c r="AB1827" i="1"/>
  <c r="AB1834" i="1"/>
  <c r="AB1874" i="1"/>
  <c r="AB1956" i="1"/>
  <c r="AB1965" i="1"/>
  <c r="V1577" i="1"/>
  <c r="AB1583" i="1"/>
  <c r="S1586" i="1"/>
  <c r="AB1586" i="1" s="1"/>
  <c r="P1595" i="1"/>
  <c r="AB1595" i="1" s="1"/>
  <c r="M1604" i="1"/>
  <c r="AB1604" i="1" s="1"/>
  <c r="S1614" i="1"/>
  <c r="AB1614" i="1" s="1"/>
  <c r="AB1615" i="1"/>
  <c r="Z1617" i="1"/>
  <c r="P1619" i="1"/>
  <c r="M1629" i="1"/>
  <c r="AB1629" i="1" s="1"/>
  <c r="P1636" i="1"/>
  <c r="AB1636" i="1" s="1"/>
  <c r="S1642" i="1"/>
  <c r="AB1642" i="1" s="1"/>
  <c r="S1643" i="1"/>
  <c r="P1652" i="1"/>
  <c r="AB1652" i="1" s="1"/>
  <c r="S1658" i="1"/>
  <c r="AB1658" i="1" s="1"/>
  <c r="S1659" i="1"/>
  <c r="AB1669" i="1"/>
  <c r="AB1675" i="1"/>
  <c r="AB1683" i="1"/>
  <c r="AB1691" i="1"/>
  <c r="AB1698" i="1"/>
  <c r="AB1713" i="1"/>
  <c r="AB1748" i="1"/>
  <c r="AB1755" i="1"/>
  <c r="P1757" i="1"/>
  <c r="AB1762" i="1"/>
  <c r="AB1777" i="1"/>
  <c r="M1782" i="1"/>
  <c r="AB1782" i="1" s="1"/>
  <c r="Z1783" i="1"/>
  <c r="AB1807" i="1"/>
  <c r="AB1812" i="1"/>
  <c r="AB1819" i="1"/>
  <c r="P1821" i="1"/>
  <c r="AB1826" i="1"/>
  <c r="AB1841" i="1"/>
  <c r="M1846" i="1"/>
  <c r="AB1846" i="1" s="1"/>
  <c r="Z1847" i="1"/>
  <c r="S1852" i="1"/>
  <c r="Z1871" i="1"/>
  <c r="AB1873" i="1"/>
  <c r="AB1938" i="1"/>
  <c r="AB1947" i="1"/>
  <c r="AB1970" i="1"/>
  <c r="AB1986" i="1"/>
  <c r="AB2016" i="1"/>
  <c r="AB1591" i="1"/>
  <c r="AB1617" i="1"/>
  <c r="M1628" i="1"/>
  <c r="AB1643" i="1"/>
  <c r="M1645" i="1"/>
  <c r="AB1659" i="1"/>
  <c r="M1661" i="1"/>
  <c r="AB1705" i="1"/>
  <c r="M1710" i="1"/>
  <c r="AB1710" i="1" s="1"/>
  <c r="Z1711" i="1"/>
  <c r="S1716" i="1"/>
  <c r="AB1716" i="1" s="1"/>
  <c r="AB1717" i="1"/>
  <c r="AB1720" i="1"/>
  <c r="AB1735" i="1"/>
  <c r="AB1740" i="1"/>
  <c r="P1749" i="1"/>
  <c r="AB1749" i="1" s="1"/>
  <c r="AB1754" i="1"/>
  <c r="AB1769" i="1"/>
  <c r="M1774" i="1"/>
  <c r="AB1774" i="1" s="1"/>
  <c r="Z1775" i="1"/>
  <c r="AB1781" i="1"/>
  <c r="AB1784" i="1"/>
  <c r="AB1799" i="1"/>
  <c r="AB1804" i="1"/>
  <c r="P1813" i="1"/>
  <c r="AB1813" i="1" s="1"/>
  <c r="AB1818" i="1"/>
  <c r="AB1833" i="1"/>
  <c r="M1838" i="1"/>
  <c r="AB1838" i="1" s="1"/>
  <c r="Z1839" i="1"/>
  <c r="S1844" i="1"/>
  <c r="AB1845" i="1"/>
  <c r="AB1848" i="1"/>
  <c r="AB1863" i="1"/>
  <c r="AB1868" i="1"/>
  <c r="AB1872" i="1"/>
  <c r="AB1884" i="1"/>
  <c r="AB1924" i="1"/>
  <c r="AB2010" i="1"/>
  <c r="AB2064" i="1"/>
  <c r="AB1599" i="1"/>
  <c r="S1618" i="1"/>
  <c r="AB1618" i="1" s="1"/>
  <c r="AB1672" i="1"/>
  <c r="AB1681" i="1"/>
  <c r="AB1689" i="1"/>
  <c r="AB1697" i="1"/>
  <c r="AB1709" i="1"/>
  <c r="AB1712" i="1"/>
  <c r="AB1727" i="1"/>
  <c r="AB1732" i="1"/>
  <c r="AB1739" i="1"/>
  <c r="P1741" i="1"/>
  <c r="AB1746" i="1"/>
  <c r="V1747" i="1"/>
  <c r="AB1747" i="1" s="1"/>
  <c r="AB1761" i="1"/>
  <c r="M1766" i="1"/>
  <c r="AB1766" i="1" s="1"/>
  <c r="Z1767" i="1"/>
  <c r="AB1767" i="1" s="1"/>
  <c r="S1772" i="1"/>
  <c r="AB1772" i="1" s="1"/>
  <c r="AB1773" i="1"/>
  <c r="AB1776" i="1"/>
  <c r="AB1791" i="1"/>
  <c r="AB1796" i="1"/>
  <c r="AB1803" i="1"/>
  <c r="P1805" i="1"/>
  <c r="AB1805" i="1" s="1"/>
  <c r="AB1810" i="1"/>
  <c r="V1811" i="1"/>
  <c r="AB1811" i="1" s="1"/>
  <c r="AB1825" i="1"/>
  <c r="M1830" i="1"/>
  <c r="AB1830" i="1" s="1"/>
  <c r="Z1831" i="1"/>
  <c r="AB1831" i="1" s="1"/>
  <c r="S1836" i="1"/>
  <c r="AB1837" i="1"/>
  <c r="AB1840" i="1"/>
  <c r="AB1855" i="1"/>
  <c r="AB1860" i="1"/>
  <c r="AB1867" i="1"/>
  <c r="P1869" i="1"/>
  <c r="AB1869" i="1" s="1"/>
  <c r="AB1871" i="1"/>
  <c r="AB1877" i="1"/>
  <c r="M1878" i="1"/>
  <c r="AB1878" i="1" s="1"/>
  <c r="AB1883" i="1"/>
  <c r="P1885" i="1"/>
  <c r="AB1928" i="1"/>
  <c r="AB1946" i="1"/>
  <c r="AB1966" i="1"/>
  <c r="Z1581" i="1"/>
  <c r="AB1581" i="1" s="1"/>
  <c r="AB1607" i="1"/>
  <c r="AB1619" i="1"/>
  <c r="M1621" i="1"/>
  <c r="AB1621" i="1" s="1"/>
  <c r="P1628" i="1"/>
  <c r="AB1631" i="1"/>
  <c r="AB1632" i="1"/>
  <c r="AB1633" i="1"/>
  <c r="V1641" i="1"/>
  <c r="AB1641" i="1" s="1"/>
  <c r="Z1645" i="1"/>
  <c r="AB1647" i="1"/>
  <c r="AB1648" i="1"/>
  <c r="AB1649" i="1"/>
  <c r="M1654" i="1"/>
  <c r="V1657" i="1"/>
  <c r="AB1657" i="1" s="1"/>
  <c r="Z1661" i="1"/>
  <c r="AB1663" i="1"/>
  <c r="AB1664" i="1"/>
  <c r="AB1665" i="1"/>
  <c r="AB1667" i="1"/>
  <c r="M1668" i="1"/>
  <c r="AB1671" i="1"/>
  <c r="AB1704" i="1"/>
  <c r="AB1719" i="1"/>
  <c r="AB1724" i="1"/>
  <c r="AB1731" i="1"/>
  <c r="P1733" i="1"/>
  <c r="AB1733" i="1" s="1"/>
  <c r="AB1738" i="1"/>
  <c r="AB1753" i="1"/>
  <c r="AB1768" i="1"/>
  <c r="AB1783" i="1"/>
  <c r="AB1788" i="1"/>
  <c r="AB1795" i="1"/>
  <c r="P1797" i="1"/>
  <c r="AB1797" i="1" s="1"/>
  <c r="AB1802" i="1"/>
  <c r="AB1817" i="1"/>
  <c r="M1822" i="1"/>
  <c r="AB1822" i="1" s="1"/>
  <c r="Z1823" i="1"/>
  <c r="AB1823" i="1" s="1"/>
  <c r="AB1829" i="1"/>
  <c r="AB1832" i="1"/>
  <c r="AB1847" i="1"/>
  <c r="AB1852" i="1"/>
  <c r="P1861" i="1"/>
  <c r="AB1861" i="1" s="1"/>
  <c r="AB1866" i="1"/>
  <c r="AB1882" i="1"/>
  <c r="AB1888" i="1"/>
  <c r="AB1916" i="1"/>
  <c r="AB2024" i="1"/>
  <c r="V1618" i="1"/>
  <c r="M1620" i="1"/>
  <c r="AB1620" i="1" s="1"/>
  <c r="S1634" i="1"/>
  <c r="S1635" i="1"/>
  <c r="AB1635" i="1" s="1"/>
  <c r="V1673" i="1"/>
  <c r="AB1673" i="1" s="1"/>
  <c r="AB1677" i="1"/>
  <c r="AB1680" i="1"/>
  <c r="AB1685" i="1"/>
  <c r="AB1688" i="1"/>
  <c r="AB1693" i="1"/>
  <c r="AB1711" i="1"/>
  <c r="AB1723" i="1"/>
  <c r="P1725" i="1"/>
  <c r="AB1725" i="1" s="1"/>
  <c r="AB1730" i="1"/>
  <c r="AB1745" i="1"/>
  <c r="M1750" i="1"/>
  <c r="AB1750" i="1" s="1"/>
  <c r="Z1751" i="1"/>
  <c r="S1756" i="1"/>
  <c r="AB1756" i="1" s="1"/>
  <c r="AB1757" i="1"/>
  <c r="AB1760" i="1"/>
  <c r="AB1775" i="1"/>
  <c r="AB1780" i="1"/>
  <c r="AB1787" i="1"/>
  <c r="P1789" i="1"/>
  <c r="AB1789" i="1" s="1"/>
  <c r="AB1794" i="1"/>
  <c r="AB1809" i="1"/>
  <c r="M1814" i="1"/>
  <c r="AB1814" i="1" s="1"/>
  <c r="Z1815" i="1"/>
  <c r="AB1815" i="1" s="1"/>
  <c r="S1820" i="1"/>
  <c r="AB1820" i="1" s="1"/>
  <c r="AB1821" i="1"/>
  <c r="AB1824" i="1"/>
  <c r="AB1839" i="1"/>
  <c r="AB1844" i="1"/>
  <c r="AB1851" i="1"/>
  <c r="P1853" i="1"/>
  <c r="AB1853" i="1" s="1"/>
  <c r="AB1858" i="1"/>
  <c r="V1859" i="1"/>
  <c r="AB1859" i="1" s="1"/>
  <c r="Z1879" i="1"/>
  <c r="AB1879" i="1" s="1"/>
  <c r="AB1881" i="1"/>
  <c r="AB1958" i="1"/>
  <c r="AB1984" i="1"/>
  <c r="AB2018" i="1"/>
  <c r="AB1887" i="1"/>
  <c r="P1907" i="1"/>
  <c r="Z1909" i="1"/>
  <c r="AB1909" i="1" s="1"/>
  <c r="P1911" i="1"/>
  <c r="M1916" i="1"/>
  <c r="V1917" i="1"/>
  <c r="AB1917" i="1" s="1"/>
  <c r="M1920" i="1"/>
  <c r="AB1920" i="1" s="1"/>
  <c r="S1926" i="1"/>
  <c r="AB1926" i="1" s="1"/>
  <c r="AB1927" i="1"/>
  <c r="Z1929" i="1"/>
  <c r="AB1929" i="1" s="1"/>
  <c r="V1937" i="1"/>
  <c r="S1946" i="1"/>
  <c r="S1950" i="1"/>
  <c r="AB1950" i="1" s="1"/>
  <c r="Z1961" i="1"/>
  <c r="AB1961" i="1" s="1"/>
  <c r="AB1963" i="1"/>
  <c r="P1975" i="1"/>
  <c r="S1982" i="1"/>
  <c r="AB1982" i="1" s="1"/>
  <c r="AB1990" i="1"/>
  <c r="S1990" i="1"/>
  <c r="AB1998" i="1"/>
  <c r="S1998" i="1"/>
  <c r="AB2006" i="1"/>
  <c r="S2006" i="1"/>
  <c r="S2014" i="1"/>
  <c r="AB2014" i="1" s="1"/>
  <c r="AB2022" i="1"/>
  <c r="S2022" i="1"/>
  <c r="AB2030" i="1"/>
  <c r="S2030" i="1"/>
  <c r="AB2052" i="1"/>
  <c r="AB2058" i="1"/>
  <c r="V2061" i="1"/>
  <c r="P2063" i="1"/>
  <c r="AB2063" i="1" s="1"/>
  <c r="AB2067" i="1"/>
  <c r="AB2080" i="1"/>
  <c r="AB2089" i="1"/>
  <c r="AB2092" i="1"/>
  <c r="AB2099" i="1"/>
  <c r="AB2112" i="1"/>
  <c r="AB2121" i="1"/>
  <c r="AB2124" i="1"/>
  <c r="AB2131" i="1"/>
  <c r="AB2144" i="1"/>
  <c r="AB2153" i="1"/>
  <c r="AB2156" i="1"/>
  <c r="AB2163" i="1"/>
  <c r="AB2176" i="1"/>
  <c r="AB2185" i="1"/>
  <c r="AB2188" i="1"/>
  <c r="AB2195" i="1"/>
  <c r="AB2207" i="1"/>
  <c r="Z1889" i="1"/>
  <c r="M1892" i="1"/>
  <c r="AB1892" i="1" s="1"/>
  <c r="S1894" i="1"/>
  <c r="AB1894" i="1" s="1"/>
  <c r="AB1907" i="1"/>
  <c r="S1910" i="1"/>
  <c r="AB1910" i="1" s="1"/>
  <c r="AB1911" i="1"/>
  <c r="Z1913" i="1"/>
  <c r="V1921" i="1"/>
  <c r="AB1921" i="1" s="1"/>
  <c r="S1930" i="1"/>
  <c r="AB1930" i="1" s="1"/>
  <c r="Z1953" i="1"/>
  <c r="AB1955" i="1"/>
  <c r="P1967" i="1"/>
  <c r="AB1975" i="1"/>
  <c r="AB1985" i="1"/>
  <c r="AB2001" i="1"/>
  <c r="AB2036" i="1"/>
  <c r="AB2042" i="1"/>
  <c r="V2045" i="1"/>
  <c r="P2047" i="1"/>
  <c r="AB2047" i="1" s="1"/>
  <c r="AB2051" i="1"/>
  <c r="AB2061" i="1"/>
  <c r="Z2065" i="1"/>
  <c r="AB2072" i="1"/>
  <c r="AB2081" i="1"/>
  <c r="AB2084" i="1"/>
  <c r="AB2091" i="1"/>
  <c r="AB2104" i="1"/>
  <c r="AB2113" i="1"/>
  <c r="AB2116" i="1"/>
  <c r="AB2123" i="1"/>
  <c r="AB2136" i="1"/>
  <c r="AB2145" i="1"/>
  <c r="AB2148" i="1"/>
  <c r="AB2155" i="1"/>
  <c r="AB2168" i="1"/>
  <c r="AB2177" i="1"/>
  <c r="AB2180" i="1"/>
  <c r="AB2187" i="1"/>
  <c r="AB2235" i="1"/>
  <c r="AB2241" i="1"/>
  <c r="AB1895" i="1"/>
  <c r="AB1913" i="1"/>
  <c r="AB1931" i="1"/>
  <c r="AB1935" i="1"/>
  <c r="AB1980" i="1"/>
  <c r="AB1988" i="1"/>
  <c r="AB1996" i="1"/>
  <c r="AB2004" i="1"/>
  <c r="AB2012" i="1"/>
  <c r="AB2020" i="1"/>
  <c r="AB2028" i="1"/>
  <c r="AB2043" i="1"/>
  <c r="AB2053" i="1"/>
  <c r="AB2055" i="1"/>
  <c r="AB2093" i="1"/>
  <c r="AB2095" i="1"/>
  <c r="AB2125" i="1"/>
  <c r="AB2127" i="1"/>
  <c r="AB2157" i="1"/>
  <c r="AB2159" i="1"/>
  <c r="AB2189" i="1"/>
  <c r="AB2191" i="1"/>
  <c r="AB2209" i="1"/>
  <c r="AB2223" i="1"/>
  <c r="AB2249" i="1"/>
  <c r="P1891" i="1"/>
  <c r="V1893" i="1"/>
  <c r="AB1893" i="1" s="1"/>
  <c r="Z1897" i="1"/>
  <c r="AB1897" i="1" s="1"/>
  <c r="M1900" i="1"/>
  <c r="AB1900" i="1" s="1"/>
  <c r="S1902" i="1"/>
  <c r="AB1902" i="1" s="1"/>
  <c r="S1914" i="1"/>
  <c r="AB1914" i="1" s="1"/>
  <c r="AB1937" i="1"/>
  <c r="P1939" i="1"/>
  <c r="Z1941" i="1"/>
  <c r="AB1941" i="1" s="1"/>
  <c r="P1943" i="1"/>
  <c r="M1948" i="1"/>
  <c r="AB1948" i="1" s="1"/>
  <c r="P1959" i="1"/>
  <c r="AB1959" i="1" s="1"/>
  <c r="AB1967" i="1"/>
  <c r="Z1977" i="1"/>
  <c r="AB1977" i="1" s="1"/>
  <c r="AB1979" i="1"/>
  <c r="V1981" i="1"/>
  <c r="P1983" i="1"/>
  <c r="V1989" i="1"/>
  <c r="P1991" i="1"/>
  <c r="V1997" i="1"/>
  <c r="AB1997" i="1" s="1"/>
  <c r="P1999" i="1"/>
  <c r="V2005" i="1"/>
  <c r="AB2005" i="1" s="1"/>
  <c r="P2007" i="1"/>
  <c r="V2013" i="1"/>
  <c r="P2015" i="1"/>
  <c r="V2021" i="1"/>
  <c r="P2023" i="1"/>
  <c r="V2029" i="1"/>
  <c r="P2031" i="1"/>
  <c r="AB2035" i="1"/>
  <c r="AB2045" i="1"/>
  <c r="Z2049" i="1"/>
  <c r="AB2049" i="1" s="1"/>
  <c r="M2056" i="1"/>
  <c r="AB2056" i="1" s="1"/>
  <c r="S2062" i="1"/>
  <c r="AB2062" i="1" s="1"/>
  <c r="AB2073" i="1"/>
  <c r="AB2076" i="1"/>
  <c r="AB2083" i="1"/>
  <c r="AB2096" i="1"/>
  <c r="AB2105" i="1"/>
  <c r="AB2108" i="1"/>
  <c r="AB2115" i="1"/>
  <c r="AB2128" i="1"/>
  <c r="AB2137" i="1"/>
  <c r="AB2140" i="1"/>
  <c r="AB2147" i="1"/>
  <c r="AB2160" i="1"/>
  <c r="AB2169" i="1"/>
  <c r="AB2172" i="1"/>
  <c r="AB2179" i="1"/>
  <c r="AB2205" i="1"/>
  <c r="AB1903" i="1"/>
  <c r="AB1915" i="1"/>
  <c r="AB1919" i="1"/>
  <c r="AB1953" i="1"/>
  <c r="AB1972" i="1"/>
  <c r="AB2011" i="1"/>
  <c r="AB2019" i="1"/>
  <c r="AB2027" i="1"/>
  <c r="AB2037" i="1"/>
  <c r="AB2039" i="1"/>
  <c r="AB2054" i="1"/>
  <c r="AB2085" i="1"/>
  <c r="AB2087" i="1"/>
  <c r="AB2094" i="1"/>
  <c r="AB2117" i="1"/>
  <c r="AB2119" i="1"/>
  <c r="AB2126" i="1"/>
  <c r="AB2149" i="1"/>
  <c r="AB2151" i="1"/>
  <c r="AB2158" i="1"/>
  <c r="AB2181" i="1"/>
  <c r="AB2183" i="1"/>
  <c r="AB1891" i="1"/>
  <c r="P1899" i="1"/>
  <c r="AB1899" i="1" s="1"/>
  <c r="V1901" i="1"/>
  <c r="AB1901" i="1" s="1"/>
  <c r="Z1905" i="1"/>
  <c r="AB1905" i="1" s="1"/>
  <c r="P1923" i="1"/>
  <c r="AB1923" i="1" s="1"/>
  <c r="Z1925" i="1"/>
  <c r="AB1925" i="1" s="1"/>
  <c r="M1932" i="1"/>
  <c r="AB1932" i="1" s="1"/>
  <c r="V1933" i="1"/>
  <c r="AB1933" i="1" s="1"/>
  <c r="M1936" i="1"/>
  <c r="AB1936" i="1" s="1"/>
  <c r="AB1939" i="1"/>
  <c r="S1942" i="1"/>
  <c r="AB1942" i="1" s="1"/>
  <c r="AB1943" i="1"/>
  <c r="Z1945" i="1"/>
  <c r="Z1969" i="1"/>
  <c r="AB1969" i="1" s="1"/>
  <c r="AB1971" i="1"/>
  <c r="AB1981" i="1"/>
  <c r="AB1983" i="1"/>
  <c r="AB1989" i="1"/>
  <c r="AB1991" i="1"/>
  <c r="Z1993" i="1"/>
  <c r="AB1993" i="1" s="1"/>
  <c r="AB1999" i="1"/>
  <c r="Z2001" i="1"/>
  <c r="AB2007" i="1"/>
  <c r="Z2009" i="1"/>
  <c r="AB2009" i="1" s="1"/>
  <c r="AB2013" i="1"/>
  <c r="AB2015" i="1"/>
  <c r="Z2017" i="1"/>
  <c r="AB2017" i="1" s="1"/>
  <c r="AB2021" i="1"/>
  <c r="AB2023" i="1"/>
  <c r="Z2025" i="1"/>
  <c r="AB2025" i="1" s="1"/>
  <c r="AB2029" i="1"/>
  <c r="AB2031" i="1"/>
  <c r="Z2033" i="1"/>
  <c r="AB2033" i="1" s="1"/>
  <c r="M2040" i="1"/>
  <c r="AB2040" i="1" s="1"/>
  <c r="S2046" i="1"/>
  <c r="AB2046" i="1" s="1"/>
  <c r="AB2065" i="1"/>
  <c r="AB2068" i="1"/>
  <c r="AB2075" i="1"/>
  <c r="AB2088" i="1"/>
  <c r="AB2097" i="1"/>
  <c r="AB2100" i="1"/>
  <c r="AB2107" i="1"/>
  <c r="AB2120" i="1"/>
  <c r="AB2129" i="1"/>
  <c r="AB2132" i="1"/>
  <c r="AB2139" i="1"/>
  <c r="AB2152" i="1"/>
  <c r="AB2161" i="1"/>
  <c r="AB2164" i="1"/>
  <c r="AB2171" i="1"/>
  <c r="AB2184" i="1"/>
  <c r="AB2219" i="1"/>
  <c r="AB2251" i="1"/>
  <c r="V1889" i="1"/>
  <c r="AB1889" i="1" s="1"/>
  <c r="Z1893" i="1"/>
  <c r="M1896" i="1"/>
  <c r="AB1896" i="1" s="1"/>
  <c r="S1898" i="1"/>
  <c r="AB1898" i="1" s="1"/>
  <c r="V1913" i="1"/>
  <c r="AB1945" i="1"/>
  <c r="AB1951" i="1"/>
  <c r="AB1964" i="1"/>
  <c r="V1973" i="1"/>
  <c r="AB1973" i="1" s="1"/>
  <c r="M1984" i="1"/>
  <c r="M1992" i="1"/>
  <c r="AB1992" i="1" s="1"/>
  <c r="AB2038" i="1"/>
  <c r="AB2057" i="1"/>
  <c r="AB2060" i="1"/>
  <c r="AB2077" i="1"/>
  <c r="AB2079" i="1"/>
  <c r="AB2086" i="1"/>
  <c r="AB2109" i="1"/>
  <c r="AB2111" i="1"/>
  <c r="AB2118" i="1"/>
  <c r="AB2141" i="1"/>
  <c r="AB2143" i="1"/>
  <c r="AB2150" i="1"/>
  <c r="AB2173" i="1"/>
  <c r="AB2175" i="1"/>
  <c r="AB2182" i="1"/>
  <c r="AB2201" i="1"/>
  <c r="AB2233" i="1"/>
  <c r="Z2202" i="1"/>
  <c r="AB2202" i="1" s="1"/>
  <c r="AB2208" i="1"/>
  <c r="Z2218" i="1"/>
  <c r="AB2224" i="1"/>
  <c r="Z2234" i="1"/>
  <c r="S2237" i="1"/>
  <c r="AB2237" i="1" s="1"/>
  <c r="AB2240" i="1"/>
  <c r="V2244" i="1"/>
  <c r="Z2250" i="1"/>
  <c r="AB2250" i="1" s="1"/>
  <c r="S2253" i="1"/>
  <c r="AB2253" i="1" s="1"/>
  <c r="M2257" i="1"/>
  <c r="AB2257" i="1" s="1"/>
  <c r="AB2264" i="1"/>
  <c r="AB2272" i="1"/>
  <c r="AB2276" i="1"/>
  <c r="AB2280" i="1"/>
  <c r="AB2284" i="1"/>
  <c r="AB2295" i="1"/>
  <c r="AB2310" i="1"/>
  <c r="AB2328" i="1"/>
  <c r="AB2335" i="1"/>
  <c r="AB2337" i="1"/>
  <c r="AB2342" i="1"/>
  <c r="AB2360" i="1"/>
  <c r="AB2367" i="1"/>
  <c r="AB2369" i="1"/>
  <c r="AB2374" i="1"/>
  <c r="AB2378" i="1"/>
  <c r="AB2399" i="1"/>
  <c r="AB2406" i="1"/>
  <c r="AB2431" i="1"/>
  <c r="AB2438" i="1"/>
  <c r="AB2463" i="1"/>
  <c r="AB2495" i="1"/>
  <c r="AB2535" i="1"/>
  <c r="AB2192" i="1"/>
  <c r="AB2204" i="1"/>
  <c r="AB2206" i="1"/>
  <c r="AB2220" i="1"/>
  <c r="AB2222" i="1"/>
  <c r="AB2236" i="1"/>
  <c r="AB2260" i="1"/>
  <c r="AB2268" i="1"/>
  <c r="AB2287" i="1"/>
  <c r="AB2302" i="1"/>
  <c r="AB2307" i="1"/>
  <c r="AB2317" i="1"/>
  <c r="AB2324" i="1"/>
  <c r="AB2331" i="1"/>
  <c r="AB2349" i="1"/>
  <c r="AB2356" i="1"/>
  <c r="AB2363" i="1"/>
  <c r="AB2381" i="1"/>
  <c r="AB2388" i="1"/>
  <c r="AB2392" i="1"/>
  <c r="AB2393" i="1"/>
  <c r="AB2395" i="1"/>
  <c r="AB2413" i="1"/>
  <c r="AB2420" i="1"/>
  <c r="AB2424" i="1"/>
  <c r="AB2425" i="1"/>
  <c r="AB2427" i="1"/>
  <c r="AB2434" i="1"/>
  <c r="AB2445" i="1"/>
  <c r="AB2452" i="1"/>
  <c r="AB2456" i="1"/>
  <c r="AB2457" i="1"/>
  <c r="AB2459" i="1"/>
  <c r="AB2466" i="1"/>
  <c r="AB2470" i="1"/>
  <c r="AB2477" i="1"/>
  <c r="AB2484" i="1"/>
  <c r="AB2488" i="1"/>
  <c r="AB2489" i="1"/>
  <c r="AB2491" i="1"/>
  <c r="AB2498" i="1"/>
  <c r="AB2502" i="1"/>
  <c r="AB2509" i="1"/>
  <c r="AB2520" i="1"/>
  <c r="AB2194" i="1"/>
  <c r="AB2218" i="1"/>
  <c r="P2230" i="1"/>
  <c r="AB2234" i="1"/>
  <c r="M2239" i="1"/>
  <c r="AB2239" i="1" s="1"/>
  <c r="P2246" i="1"/>
  <c r="AB2263" i="1"/>
  <c r="AB2271" i="1"/>
  <c r="AB2279" i="1"/>
  <c r="AB2294" i="1"/>
  <c r="AB2299" i="1"/>
  <c r="P2304" i="1"/>
  <c r="AB2304" i="1" s="1"/>
  <c r="V2310" i="1"/>
  <c r="AB2327" i="1"/>
  <c r="AB2329" i="1"/>
  <c r="AB2334" i="1"/>
  <c r="AB2338" i="1"/>
  <c r="AB2352" i="1"/>
  <c r="AB2359" i="1"/>
  <c r="AB2361" i="1"/>
  <c r="AB2366" i="1"/>
  <c r="AB2370" i="1"/>
  <c r="AB2384" i="1"/>
  <c r="AB2391" i="1"/>
  <c r="AB2398" i="1"/>
  <c r="AB2402" i="1"/>
  <c r="AB2423" i="1"/>
  <c r="AB2430" i="1"/>
  <c r="AB2455" i="1"/>
  <c r="AB2462" i="1"/>
  <c r="AB2487" i="1"/>
  <c r="AB2513" i="1"/>
  <c r="AB2309" i="1"/>
  <c r="AB2320" i="1"/>
  <c r="AB2341" i="1"/>
  <c r="AB2348" i="1"/>
  <c r="AB2373" i="1"/>
  <c r="AB2385" i="1"/>
  <c r="AB2405" i="1"/>
  <c r="AB2416" i="1"/>
  <c r="AB2417" i="1"/>
  <c r="AB2437" i="1"/>
  <c r="AB2448" i="1"/>
  <c r="AB2449" i="1"/>
  <c r="AB2469" i="1"/>
  <c r="AB2480" i="1"/>
  <c r="AB2481" i="1"/>
  <c r="AB2490" i="1"/>
  <c r="AB2501" i="1"/>
  <c r="AB2512" i="1"/>
  <c r="AB2515" i="1"/>
  <c r="M2193" i="1"/>
  <c r="AB2193" i="1" s="1"/>
  <c r="AB2196" i="1"/>
  <c r="AB2200" i="1"/>
  <c r="Z2210" i="1"/>
  <c r="AB2216" i="1"/>
  <c r="Z2226" i="1"/>
  <c r="AB2226" i="1" s="1"/>
  <c r="AB2232" i="1"/>
  <c r="V2236" i="1"/>
  <c r="Z2242" i="1"/>
  <c r="S2245" i="1"/>
  <c r="AB2245" i="1" s="1"/>
  <c r="AB2248" i="1"/>
  <c r="V2252" i="1"/>
  <c r="AB2252" i="1" s="1"/>
  <c r="P2256" i="1"/>
  <c r="AB2256" i="1" s="1"/>
  <c r="AB2258" i="1"/>
  <c r="AB2259" i="1"/>
  <c r="AB2267" i="1"/>
  <c r="AB2274" i="1"/>
  <c r="AB2275" i="1"/>
  <c r="AB2283" i="1"/>
  <c r="AB2290" i="1"/>
  <c r="AB2301" i="1"/>
  <c r="AB2321" i="1"/>
  <c r="AB2326" i="1"/>
  <c r="AB2330" i="1"/>
  <c r="AB2353" i="1"/>
  <c r="AB2390" i="1"/>
  <c r="AB2394" i="1"/>
  <c r="AB2415" i="1"/>
  <c r="AB2422" i="1"/>
  <c r="AB2447" i="1"/>
  <c r="AB2454" i="1"/>
  <c r="AB2479" i="1"/>
  <c r="AB2511" i="1"/>
  <c r="AB2561" i="1"/>
  <c r="AB2198" i="1"/>
  <c r="AB2212" i="1"/>
  <c r="AB2214" i="1"/>
  <c r="AB2228" i="1"/>
  <c r="AB2230" i="1"/>
  <c r="AB2244" i="1"/>
  <c r="AB2246" i="1"/>
  <c r="AB2262" i="1"/>
  <c r="AB2270" i="1"/>
  <c r="AB2210" i="1"/>
  <c r="M2231" i="1"/>
  <c r="AB2231" i="1" s="1"/>
  <c r="P2238" i="1"/>
  <c r="AB2238" i="1" s="1"/>
  <c r="AB2242" i="1"/>
  <c r="M2247" i="1"/>
  <c r="AB2247" i="1" s="1"/>
  <c r="P2254" i="1"/>
  <c r="AB2254" i="1" s="1"/>
  <c r="V2262" i="1"/>
  <c r="V2266" i="1"/>
  <c r="AB2266" i="1" s="1"/>
  <c r="V2270" i="1"/>
  <c r="V2278" i="1"/>
  <c r="AB2278" i="1" s="1"/>
  <c r="V2282" i="1"/>
  <c r="AB2282" i="1" s="1"/>
  <c r="AB2285" i="1"/>
  <c r="AB2296" i="1"/>
  <c r="AB2300" i="1"/>
  <c r="S2303" i="1"/>
  <c r="M2305" i="1"/>
  <c r="AB2305" i="1" s="1"/>
  <c r="Z2306" i="1"/>
  <c r="AB2306" i="1" s="1"/>
  <c r="AB2311" i="1"/>
  <c r="AB2318" i="1"/>
  <c r="AB2322" i="1"/>
  <c r="AB2336" i="1"/>
  <c r="AB2343" i="1"/>
  <c r="AB2345" i="1"/>
  <c r="AB2350" i="1"/>
  <c r="AB2368" i="1"/>
  <c r="AB2375" i="1"/>
  <c r="AB2377" i="1"/>
  <c r="AB2382" i="1"/>
  <c r="AB2407" i="1"/>
  <c r="AB2414" i="1"/>
  <c r="AB2439" i="1"/>
  <c r="AB2446" i="1"/>
  <c r="AB2471" i="1"/>
  <c r="AB2503" i="1"/>
  <c r="AB2521" i="1"/>
  <c r="AB2559" i="1"/>
  <c r="AB2579" i="1"/>
  <c r="AB2255" i="1"/>
  <c r="AB2288" i="1"/>
  <c r="AB2292" i="1"/>
  <c r="AB2303" i="1"/>
  <c r="AB2314" i="1"/>
  <c r="AB2315" i="1"/>
  <c r="AB2325" i="1"/>
  <c r="AB2332" i="1"/>
  <c r="AB2339" i="1"/>
  <c r="AB2346" i="1"/>
  <c r="AB2357" i="1"/>
  <c r="AB2364" i="1"/>
  <c r="AB2371" i="1"/>
  <c r="AB2389" i="1"/>
  <c r="AB2396" i="1"/>
  <c r="AB2400" i="1"/>
  <c r="AB2401" i="1"/>
  <c r="AB2403" i="1"/>
  <c r="AB2410" i="1"/>
  <c r="AB2421" i="1"/>
  <c r="AB2428" i="1"/>
  <c r="AB2432" i="1"/>
  <c r="AB2433" i="1"/>
  <c r="AB2435" i="1"/>
  <c r="AB2442" i="1"/>
  <c r="AB2453" i="1"/>
  <c r="AB2460" i="1"/>
  <c r="AB2464" i="1"/>
  <c r="AB2465" i="1"/>
  <c r="AB2467" i="1"/>
  <c r="AB2474" i="1"/>
  <c r="AB2478" i="1"/>
  <c r="AB2485" i="1"/>
  <c r="AB2492" i="1"/>
  <c r="AB2496" i="1"/>
  <c r="AB2497" i="1"/>
  <c r="AB2499" i="1"/>
  <c r="AB2506" i="1"/>
  <c r="AB2510" i="1"/>
  <c r="AB2514" i="1"/>
  <c r="AB2518" i="1"/>
  <c r="P2521" i="1"/>
  <c r="Z2523" i="1"/>
  <c r="P2530" i="1"/>
  <c r="S2545" i="1"/>
  <c r="AB2545" i="1" s="1"/>
  <c r="M2547" i="1"/>
  <c r="AB2547" i="1" s="1"/>
  <c r="AB2576" i="1"/>
  <c r="P2578" i="1"/>
  <c r="AB2586" i="1"/>
  <c r="AB2590" i="1"/>
  <c r="AB2591" i="1"/>
  <c r="AB2592" i="1"/>
  <c r="AB2604" i="1"/>
  <c r="AB2615" i="1"/>
  <c r="AB2617" i="1"/>
  <c r="AB2636" i="1"/>
  <c r="AB2647" i="1"/>
  <c r="AB2649" i="1"/>
  <c r="AB2668" i="1"/>
  <c r="AB2679" i="1"/>
  <c r="AB2681" i="1"/>
  <c r="AB2700" i="1"/>
  <c r="AB2711" i="1"/>
  <c r="AB2713" i="1"/>
  <c r="AB2732" i="1"/>
  <c r="AB2743" i="1"/>
  <c r="AB2745" i="1"/>
  <c r="AB2764" i="1"/>
  <c r="AB2775" i="1"/>
  <c r="AB2777" i="1"/>
  <c r="AB2524" i="1"/>
  <c r="AB2546" i="1"/>
  <c r="AB2589" i="1"/>
  <c r="AB2618" i="1"/>
  <c r="AB2619" i="1"/>
  <c r="AB2624" i="1"/>
  <c r="AB2650" i="1"/>
  <c r="AB2651" i="1"/>
  <c r="AB2656" i="1"/>
  <c r="AB2682" i="1"/>
  <c r="AB2683" i="1"/>
  <c r="AB2688" i="1"/>
  <c r="AB2714" i="1"/>
  <c r="AB2715" i="1"/>
  <c r="AB2720" i="1"/>
  <c r="AB2746" i="1"/>
  <c r="AB2747" i="1"/>
  <c r="AB2752" i="1"/>
  <c r="AB2773" i="1"/>
  <c r="AB2778" i="1"/>
  <c r="AB2784" i="1"/>
  <c r="AB2800" i="1"/>
  <c r="S2521" i="1"/>
  <c r="AB2525" i="1"/>
  <c r="S2537" i="1"/>
  <c r="AB2537" i="1" s="1"/>
  <c r="M2539" i="1"/>
  <c r="AB2539" i="1" s="1"/>
  <c r="Z2548" i="1"/>
  <c r="AB2548" i="1" s="1"/>
  <c r="AB2550" i="1"/>
  <c r="AB2552" i="1"/>
  <c r="Z2556" i="1"/>
  <c r="AB2558" i="1"/>
  <c r="AB2560" i="1"/>
  <c r="M2571" i="1"/>
  <c r="AB2571" i="1" s="1"/>
  <c r="AB2588" i="1"/>
  <c r="AB2595" i="1"/>
  <c r="AB2612" i="1"/>
  <c r="AB2623" i="1"/>
  <c r="AB2625" i="1"/>
  <c r="AB2644" i="1"/>
  <c r="AB2655" i="1"/>
  <c r="AB2657" i="1"/>
  <c r="AB2676" i="1"/>
  <c r="AB2687" i="1"/>
  <c r="AB2689" i="1"/>
  <c r="AB2708" i="1"/>
  <c r="AB2719" i="1"/>
  <c r="AB2721" i="1"/>
  <c r="AB2740" i="1"/>
  <c r="AB2751" i="1"/>
  <c r="AB2753" i="1"/>
  <c r="AB2763" i="1"/>
  <c r="AB2772" i="1"/>
  <c r="AB2783" i="1"/>
  <c r="AB2538" i="1"/>
  <c r="AB2549" i="1"/>
  <c r="AB2557" i="1"/>
  <c r="Z2516" i="1"/>
  <c r="AB2516" i="1" s="1"/>
  <c r="M2523" i="1"/>
  <c r="AB2526" i="1"/>
  <c r="M2531" i="1"/>
  <c r="AB2531" i="1" s="1"/>
  <c r="Z2540" i="1"/>
  <c r="AB2540" i="1" s="1"/>
  <c r="AB2542" i="1"/>
  <c r="AB2544" i="1"/>
  <c r="AB2556" i="1"/>
  <c r="AB2564" i="1"/>
  <c r="AB2565" i="1"/>
  <c r="AB2566" i="1"/>
  <c r="S2577" i="1"/>
  <c r="AB2577" i="1" s="1"/>
  <c r="AB2578" i="1"/>
  <c r="AB2597" i="1"/>
  <c r="AB2601" i="1"/>
  <c r="AB2620" i="1"/>
  <c r="AB2631" i="1"/>
  <c r="AB2633" i="1"/>
  <c r="AB2652" i="1"/>
  <c r="AB2663" i="1"/>
  <c r="AB2665" i="1"/>
  <c r="AB2684" i="1"/>
  <c r="AB2695" i="1"/>
  <c r="AB2697" i="1"/>
  <c r="AB2716" i="1"/>
  <c r="AB2727" i="1"/>
  <c r="AB2729" i="1"/>
  <c r="AB2748" i="1"/>
  <c r="AB2759" i="1"/>
  <c r="AB2761" i="1"/>
  <c r="AB2771" i="1"/>
  <c r="AB2780" i="1"/>
  <c r="AB2541" i="1"/>
  <c r="AB2568" i="1"/>
  <c r="AB2582" i="1"/>
  <c r="AB2583" i="1"/>
  <c r="AB2584" i="1"/>
  <c r="AB2596" i="1"/>
  <c r="AB2602" i="1"/>
  <c r="AB2603" i="1"/>
  <c r="AB2608" i="1"/>
  <c r="AB2634" i="1"/>
  <c r="AB2635" i="1"/>
  <c r="AB2640" i="1"/>
  <c r="AB2666" i="1"/>
  <c r="AB2667" i="1"/>
  <c r="AB2672" i="1"/>
  <c r="AB2698" i="1"/>
  <c r="AB2699" i="1"/>
  <c r="AB2704" i="1"/>
  <c r="AB2730" i="1"/>
  <c r="AB2731" i="1"/>
  <c r="AB2736" i="1"/>
  <c r="AB2762" i="1"/>
  <c r="AB2768" i="1"/>
  <c r="AB2517" i="1"/>
  <c r="AB2528" i="1"/>
  <c r="M2530" i="1"/>
  <c r="AB2530" i="1" s="1"/>
  <c r="Z2532" i="1"/>
  <c r="AB2532" i="1" s="1"/>
  <c r="AB2534" i="1"/>
  <c r="AB2536" i="1"/>
  <c r="S2553" i="1"/>
  <c r="AB2553" i="1" s="1"/>
  <c r="S2561" i="1"/>
  <c r="V2568" i="1"/>
  <c r="P2570" i="1"/>
  <c r="AB2570" i="1" s="1"/>
  <c r="Z2572" i="1"/>
  <c r="AB2581" i="1"/>
  <c r="AB2585" i="1"/>
  <c r="AB2606" i="1"/>
  <c r="AB2607" i="1"/>
  <c r="AB2609" i="1"/>
  <c r="AB2628" i="1"/>
  <c r="AB2639" i="1"/>
  <c r="AB2641" i="1"/>
  <c r="AB2660" i="1"/>
  <c r="AB2671" i="1"/>
  <c r="AB2673" i="1"/>
  <c r="AB2692" i="1"/>
  <c r="AB2703" i="1"/>
  <c r="AB2705" i="1"/>
  <c r="AB2724" i="1"/>
  <c r="AB2735" i="1"/>
  <c r="AB2737" i="1"/>
  <c r="AB2756" i="1"/>
  <c r="AB2767" i="1"/>
  <c r="AB2769" i="1"/>
  <c r="AB2779" i="1"/>
  <c r="AB2816" i="1"/>
  <c r="AB2572" i="1"/>
  <c r="AB2574" i="1"/>
  <c r="AB2580" i="1"/>
  <c r="AB2616" i="1"/>
  <c r="AB2648" i="1"/>
  <c r="AB2680" i="1"/>
  <c r="AB2712" i="1"/>
  <c r="AB2744" i="1"/>
  <c r="AB2776" i="1"/>
  <c r="AB2808" i="1"/>
  <c r="AB2797" i="1"/>
  <c r="AB2813" i="1"/>
  <c r="AB2921" i="1"/>
  <c r="AB2929" i="1"/>
  <c r="AB2936" i="1"/>
  <c r="Z2785" i="1"/>
  <c r="P2791" i="1"/>
  <c r="AB2791" i="1" s="1"/>
  <c r="P2792" i="1"/>
  <c r="AB2798" i="1"/>
  <c r="S2799" i="1"/>
  <c r="AB2814" i="1"/>
  <c r="S2815" i="1"/>
  <c r="V2830" i="1"/>
  <c r="AB2840" i="1"/>
  <c r="AB2849" i="1"/>
  <c r="AB2851" i="1"/>
  <c r="AB2855" i="1"/>
  <c r="AB2860" i="1"/>
  <c r="AB2861" i="1"/>
  <c r="AB2862" i="1"/>
  <c r="AB2874" i="1"/>
  <c r="AB2887" i="1"/>
  <c r="AB2892" i="1"/>
  <c r="AB2893" i="1"/>
  <c r="AB2894" i="1"/>
  <c r="AB2906" i="1"/>
  <c r="AB2948" i="1"/>
  <c r="Z2786" i="1"/>
  <c r="AB2786" i="1" s="1"/>
  <c r="AB2842" i="1"/>
  <c r="AB2857" i="1"/>
  <c r="AB2880" i="1"/>
  <c r="AB2889" i="1"/>
  <c r="AB2891" i="1"/>
  <c r="AB2912" i="1"/>
  <c r="AB2920" i="1"/>
  <c r="AB2928" i="1"/>
  <c r="AB2941" i="1"/>
  <c r="AB2955" i="1"/>
  <c r="Z2793" i="1"/>
  <c r="V2799" i="1"/>
  <c r="Z2802" i="1"/>
  <c r="AB2802" i="1" s="1"/>
  <c r="Z2803" i="1"/>
  <c r="AB2804" i="1"/>
  <c r="P2807" i="1"/>
  <c r="AB2807" i="1" s="1"/>
  <c r="V2815" i="1"/>
  <c r="Z2818" i="1"/>
  <c r="AB2818" i="1" s="1"/>
  <c r="Z2819" i="1"/>
  <c r="AB2820" i="1"/>
  <c r="P2823" i="1"/>
  <c r="AB2863" i="1"/>
  <c r="AB2868" i="1"/>
  <c r="AB2869" i="1"/>
  <c r="AB2870" i="1"/>
  <c r="AB2882" i="1"/>
  <c r="AB2895" i="1"/>
  <c r="AB2900" i="1"/>
  <c r="AB2901" i="1"/>
  <c r="AB2902" i="1"/>
  <c r="AB2914" i="1"/>
  <c r="AB2922" i="1"/>
  <c r="AB2930" i="1"/>
  <c r="AB2934" i="1"/>
  <c r="AB2940" i="1"/>
  <c r="AB2943" i="1"/>
  <c r="AB2959" i="1"/>
  <c r="AB2787" i="1"/>
  <c r="AB2803" i="1"/>
  <c r="AB2805" i="1"/>
  <c r="AB2819" i="1"/>
  <c r="AB2821" i="1"/>
  <c r="AB2850" i="1"/>
  <c r="AB2856" i="1"/>
  <c r="AB2865" i="1"/>
  <c r="AB2867" i="1"/>
  <c r="AB2888" i="1"/>
  <c r="AB2897" i="1"/>
  <c r="AB2899" i="1"/>
  <c r="M2785" i="1"/>
  <c r="AB2785" i="1" s="1"/>
  <c r="V2790" i="1"/>
  <c r="AB2790" i="1" s="1"/>
  <c r="AB2806" i="1"/>
  <c r="S2807" i="1"/>
  <c r="AB2822" i="1"/>
  <c r="S2823" i="1"/>
  <c r="S2831" i="1"/>
  <c r="AB2831" i="1" s="1"/>
  <c r="Z2834" i="1"/>
  <c r="AB2834" i="1" s="1"/>
  <c r="AB2835" i="1"/>
  <c r="AB2871" i="1"/>
  <c r="AB2876" i="1"/>
  <c r="AB2877" i="1"/>
  <c r="AB2878" i="1"/>
  <c r="AB2903" i="1"/>
  <c r="AB2908" i="1"/>
  <c r="AB2909" i="1"/>
  <c r="AB2910" i="1"/>
  <c r="AB2918" i="1"/>
  <c r="AB2926" i="1"/>
  <c r="AB2932" i="1"/>
  <c r="AB2935" i="1"/>
  <c r="AB2939" i="1"/>
  <c r="AB2944" i="1"/>
  <c r="AB2788" i="1"/>
  <c r="AB2795" i="1"/>
  <c r="AB2832" i="1"/>
  <c r="AB2845" i="1"/>
  <c r="AB2846" i="1"/>
  <c r="AB2864" i="1"/>
  <c r="AB2873" i="1"/>
  <c r="AB2875" i="1"/>
  <c r="AB2896" i="1"/>
  <c r="AB2905" i="1"/>
  <c r="AB2907" i="1"/>
  <c r="AB2917" i="1"/>
  <c r="AB2925" i="1"/>
  <c r="AB2971" i="1"/>
  <c r="M2792" i="1"/>
  <c r="AB2792" i="1" s="1"/>
  <c r="M2793" i="1"/>
  <c r="AB2793" i="1" s="1"/>
  <c r="AB2796" i="1"/>
  <c r="P2799" i="1"/>
  <c r="AB2799" i="1" s="1"/>
  <c r="V2807" i="1"/>
  <c r="Z2810" i="1"/>
  <c r="AB2810" i="1" s="1"/>
  <c r="Z2811" i="1"/>
  <c r="AB2811" i="1" s="1"/>
  <c r="AB2812" i="1"/>
  <c r="P2815" i="1"/>
  <c r="AB2815" i="1" s="1"/>
  <c r="V2823" i="1"/>
  <c r="Z2826" i="1"/>
  <c r="AB2826" i="1" s="1"/>
  <c r="Z2827" i="1"/>
  <c r="AB2827" i="1" s="1"/>
  <c r="AB2828" i="1"/>
  <c r="AB2829" i="1"/>
  <c r="AB2830" i="1"/>
  <c r="AB2841" i="1"/>
  <c r="AB2843" i="1"/>
  <c r="AB2854" i="1"/>
  <c r="AB2866" i="1"/>
  <c r="AB2879" i="1"/>
  <c r="AB2884" i="1"/>
  <c r="AB2885" i="1"/>
  <c r="AB2886" i="1"/>
  <c r="AB2898" i="1"/>
  <c r="AB2911" i="1"/>
  <c r="AB2916" i="1"/>
  <c r="AB2919" i="1"/>
  <c r="AB2924" i="1"/>
  <c r="AB2927" i="1"/>
  <c r="AB2931" i="1"/>
  <c r="S2945" i="1"/>
  <c r="P2953" i="1"/>
  <c r="AB2953" i="1" s="1"/>
  <c r="P2962" i="1"/>
  <c r="AB2962" i="1" s="1"/>
  <c r="V2967" i="1"/>
  <c r="P2970" i="1"/>
  <c r="AB2970" i="1" s="1"/>
  <c r="V2975" i="1"/>
  <c r="P2978" i="1"/>
  <c r="AB2995" i="1"/>
  <c r="AB3010" i="1"/>
  <c r="AB3027" i="1"/>
  <c r="AB3042" i="1"/>
  <c r="AB3063" i="1"/>
  <c r="AB2964" i="1"/>
  <c r="AB2980" i="1"/>
  <c r="AB2998" i="1"/>
  <c r="AB3030" i="1"/>
  <c r="AB3032" i="1"/>
  <c r="AB3037" i="1"/>
  <c r="AB3062" i="1"/>
  <c r="AB3073" i="1"/>
  <c r="AB3137" i="1"/>
  <c r="AB2950" i="1"/>
  <c r="AB2952" i="1"/>
  <c r="S2953" i="1"/>
  <c r="P2961" i="1"/>
  <c r="P2969" i="1"/>
  <c r="P2977" i="1"/>
  <c r="AB2987" i="1"/>
  <c r="AB3002" i="1"/>
  <c r="AB3019" i="1"/>
  <c r="AB3024" i="1"/>
  <c r="AB3034" i="1"/>
  <c r="AB3036" i="1"/>
  <c r="AB3051" i="1"/>
  <c r="S2952" i="1"/>
  <c r="M2955" i="1"/>
  <c r="AB2990" i="1"/>
  <c r="AB2949" i="1"/>
  <c r="AB2958" i="1"/>
  <c r="AB2961" i="1"/>
  <c r="AB2967" i="1"/>
  <c r="AB2969" i="1"/>
  <c r="AB2975" i="1"/>
  <c r="AB2977" i="1"/>
  <c r="AB2994" i="1"/>
  <c r="AB3026" i="1"/>
  <c r="AB3043" i="1"/>
  <c r="AB3058" i="1"/>
  <c r="AB3085" i="1"/>
  <c r="AB3101" i="1"/>
  <c r="AB3117" i="1"/>
  <c r="M2947" i="1"/>
  <c r="AB2947" i="1" s="1"/>
  <c r="V2951" i="1"/>
  <c r="AB2951" i="1" s="1"/>
  <c r="V2952" i="1"/>
  <c r="Z2955" i="1"/>
  <c r="S2960" i="1"/>
  <c r="AB2960" i="1" s="1"/>
  <c r="M2963" i="1"/>
  <c r="AB2963" i="1" s="1"/>
  <c r="AB2966" i="1"/>
  <c r="S2968" i="1"/>
  <c r="AB2968" i="1" s="1"/>
  <c r="M2971" i="1"/>
  <c r="AB2974" i="1"/>
  <c r="S2976" i="1"/>
  <c r="AB2976" i="1" s="1"/>
  <c r="M2979" i="1"/>
  <c r="AB2979" i="1" s="1"/>
  <c r="AB2982" i="1"/>
  <c r="AB2989" i="1"/>
  <c r="AB2996" i="1"/>
  <c r="AB3014" i="1"/>
  <c r="AB3021" i="1"/>
  <c r="AB3046" i="1"/>
  <c r="AB3048" i="1"/>
  <c r="AB3053" i="1"/>
  <c r="AB3129" i="1"/>
  <c r="Z2972" i="1"/>
  <c r="AB2972" i="1" s="1"/>
  <c r="M2978" i="1"/>
  <c r="AB2978" i="1" s="1"/>
  <c r="Z2980" i="1"/>
  <c r="AB2986" i="1"/>
  <c r="AB3003" i="1"/>
  <c r="AB3008" i="1"/>
  <c r="AB3009" i="1"/>
  <c r="AB3018" i="1"/>
  <c r="AB3020" i="1"/>
  <c r="AB3035" i="1"/>
  <c r="AB3041" i="1"/>
  <c r="AB3050" i="1"/>
  <c r="AB3052" i="1"/>
  <c r="AB3081" i="1"/>
  <c r="AB3120" i="1"/>
  <c r="AB2945" i="1"/>
  <c r="AB2956" i="1"/>
  <c r="AB2988" i="1"/>
  <c r="AB3095" i="1"/>
  <c r="V3068" i="1"/>
  <c r="V3069" i="1"/>
  <c r="AB3069" i="1" s="1"/>
  <c r="V3070" i="1"/>
  <c r="M3072" i="1"/>
  <c r="AB3072" i="1" s="1"/>
  <c r="S3079" i="1"/>
  <c r="AB3083" i="1"/>
  <c r="P3088" i="1"/>
  <c r="M3097" i="1"/>
  <c r="AB3097" i="1" s="1"/>
  <c r="AB3100" i="1"/>
  <c r="AB3106" i="1"/>
  <c r="Z3106" i="1"/>
  <c r="M3111" i="1"/>
  <c r="AB3111" i="1" s="1"/>
  <c r="S3118" i="1"/>
  <c r="AB3118" i="1" s="1"/>
  <c r="P3127" i="1"/>
  <c r="Z3128" i="1"/>
  <c r="AB3128" i="1" s="1"/>
  <c r="Z3129" i="1"/>
  <c r="V3132" i="1"/>
  <c r="V3134" i="1"/>
  <c r="M3135" i="1"/>
  <c r="AB3135" i="1" s="1"/>
  <c r="AB3146" i="1"/>
  <c r="AB3147" i="1"/>
  <c r="AB3148" i="1"/>
  <c r="AB3152" i="1"/>
  <c r="AB3167" i="1"/>
  <c r="AB3182" i="1"/>
  <c r="AB3188" i="1"/>
  <c r="AB3195" i="1"/>
  <c r="AB3199" i="1"/>
  <c r="AB3202" i="1"/>
  <c r="AB3205" i="1"/>
  <c r="AB3246" i="1"/>
  <c r="AB3252" i="1"/>
  <c r="AB3256" i="1"/>
  <c r="AB3259" i="1"/>
  <c r="AB3263" i="1"/>
  <c r="AB3266" i="1"/>
  <c r="AB3269" i="1"/>
  <c r="AB3310" i="1"/>
  <c r="AB3316" i="1"/>
  <c r="AB3320" i="1"/>
  <c r="AB3323" i="1"/>
  <c r="AB3327" i="1"/>
  <c r="AB3330" i="1"/>
  <c r="AB3333" i="1"/>
  <c r="AB3345" i="1"/>
  <c r="AB3374" i="1"/>
  <c r="AB3380" i="1"/>
  <c r="AB3393" i="1"/>
  <c r="AB3066" i="1"/>
  <c r="AB3107" i="1"/>
  <c r="AB3124" i="1"/>
  <c r="P3126" i="1"/>
  <c r="AB3126" i="1" s="1"/>
  <c r="Z3130" i="1"/>
  <c r="AB3130" i="1" s="1"/>
  <c r="AB3248" i="1"/>
  <c r="AB3312" i="1"/>
  <c r="AB3319" i="1"/>
  <c r="AB3322" i="1"/>
  <c r="AB3325" i="1"/>
  <c r="AB3376" i="1"/>
  <c r="AB3384" i="1"/>
  <c r="AB3388" i="1"/>
  <c r="AB3390" i="1"/>
  <c r="AB3403" i="1"/>
  <c r="AB3067" i="1"/>
  <c r="AB3084" i="1"/>
  <c r="AB3090" i="1"/>
  <c r="AB3131" i="1"/>
  <c r="AB3138" i="1"/>
  <c r="AB3139" i="1"/>
  <c r="AB3169" i="1"/>
  <c r="AB3179" i="1"/>
  <c r="AB3189" i="1"/>
  <c r="AB3243" i="1"/>
  <c r="AB3265" i="1"/>
  <c r="AB3294" i="1"/>
  <c r="AB3300" i="1"/>
  <c r="AB3304" i="1"/>
  <c r="AB3307" i="1"/>
  <c r="AB3317" i="1"/>
  <c r="AB3329" i="1"/>
  <c r="AB3364" i="1"/>
  <c r="AB3371" i="1"/>
  <c r="AB3375" i="1"/>
  <c r="AB3387" i="1"/>
  <c r="AB3399" i="1"/>
  <c r="M3065" i="1"/>
  <c r="AB3065" i="1" s="1"/>
  <c r="P3071" i="1"/>
  <c r="AB3071" i="1" s="1"/>
  <c r="Z3073" i="1"/>
  <c r="V3076" i="1"/>
  <c r="AB3076" i="1" s="1"/>
  <c r="V3078" i="1"/>
  <c r="M3080" i="1"/>
  <c r="AB3080" i="1" s="1"/>
  <c r="S3087" i="1"/>
  <c r="AB3091" i="1"/>
  <c r="P3096" i="1"/>
  <c r="AB3096" i="1" s="1"/>
  <c r="M3105" i="1"/>
  <c r="AB3105" i="1" s="1"/>
  <c r="AB3108" i="1"/>
  <c r="P3110" i="1"/>
  <c r="AB3110" i="1" s="1"/>
  <c r="AB3114" i="1"/>
  <c r="Z3114" i="1"/>
  <c r="M3119" i="1"/>
  <c r="AB3119" i="1" s="1"/>
  <c r="S3126" i="1"/>
  <c r="AB3140" i="1"/>
  <c r="AB3149" i="1"/>
  <c r="AB3151" i="1"/>
  <c r="AB3158" i="1"/>
  <c r="AB3175" i="1"/>
  <c r="AB3178" i="1"/>
  <c r="AB3181" i="1"/>
  <c r="AB3193" i="1"/>
  <c r="AB3216" i="1"/>
  <c r="AB3222" i="1"/>
  <c r="AB3228" i="1"/>
  <c r="AB3235" i="1"/>
  <c r="AB3239" i="1"/>
  <c r="AB3242" i="1"/>
  <c r="AB3245" i="1"/>
  <c r="AB3257" i="1"/>
  <c r="AB3286" i="1"/>
  <c r="AB3292" i="1"/>
  <c r="AB3296" i="1"/>
  <c r="AB3299" i="1"/>
  <c r="AB3303" i="1"/>
  <c r="AB3306" i="1"/>
  <c r="AB3309" i="1"/>
  <c r="AB3321" i="1"/>
  <c r="AB3356" i="1"/>
  <c r="AB3360" i="1"/>
  <c r="AB3363" i="1"/>
  <c r="AB3367" i="1"/>
  <c r="AB3370" i="1"/>
  <c r="AB3373" i="1"/>
  <c r="AB3389" i="1"/>
  <c r="AB3401" i="1"/>
  <c r="AB3068" i="1"/>
  <c r="P3070" i="1"/>
  <c r="AB3070" i="1" s="1"/>
  <c r="Z3074" i="1"/>
  <c r="AB3074" i="1" s="1"/>
  <c r="M3079" i="1"/>
  <c r="AB3079" i="1" s="1"/>
  <c r="S3086" i="1"/>
  <c r="AB3086" i="1" s="1"/>
  <c r="M3104" i="1"/>
  <c r="AB3104" i="1" s="1"/>
  <c r="S3111" i="1"/>
  <c r="AB3115" i="1"/>
  <c r="P3120" i="1"/>
  <c r="M3129" i="1"/>
  <c r="AB3132" i="1"/>
  <c r="P3134" i="1"/>
  <c r="AB3134" i="1" s="1"/>
  <c r="S3135" i="1"/>
  <c r="AB3144" i="1"/>
  <c r="AB3154" i="1"/>
  <c r="AB3155" i="1"/>
  <c r="AB3156" i="1"/>
  <c r="AB3173" i="1"/>
  <c r="AB3185" i="1"/>
  <c r="AB3208" i="1"/>
  <c r="AB3214" i="1"/>
  <c r="AB3220" i="1"/>
  <c r="AB3227" i="1"/>
  <c r="AB3231" i="1"/>
  <c r="AB3234" i="1"/>
  <c r="AB3237" i="1"/>
  <c r="AB3249" i="1"/>
  <c r="AB3278" i="1"/>
  <c r="AB3284" i="1"/>
  <c r="AB3288" i="1"/>
  <c r="AB3291" i="1"/>
  <c r="AB3295" i="1"/>
  <c r="AB3298" i="1"/>
  <c r="AB3301" i="1"/>
  <c r="AB3313" i="1"/>
  <c r="AB3342" i="1"/>
  <c r="AB3348" i="1"/>
  <c r="AB3352" i="1"/>
  <c r="AB3355" i="1"/>
  <c r="AB3359" i="1"/>
  <c r="AB3362" i="1"/>
  <c r="AB3365" i="1"/>
  <c r="AB3377" i="1"/>
  <c r="AB3391" i="1"/>
  <c r="AB3392" i="1"/>
  <c r="AB3396" i="1"/>
  <c r="AB3075" i="1"/>
  <c r="AB3092" i="1"/>
  <c r="AB3098" i="1"/>
  <c r="AB3159" i="1"/>
  <c r="AB3168" i="1"/>
  <c r="AB3200" i="1"/>
  <c r="AB3206" i="1"/>
  <c r="AB3223" i="1"/>
  <c r="AB3226" i="1"/>
  <c r="AB3229" i="1"/>
  <c r="AB3280" i="1"/>
  <c r="AB3287" i="1"/>
  <c r="AB3290" i="1"/>
  <c r="AB3344" i="1"/>
  <c r="AB3351" i="1"/>
  <c r="AB3354" i="1"/>
  <c r="AB3357" i="1"/>
  <c r="Z3064" i="1"/>
  <c r="AB3064" i="1" s="1"/>
  <c r="S3070" i="1"/>
  <c r="M3088" i="1"/>
  <c r="AB3088" i="1" s="1"/>
  <c r="S3095" i="1"/>
  <c r="AB3099" i="1"/>
  <c r="P3104" i="1"/>
  <c r="M3113" i="1"/>
  <c r="AB3113" i="1" s="1"/>
  <c r="AB3116" i="1"/>
  <c r="Z3122" i="1"/>
  <c r="AB3122" i="1" s="1"/>
  <c r="M3127" i="1"/>
  <c r="AB3127" i="1" s="1"/>
  <c r="AB3157" i="1"/>
  <c r="AB3162" i="1"/>
  <c r="AB3163" i="1"/>
  <c r="AB3164" i="1"/>
  <c r="AB3166" i="1"/>
  <c r="AB3192" i="1"/>
  <c r="AB3198" i="1"/>
  <c r="AB3204" i="1"/>
  <c r="AB3211" i="1"/>
  <c r="AB3215" i="1"/>
  <c r="AB3218" i="1"/>
  <c r="AB3221" i="1"/>
  <c r="AB3233" i="1"/>
  <c r="AB3262" i="1"/>
  <c r="AB3268" i="1"/>
  <c r="AB3272" i="1"/>
  <c r="AB3275" i="1"/>
  <c r="AB3279" i="1"/>
  <c r="AB3282" i="1"/>
  <c r="AB3285" i="1"/>
  <c r="AB3297" i="1"/>
  <c r="AB3326" i="1"/>
  <c r="AB3332" i="1"/>
  <c r="AB3336" i="1"/>
  <c r="AB3339" i="1"/>
  <c r="AB3343" i="1"/>
  <c r="AB3346" i="1"/>
  <c r="AB3349" i="1"/>
  <c r="AB3361" i="1"/>
  <c r="AB3394" i="1"/>
  <c r="M3073" i="1"/>
  <c r="P3078" i="1"/>
  <c r="AB3078" i="1" s="1"/>
  <c r="AB3082" i="1"/>
  <c r="Z3082" i="1"/>
  <c r="M3087" i="1"/>
  <c r="AB3087" i="1" s="1"/>
  <c r="S3093" i="1"/>
  <c r="AB3093" i="1" s="1"/>
  <c r="S3094" i="1"/>
  <c r="AB3094" i="1" s="1"/>
  <c r="S3119" i="1"/>
  <c r="AB3123" i="1"/>
  <c r="P3128" i="1"/>
  <c r="AB3143" i="1"/>
  <c r="AB3161" i="1"/>
  <c r="AB3184" i="1"/>
  <c r="AB3190" i="1"/>
  <c r="AB3196" i="1"/>
  <c r="AB3203" i="1"/>
  <c r="AB3207" i="1"/>
  <c r="AB3210" i="1"/>
  <c r="AB3213" i="1"/>
  <c r="AB3225" i="1"/>
  <c r="AB3254" i="1"/>
  <c r="AB3260" i="1"/>
  <c r="AB3264" i="1"/>
  <c r="AB3267" i="1"/>
  <c r="AB3271" i="1"/>
  <c r="AB3274" i="1"/>
  <c r="AB3277" i="1"/>
  <c r="AB3289" i="1"/>
  <c r="AB3318" i="1"/>
  <c r="AB3324" i="1"/>
  <c r="AB3328" i="1"/>
  <c r="AB3331" i="1"/>
  <c r="AB3335" i="1"/>
  <c r="AB3338" i="1"/>
  <c r="AB3341" i="1"/>
  <c r="AB3353" i="1"/>
  <c r="AB3382" i="1"/>
  <c r="AB3435" i="1"/>
  <c r="AB3417" i="1"/>
  <c r="AB3426" i="1"/>
  <c r="AB3433" i="1"/>
  <c r="AB3593" i="1"/>
  <c r="AB3420" i="1"/>
  <c r="AB3425" i="1"/>
  <c r="AB3468" i="1"/>
  <c r="AB3475" i="1"/>
  <c r="AB3519" i="1"/>
  <c r="AB3521" i="1"/>
  <c r="AB3542" i="1"/>
  <c r="AB3550" i="1"/>
  <c r="S3397" i="1"/>
  <c r="AB3397" i="1" s="1"/>
  <c r="AB3402" i="1"/>
  <c r="AB3424" i="1"/>
  <c r="AB3460" i="1"/>
  <c r="P3462" i="1"/>
  <c r="AB3462" i="1" s="1"/>
  <c r="AB3467" i="1"/>
  <c r="AB3482" i="1"/>
  <c r="M3487" i="1"/>
  <c r="AB3487" i="1" s="1"/>
  <c r="AB3490" i="1"/>
  <c r="M3495" i="1"/>
  <c r="AB3495" i="1" s="1"/>
  <c r="AB3498" i="1"/>
  <c r="M3503" i="1"/>
  <c r="AB3503" i="1" s="1"/>
  <c r="AB3506" i="1"/>
  <c r="M3511" i="1"/>
  <c r="AB3511" i="1" s="1"/>
  <c r="AB3514" i="1"/>
  <c r="AB3652" i="1"/>
  <c r="AB3408" i="1"/>
  <c r="AB3409" i="1"/>
  <c r="AB3410" i="1"/>
  <c r="V3419" i="1"/>
  <c r="AB3419" i="1" s="1"/>
  <c r="P3429" i="1"/>
  <c r="AB3429" i="1" s="1"/>
  <c r="AB3445" i="1"/>
  <c r="P3454" i="1"/>
  <c r="AB3454" i="1" s="1"/>
  <c r="AB3459" i="1"/>
  <c r="V3460" i="1"/>
  <c r="AB3474" i="1"/>
  <c r="M3479" i="1"/>
  <c r="AB3479" i="1" s="1"/>
  <c r="Z3480" i="1"/>
  <c r="S3485" i="1"/>
  <c r="Z3488" i="1"/>
  <c r="S3493" i="1"/>
  <c r="Z3496" i="1"/>
  <c r="S3501" i="1"/>
  <c r="Z3504" i="1"/>
  <c r="AB3504" i="1" s="1"/>
  <c r="S3509" i="1"/>
  <c r="Z3512" i="1"/>
  <c r="Z3522" i="1"/>
  <c r="AB3536" i="1"/>
  <c r="S3405" i="1"/>
  <c r="AB3405" i="1" s="1"/>
  <c r="S3411" i="1"/>
  <c r="AB3411" i="1" s="1"/>
  <c r="S3412" i="1"/>
  <c r="M3415" i="1"/>
  <c r="AB3415" i="1" s="1"/>
  <c r="V3418" i="1"/>
  <c r="AB3418" i="1" s="1"/>
  <c r="P3421" i="1"/>
  <c r="AB3421" i="1" s="1"/>
  <c r="S3437" i="1"/>
  <c r="M3439" i="1"/>
  <c r="AB3439" i="1" s="1"/>
  <c r="AB3444" i="1"/>
  <c r="P3446" i="1"/>
  <c r="AB3446" i="1" s="1"/>
  <c r="AB3451" i="1"/>
  <c r="V3452" i="1"/>
  <c r="AB3452" i="1" s="1"/>
  <c r="AB3466" i="1"/>
  <c r="M3471" i="1"/>
  <c r="AB3471" i="1" s="1"/>
  <c r="Z3472" i="1"/>
  <c r="S3477" i="1"/>
  <c r="AB3481" i="1"/>
  <c r="AB3485" i="1"/>
  <c r="AB3489" i="1"/>
  <c r="AB3493" i="1"/>
  <c r="AB3501" i="1"/>
  <c r="AB3509" i="1"/>
  <c r="AB3517" i="1"/>
  <c r="AB3582" i="1"/>
  <c r="AB3633" i="1"/>
  <c r="AB3412" i="1"/>
  <c r="AB3442" i="1"/>
  <c r="AB3458" i="1"/>
  <c r="AB3473" i="1"/>
  <c r="AB3502" i="1"/>
  <c r="AB3532" i="1"/>
  <c r="AB3541" i="1"/>
  <c r="AB3575" i="1"/>
  <c r="AB3610" i="1"/>
  <c r="AB3400" i="1"/>
  <c r="AB3441" i="1"/>
  <c r="AB3450" i="1"/>
  <c r="AB3465" i="1"/>
  <c r="AB3477" i="1"/>
  <c r="AB3478" i="1"/>
  <c r="AB3480" i="1"/>
  <c r="AB3488" i="1"/>
  <c r="AB3496" i="1"/>
  <c r="AB3497" i="1"/>
  <c r="AB3505" i="1"/>
  <c r="AB3512" i="1"/>
  <c r="AB3513" i="1"/>
  <c r="AB3522" i="1"/>
  <c r="AB3539" i="1"/>
  <c r="AB3545" i="1"/>
  <c r="AB3606" i="1"/>
  <c r="AB3639" i="1"/>
  <c r="V3404" i="1"/>
  <c r="AB3404" i="1" s="1"/>
  <c r="V3406" i="1"/>
  <c r="AB3406" i="1" s="1"/>
  <c r="M3407" i="1"/>
  <c r="AB3407" i="1" s="1"/>
  <c r="V3410" i="1"/>
  <c r="P3414" i="1"/>
  <c r="AB3414" i="1" s="1"/>
  <c r="Z3414" i="1"/>
  <c r="Z3415" i="1"/>
  <c r="Z3416" i="1"/>
  <c r="AB3416" i="1" s="1"/>
  <c r="M3423" i="1"/>
  <c r="AB3423" i="1" s="1"/>
  <c r="S3428" i="1"/>
  <c r="AB3428" i="1" s="1"/>
  <c r="M3430" i="1"/>
  <c r="AB3430" i="1" s="1"/>
  <c r="Z3432" i="1"/>
  <c r="AB3432" i="1" s="1"/>
  <c r="AB3434" i="1"/>
  <c r="AB3436" i="1"/>
  <c r="AB3437" i="1"/>
  <c r="AB3440" i="1"/>
  <c r="M3447" i="1"/>
  <c r="AB3447" i="1" s="1"/>
  <c r="Z3448" i="1"/>
  <c r="AB3448" i="1" s="1"/>
  <c r="S3453" i="1"/>
  <c r="AB3453" i="1" s="1"/>
  <c r="AB3457" i="1"/>
  <c r="AB3470" i="1"/>
  <c r="AB3472" i="1"/>
  <c r="AB3484" i="1"/>
  <c r="P3486" i="1"/>
  <c r="AB3486" i="1" s="1"/>
  <c r="AB3492" i="1"/>
  <c r="P3494" i="1"/>
  <c r="AB3494" i="1" s="1"/>
  <c r="AB3500" i="1"/>
  <c r="P3502" i="1"/>
  <c r="AB3508" i="1"/>
  <c r="P3510" i="1"/>
  <c r="AB3510" i="1" s="1"/>
  <c r="AB3516" i="1"/>
  <c r="AB3527" i="1"/>
  <c r="AB3553" i="1"/>
  <c r="AB3564" i="1"/>
  <c r="AB3579" i="1"/>
  <c r="AB3585" i="1"/>
  <c r="AB3605" i="1"/>
  <c r="AB3624" i="1"/>
  <c r="AB3656" i="1"/>
  <c r="AB3657" i="1"/>
  <c r="AB3661" i="1"/>
  <c r="AB3675" i="1"/>
  <c r="AB3684" i="1"/>
  <c r="AB3708" i="1"/>
  <c r="AB3724" i="1"/>
  <c r="AB3740" i="1"/>
  <c r="AB3756" i="1"/>
  <c r="AB3808" i="1"/>
  <c r="AB3811" i="1"/>
  <c r="AB3814" i="1"/>
  <c r="AB3854" i="1"/>
  <c r="P3528" i="1"/>
  <c r="M3533" i="1"/>
  <c r="AB3533" i="1" s="1"/>
  <c r="V3534" i="1"/>
  <c r="AB3534" i="1" s="1"/>
  <c r="M3537" i="1"/>
  <c r="AB3537" i="1" s="1"/>
  <c r="S3543" i="1"/>
  <c r="AB3543" i="1" s="1"/>
  <c r="P3548" i="1"/>
  <c r="P3552" i="1"/>
  <c r="AB3552" i="1" s="1"/>
  <c r="AB3555" i="1"/>
  <c r="S3559" i="1"/>
  <c r="AB3559" i="1" s="1"/>
  <c r="M3562" i="1"/>
  <c r="AB3562" i="1" s="1"/>
  <c r="V3566" i="1"/>
  <c r="AB3566" i="1" s="1"/>
  <c r="P3569" i="1"/>
  <c r="AB3569" i="1" s="1"/>
  <c r="Z3570" i="1"/>
  <c r="AB3581" i="1"/>
  <c r="Z3587" i="1"/>
  <c r="V3591" i="1"/>
  <c r="AB3591" i="1" s="1"/>
  <c r="P3593" i="1"/>
  <c r="AB3597" i="1"/>
  <c r="AB3603" i="1"/>
  <c r="AB3612" i="1"/>
  <c r="S3616" i="1"/>
  <c r="M3618" i="1"/>
  <c r="AB3618" i="1" s="1"/>
  <c r="AB3625" i="1"/>
  <c r="AB3630" i="1"/>
  <c r="V3631" i="1"/>
  <c r="AB3631" i="1" s="1"/>
  <c r="P3633" i="1"/>
  <c r="AB3637" i="1"/>
  <c r="AB3644" i="1"/>
  <c r="S3648" i="1"/>
  <c r="M3650" i="1"/>
  <c r="AB3650" i="1" s="1"/>
  <c r="AB3667" i="1"/>
  <c r="AB3676" i="1"/>
  <c r="AB3694" i="1"/>
  <c r="AB3698" i="1"/>
  <c r="AB3702" i="1"/>
  <c r="AB3717" i="1"/>
  <c r="AB3719" i="1"/>
  <c r="AB3733" i="1"/>
  <c r="AB3735" i="1"/>
  <c r="AB3749" i="1"/>
  <c r="AB3751" i="1"/>
  <c r="AB3765" i="1"/>
  <c r="AB3767" i="1"/>
  <c r="AB3779" i="1"/>
  <c r="AB3784" i="1"/>
  <c r="AB3805" i="1"/>
  <c r="AB3821" i="1"/>
  <c r="S3523" i="1"/>
  <c r="AB3523" i="1" s="1"/>
  <c r="Z3530" i="1"/>
  <c r="AB3530" i="1" s="1"/>
  <c r="V3538" i="1"/>
  <c r="AB3538" i="1" s="1"/>
  <c r="AB3544" i="1"/>
  <c r="AB3547" i="1"/>
  <c r="Z3550" i="1"/>
  <c r="AB3557" i="1"/>
  <c r="M3561" i="1"/>
  <c r="AB3561" i="1" s="1"/>
  <c r="Z3571" i="1"/>
  <c r="S3576" i="1"/>
  <c r="AB3576" i="1" s="1"/>
  <c r="AB3580" i="1"/>
  <c r="V3583" i="1"/>
  <c r="AB3583" i="1" s="1"/>
  <c r="P3585" i="1"/>
  <c r="AB3589" i="1"/>
  <c r="AB3595" i="1"/>
  <c r="AB3604" i="1"/>
  <c r="AB3616" i="1"/>
  <c r="Z3627" i="1"/>
  <c r="AB3627" i="1" s="1"/>
  <c r="AB3635" i="1"/>
  <c r="AB3648" i="1"/>
  <c r="AB3659" i="1"/>
  <c r="AB3668" i="1"/>
  <c r="AB3686" i="1"/>
  <c r="AB3690" i="1"/>
  <c r="AB3695" i="1"/>
  <c r="AB3774" i="1"/>
  <c r="AB3780" i="1"/>
  <c r="AB3795" i="1"/>
  <c r="AB3864" i="1"/>
  <c r="AB3875" i="1"/>
  <c r="AB3520" i="1"/>
  <c r="AB3556" i="1"/>
  <c r="AB3571" i="1"/>
  <c r="AB3587" i="1"/>
  <c r="AB3596" i="1"/>
  <c r="AB3622" i="1"/>
  <c r="AB3629" i="1"/>
  <c r="AB3636" i="1"/>
  <c r="AB3654" i="1"/>
  <c r="AB3660" i="1"/>
  <c r="AB3678" i="1"/>
  <c r="AB3703" i="1"/>
  <c r="AB3710" i="1"/>
  <c r="AB3715" i="1"/>
  <c r="AB3726" i="1"/>
  <c r="AB3731" i="1"/>
  <c r="AB3742" i="1"/>
  <c r="AB3747" i="1"/>
  <c r="AB3754" i="1"/>
  <c r="AB3758" i="1"/>
  <c r="AB3763" i="1"/>
  <c r="AB3770" i="1"/>
  <c r="AB3792" i="1"/>
  <c r="AB3524" i="1"/>
  <c r="AB3528" i="1"/>
  <c r="AB3531" i="1"/>
  <c r="AB3573" i="1"/>
  <c r="AB3588" i="1"/>
  <c r="AB3608" i="1"/>
  <c r="AB3640" i="1"/>
  <c r="AB3670" i="1"/>
  <c r="AB3674" i="1"/>
  <c r="AB3679" i="1"/>
  <c r="AB3688" i="1"/>
  <c r="AB3689" i="1"/>
  <c r="AB3693" i="1"/>
  <c r="AB3773" i="1"/>
  <c r="AB3775" i="1"/>
  <c r="AB3883" i="1"/>
  <c r="AB3548" i="1"/>
  <c r="AB3572" i="1"/>
  <c r="M3594" i="1"/>
  <c r="AB3594" i="1" s="1"/>
  <c r="AB3600" i="1"/>
  <c r="AB3609" i="1"/>
  <c r="AB3614" i="1"/>
  <c r="AB3621" i="1"/>
  <c r="AB3628" i="1"/>
  <c r="M3634" i="1"/>
  <c r="AB3634" i="1" s="1"/>
  <c r="AB3641" i="1"/>
  <c r="AB3646" i="1"/>
  <c r="V3647" i="1"/>
  <c r="AB3647" i="1" s="1"/>
  <c r="P3649" i="1"/>
  <c r="AB3649" i="1" s="1"/>
  <c r="AB3653" i="1"/>
  <c r="AB3662" i="1"/>
  <c r="AB3666" i="1"/>
  <c r="AB3671" i="1"/>
  <c r="AB3680" i="1"/>
  <c r="AB3681" i="1"/>
  <c r="AB3685" i="1"/>
  <c r="AB3699" i="1"/>
  <c r="AB3704" i="1"/>
  <c r="AB3705" i="1"/>
  <c r="AB3709" i="1"/>
  <c r="AB3711" i="1"/>
  <c r="AB3725" i="1"/>
  <c r="AB3727" i="1"/>
  <c r="AB3741" i="1"/>
  <c r="AB3743" i="1"/>
  <c r="AB3757" i="1"/>
  <c r="AB3759" i="1"/>
  <c r="AB3782" i="1"/>
  <c r="AB3840" i="1"/>
  <c r="Z3518" i="1"/>
  <c r="AB3518" i="1" s="1"/>
  <c r="M3525" i="1"/>
  <c r="AB3525" i="1" s="1"/>
  <c r="V3526" i="1"/>
  <c r="AB3526" i="1" s="1"/>
  <c r="M3529" i="1"/>
  <c r="AB3529" i="1" s="1"/>
  <c r="S3535" i="1"/>
  <c r="AB3535" i="1" s="1"/>
  <c r="P3540" i="1"/>
  <c r="AB3540" i="1" s="1"/>
  <c r="V3551" i="1"/>
  <c r="AB3551" i="1" s="1"/>
  <c r="P3560" i="1"/>
  <c r="AB3560" i="1" s="1"/>
  <c r="AB3563" i="1"/>
  <c r="S3567" i="1"/>
  <c r="AB3567" i="1" s="1"/>
  <c r="AB3568" i="1"/>
  <c r="M3570" i="1"/>
  <c r="AB3570" i="1" s="1"/>
  <c r="V3574" i="1"/>
  <c r="AB3574" i="1" s="1"/>
  <c r="P3577" i="1"/>
  <c r="AB3577" i="1" s="1"/>
  <c r="Z3578" i="1"/>
  <c r="AB3578" i="1" s="1"/>
  <c r="S3584" i="1"/>
  <c r="AB3584" i="1" s="1"/>
  <c r="M3586" i="1"/>
  <c r="AB3586" i="1" s="1"/>
  <c r="AB3592" i="1"/>
  <c r="AB3601" i="1"/>
  <c r="Z3611" i="1"/>
  <c r="AB3611" i="1" s="1"/>
  <c r="AB3619" i="1"/>
  <c r="AB3632" i="1"/>
  <c r="Z3643" i="1"/>
  <c r="AB3643" i="1" s="1"/>
  <c r="AB3651" i="1"/>
  <c r="AB3658" i="1"/>
  <c r="AB3663" i="1"/>
  <c r="AB3672" i="1"/>
  <c r="AB3673" i="1"/>
  <c r="AB3677" i="1"/>
  <c r="AB3691" i="1"/>
  <c r="AB3700" i="1"/>
  <c r="AB3771" i="1"/>
  <c r="AB3776" i="1"/>
  <c r="AB3794" i="1"/>
  <c r="AB3797" i="1"/>
  <c r="AB3800" i="1"/>
  <c r="AB3822" i="1"/>
  <c r="AB3830" i="1"/>
  <c r="AB3846" i="1"/>
  <c r="AB3860" i="1"/>
  <c r="AB3791" i="1"/>
  <c r="AB3817" i="1"/>
  <c r="AB3878" i="1"/>
  <c r="AB3916" i="1"/>
  <c r="AB3948" i="1"/>
  <c r="AB3799" i="1"/>
  <c r="AB3818" i="1"/>
  <c r="AB3841" i="1"/>
  <c r="AB3863" i="1"/>
  <c r="AB3894" i="1"/>
  <c r="AB3923" i="1"/>
  <c r="AB3955" i="1"/>
  <c r="AB3979" i="1"/>
  <c r="AB3987" i="1"/>
  <c r="AB3995" i="1"/>
  <c r="AB4003" i="1"/>
  <c r="AB4011" i="1"/>
  <c r="AB4019" i="1"/>
  <c r="AB4027" i="1"/>
  <c r="AB4035" i="1"/>
  <c r="AB4048" i="1"/>
  <c r="AB4116" i="1"/>
  <c r="AB3785" i="1"/>
  <c r="M3790" i="1"/>
  <c r="AB3790" i="1" s="1"/>
  <c r="AB3801" i="1"/>
  <c r="AB3823" i="1"/>
  <c r="AB3842" i="1"/>
  <c r="AB3865" i="1"/>
  <c r="V3896" i="1"/>
  <c r="AB3896" i="1" s="1"/>
  <c r="M3899" i="1"/>
  <c r="AB3899" i="1" s="1"/>
  <c r="AB3908" i="1"/>
  <c r="AB3913" i="1"/>
  <c r="AB3940" i="1"/>
  <c r="AB3945" i="1"/>
  <c r="AB3972" i="1"/>
  <c r="AB4051" i="1"/>
  <c r="AB4084" i="1"/>
  <c r="AB4087" i="1"/>
  <c r="AB4326" i="1"/>
  <c r="P3787" i="1"/>
  <c r="AB3787" i="1" s="1"/>
  <c r="M3796" i="1"/>
  <c r="AB3796" i="1" s="1"/>
  <c r="AB3802" i="1"/>
  <c r="Z3807" i="1"/>
  <c r="S3820" i="1"/>
  <c r="AB3820" i="1" s="1"/>
  <c r="AB3825" i="1"/>
  <c r="P3829" i="1"/>
  <c r="AB3829" i="1" s="1"/>
  <c r="Z3829" i="1"/>
  <c r="V3835" i="1"/>
  <c r="AB3835" i="1" s="1"/>
  <c r="M3838" i="1"/>
  <c r="AB3838" i="1" s="1"/>
  <c r="AB3847" i="1"/>
  <c r="Z3871" i="1"/>
  <c r="M3876" i="1"/>
  <c r="AB3876" i="1" s="1"/>
  <c r="P3883" i="1"/>
  <c r="Z3884" i="1"/>
  <c r="AB3884" i="1" s="1"/>
  <c r="AB3887" i="1"/>
  <c r="AB3890" i="1"/>
  <c r="AB3892" i="1"/>
  <c r="AB3903" i="1"/>
  <c r="AB3906" i="1"/>
  <c r="AB3915" i="1"/>
  <c r="S3918" i="1"/>
  <c r="M3920" i="1"/>
  <c r="AB3920" i="1" s="1"/>
  <c r="AB3926" i="1"/>
  <c r="V3933" i="1"/>
  <c r="AB3933" i="1" s="1"/>
  <c r="P3935" i="1"/>
  <c r="AB3938" i="1"/>
  <c r="AB3947" i="1"/>
  <c r="S3950" i="1"/>
  <c r="AB3950" i="1" s="1"/>
  <c r="M3952" i="1"/>
  <c r="AB3952" i="1" s="1"/>
  <c r="AB3958" i="1"/>
  <c r="V3965" i="1"/>
  <c r="AB3965" i="1" s="1"/>
  <c r="P3967" i="1"/>
  <c r="AB3970" i="1"/>
  <c r="AB4095" i="1"/>
  <c r="AB4103" i="1"/>
  <c r="P3789" i="1"/>
  <c r="AB3789" i="1" s="1"/>
  <c r="AB3793" i="1"/>
  <c r="M3798" i="1"/>
  <c r="AB3798" i="1" s="1"/>
  <c r="AB3807" i="1"/>
  <c r="AB3826" i="1"/>
  <c r="Z3831" i="1"/>
  <c r="M3836" i="1"/>
  <c r="AB3836" i="1" s="1"/>
  <c r="S3844" i="1"/>
  <c r="AB3849" i="1"/>
  <c r="P3851" i="1"/>
  <c r="AB3851" i="1" s="1"/>
  <c r="P3853" i="1"/>
  <c r="AB3853" i="1" s="1"/>
  <c r="V3859" i="1"/>
  <c r="AB3859" i="1" s="1"/>
  <c r="M3862" i="1"/>
  <c r="AB3862" i="1" s="1"/>
  <c r="S3866" i="1"/>
  <c r="AB3866" i="1" s="1"/>
  <c r="AB3871" i="1"/>
  <c r="P3882" i="1"/>
  <c r="S3889" i="1"/>
  <c r="AB3889" i="1" s="1"/>
  <c r="Z3900" i="1"/>
  <c r="S3905" i="1"/>
  <c r="AB3905" i="1" s="1"/>
  <c r="AB3911" i="1"/>
  <c r="Z3929" i="1"/>
  <c r="AB3929" i="1" s="1"/>
  <c r="AB3932" i="1"/>
  <c r="AB3937" i="1"/>
  <c r="AB3943" i="1"/>
  <c r="Z3961" i="1"/>
  <c r="AB3964" i="1"/>
  <c r="AB3969" i="1"/>
  <c r="AB3975" i="1"/>
  <c r="AB3983" i="1"/>
  <c r="AB3991" i="1"/>
  <c r="AB3999" i="1"/>
  <c r="AB4007" i="1"/>
  <c r="AB4015" i="1"/>
  <c r="AB4023" i="1"/>
  <c r="AB4031" i="1"/>
  <c r="AB4040" i="1"/>
  <c r="AB4041" i="1"/>
  <c r="AB4067" i="1"/>
  <c r="AB4165" i="1"/>
  <c r="AB3809" i="1"/>
  <c r="AB3831" i="1"/>
  <c r="AB3850" i="1"/>
  <c r="AB3873" i="1"/>
  <c r="AB3886" i="1"/>
  <c r="AB3902" i="1"/>
  <c r="AB3907" i="1"/>
  <c r="AB3918" i="1"/>
  <c r="AB3930" i="1"/>
  <c r="AB3939" i="1"/>
  <c r="AB3962" i="1"/>
  <c r="AB3971" i="1"/>
  <c r="AB3976" i="1"/>
  <c r="AB3980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6" i="1"/>
  <c r="AB4050" i="1"/>
  <c r="AB4083" i="1"/>
  <c r="AB4214" i="1"/>
  <c r="AB3810" i="1"/>
  <c r="AB3833" i="1"/>
  <c r="AB3855" i="1"/>
  <c r="AB3874" i="1"/>
  <c r="AB3879" i="1"/>
  <c r="AB3882" i="1"/>
  <c r="AB3924" i="1"/>
  <c r="AB3935" i="1"/>
  <c r="AB3956" i="1"/>
  <c r="AB3961" i="1"/>
  <c r="AB3967" i="1"/>
  <c r="AB4099" i="1"/>
  <c r="AB4163" i="1"/>
  <c r="V3803" i="1"/>
  <c r="AB3803" i="1" s="1"/>
  <c r="M3806" i="1"/>
  <c r="AB3806" i="1" s="1"/>
  <c r="AB3815" i="1"/>
  <c r="AB3834" i="1"/>
  <c r="Z3839" i="1"/>
  <c r="AB3839" i="1" s="1"/>
  <c r="M3844" i="1"/>
  <c r="AB3844" i="1" s="1"/>
  <c r="S3852" i="1"/>
  <c r="AB3852" i="1" s="1"/>
  <c r="AB3857" i="1"/>
  <c r="P3861" i="1"/>
  <c r="AB3861" i="1" s="1"/>
  <c r="Z3861" i="1"/>
  <c r="V3867" i="1"/>
  <c r="AB3867" i="1" s="1"/>
  <c r="M3870" i="1"/>
  <c r="AB3870" i="1" s="1"/>
  <c r="S3881" i="1"/>
  <c r="AB3881" i="1" s="1"/>
  <c r="AB3895" i="1"/>
  <c r="AB3897" i="1"/>
  <c r="AB3898" i="1"/>
  <c r="AB3900" i="1"/>
  <c r="AB3910" i="1"/>
  <c r="V3917" i="1"/>
  <c r="AB3917" i="1" s="1"/>
  <c r="P3919" i="1"/>
  <c r="AB3919" i="1" s="1"/>
  <c r="AB3922" i="1"/>
  <c r="AB3931" i="1"/>
  <c r="S3934" i="1"/>
  <c r="AB3934" i="1" s="1"/>
  <c r="M3936" i="1"/>
  <c r="AB3936" i="1" s="1"/>
  <c r="AB3942" i="1"/>
  <c r="V3949" i="1"/>
  <c r="AB3949" i="1" s="1"/>
  <c r="P3951" i="1"/>
  <c r="AB3951" i="1" s="1"/>
  <c r="AB3954" i="1"/>
  <c r="AB3963" i="1"/>
  <c r="S3966" i="1"/>
  <c r="AB3966" i="1" s="1"/>
  <c r="M3968" i="1"/>
  <c r="AB3968" i="1" s="1"/>
  <c r="AB3974" i="1"/>
  <c r="AB4052" i="1"/>
  <c r="AB4055" i="1"/>
  <c r="AB4111" i="1"/>
  <c r="AB4123" i="1"/>
  <c r="AB4118" i="1"/>
  <c r="AB4120" i="1"/>
  <c r="AB4183" i="1"/>
  <c r="AB4225" i="1"/>
  <c r="AB4565" i="1"/>
  <c r="AB4054" i="1"/>
  <c r="AB4056" i="1"/>
  <c r="AB4070" i="1"/>
  <c r="AB4072" i="1"/>
  <c r="AB4086" i="1"/>
  <c r="AB4088" i="1"/>
  <c r="AB4102" i="1"/>
  <c r="AB4104" i="1"/>
  <c r="AB4117" i="1"/>
  <c r="AB4221" i="1"/>
  <c r="AB4289" i="1"/>
  <c r="AB4053" i="1"/>
  <c r="AB4057" i="1"/>
  <c r="AB4069" i="1"/>
  <c r="AB4073" i="1"/>
  <c r="AB4085" i="1"/>
  <c r="AB4089" i="1"/>
  <c r="AB4101" i="1"/>
  <c r="AB4105" i="1"/>
  <c r="AB4125" i="1"/>
  <c r="AB4145" i="1"/>
  <c r="AB4151" i="1"/>
  <c r="AB4199" i="1"/>
  <c r="AB4240" i="1"/>
  <c r="AB4037" i="1"/>
  <c r="V4039" i="1"/>
  <c r="AB4039" i="1" s="1"/>
  <c r="Z4044" i="1"/>
  <c r="AB4044" i="1" s="1"/>
  <c r="M4059" i="1"/>
  <c r="AB4059" i="1" s="1"/>
  <c r="P4065" i="1"/>
  <c r="M4075" i="1"/>
  <c r="AB4075" i="1" s="1"/>
  <c r="P4081" i="1"/>
  <c r="M4091" i="1"/>
  <c r="AB4091" i="1" s="1"/>
  <c r="P4097" i="1"/>
  <c r="M4107" i="1"/>
  <c r="AB4107" i="1" s="1"/>
  <c r="P4113" i="1"/>
  <c r="V4119" i="1"/>
  <c r="AB4119" i="1" s="1"/>
  <c r="M4122" i="1"/>
  <c r="AB4122" i="1" s="1"/>
  <c r="AB4138" i="1"/>
  <c r="Z4156" i="1"/>
  <c r="AB4157" i="1"/>
  <c r="Z4176" i="1"/>
  <c r="V4184" i="1"/>
  <c r="AB4196" i="1"/>
  <c r="AB4223" i="1"/>
  <c r="AB4239" i="1"/>
  <c r="S4239" i="1"/>
  <c r="Z4277" i="1"/>
  <c r="AB4115" i="1"/>
  <c r="AB4137" i="1"/>
  <c r="AB4143" i="1"/>
  <c r="AB4150" i="1"/>
  <c r="AB4198" i="1"/>
  <c r="AB4038" i="1"/>
  <c r="AB4045" i="1"/>
  <c r="V4047" i="1"/>
  <c r="AB4047" i="1" s="1"/>
  <c r="Z4059" i="1"/>
  <c r="AB4062" i="1"/>
  <c r="S4065" i="1"/>
  <c r="Z4075" i="1"/>
  <c r="AB4078" i="1"/>
  <c r="S4081" i="1"/>
  <c r="AB4081" i="1" s="1"/>
  <c r="Z4091" i="1"/>
  <c r="AB4094" i="1"/>
  <c r="S4097" i="1"/>
  <c r="Z4107" i="1"/>
  <c r="AB4110" i="1"/>
  <c r="P4126" i="1"/>
  <c r="AB4126" i="1" s="1"/>
  <c r="AB4136" i="1"/>
  <c r="M4146" i="1"/>
  <c r="AB4146" i="1" s="1"/>
  <c r="AB4171" i="1"/>
  <c r="S4187" i="1"/>
  <c r="V4188" i="1"/>
  <c r="AB4188" i="1" s="1"/>
  <c r="S4209" i="1"/>
  <c r="S4229" i="1"/>
  <c r="Z4247" i="1"/>
  <c r="V4249" i="1"/>
  <c r="AB4264" i="1"/>
  <c r="M4042" i="1"/>
  <c r="AB4042" i="1" s="1"/>
  <c r="M4043" i="1"/>
  <c r="AB4043" i="1" s="1"/>
  <c r="V4048" i="1"/>
  <c r="P4058" i="1"/>
  <c r="AB4058" i="1" s="1"/>
  <c r="AB4061" i="1"/>
  <c r="S4064" i="1"/>
  <c r="AB4064" i="1" s="1"/>
  <c r="AB4065" i="1"/>
  <c r="P4074" i="1"/>
  <c r="AB4074" i="1" s="1"/>
  <c r="AB4077" i="1"/>
  <c r="S4080" i="1"/>
  <c r="AB4080" i="1" s="1"/>
  <c r="P4090" i="1"/>
  <c r="AB4090" i="1" s="1"/>
  <c r="AB4093" i="1"/>
  <c r="S4096" i="1"/>
  <c r="AB4096" i="1" s="1"/>
  <c r="AB4097" i="1"/>
  <c r="P4106" i="1"/>
  <c r="AB4106" i="1" s="1"/>
  <c r="AB4109" i="1"/>
  <c r="S4112" i="1"/>
  <c r="AB4112" i="1" s="1"/>
  <c r="AB4113" i="1"/>
  <c r="P4121" i="1"/>
  <c r="AB4121" i="1" s="1"/>
  <c r="AB4129" i="1"/>
  <c r="AB4131" i="1"/>
  <c r="AB4132" i="1"/>
  <c r="Z4174" i="1"/>
  <c r="AB4174" i="1" s="1"/>
  <c r="AB4175" i="1"/>
  <c r="AB4192" i="1"/>
  <c r="AB4193" i="1"/>
  <c r="S4197" i="1"/>
  <c r="AB4197" i="1" s="1"/>
  <c r="M4205" i="1"/>
  <c r="AB4205" i="1" s="1"/>
  <c r="AB4207" i="1"/>
  <c r="S4211" i="1"/>
  <c r="AB4211" i="1" s="1"/>
  <c r="Z4226" i="1"/>
  <c r="Z4246" i="1"/>
  <c r="M4249" i="1"/>
  <c r="AB4249" i="1" s="1"/>
  <c r="Z4126" i="1"/>
  <c r="V4128" i="1"/>
  <c r="S4131" i="1"/>
  <c r="P4140" i="1"/>
  <c r="AB4140" i="1" s="1"/>
  <c r="AB4144" i="1"/>
  <c r="M4149" i="1"/>
  <c r="AB4149" i="1" s="1"/>
  <c r="V4154" i="1"/>
  <c r="AB4158" i="1"/>
  <c r="AB4177" i="1"/>
  <c r="Z4182" i="1"/>
  <c r="M4187" i="1"/>
  <c r="AB4187" i="1" s="1"/>
  <c r="S4195" i="1"/>
  <c r="AB4200" i="1"/>
  <c r="P4202" i="1"/>
  <c r="AB4202" i="1" s="1"/>
  <c r="P4204" i="1"/>
  <c r="AB4204" i="1" s="1"/>
  <c r="Z4204" i="1"/>
  <c r="V4210" i="1"/>
  <c r="AB4210" i="1" s="1"/>
  <c r="M4213" i="1"/>
  <c r="AB4213" i="1" s="1"/>
  <c r="V4214" i="1"/>
  <c r="V4228" i="1"/>
  <c r="S4237" i="1"/>
  <c r="AB4237" i="1" s="1"/>
  <c r="V4242" i="1"/>
  <c r="Z4253" i="1"/>
  <c r="V4258" i="1"/>
  <c r="AB4263" i="1"/>
  <c r="AB4270" i="1"/>
  <c r="AB4280" i="1"/>
  <c r="M4289" i="1"/>
  <c r="P4320" i="1"/>
  <c r="S4335" i="1"/>
  <c r="M4337" i="1"/>
  <c r="AB4337" i="1" s="1"/>
  <c r="AB4365" i="1"/>
  <c r="M4123" i="1"/>
  <c r="Z4140" i="1"/>
  <c r="M4155" i="1"/>
  <c r="AB4155" i="1" s="1"/>
  <c r="AB4160" i="1"/>
  <c r="P4162" i="1"/>
  <c r="AB4162" i="1" s="1"/>
  <c r="P4164" i="1"/>
  <c r="AB4164" i="1" s="1"/>
  <c r="Z4164" i="1"/>
  <c r="V4170" i="1"/>
  <c r="M4173" i="1"/>
  <c r="AB4173" i="1" s="1"/>
  <c r="S4177" i="1"/>
  <c r="AB4182" i="1"/>
  <c r="AB4201" i="1"/>
  <c r="Z4206" i="1"/>
  <c r="AB4222" i="1"/>
  <c r="M4228" i="1"/>
  <c r="AB4228" i="1" s="1"/>
  <c r="P4252" i="1"/>
  <c r="AB4252" i="1" s="1"/>
  <c r="P4267" i="1"/>
  <c r="AB4267" i="1" s="1"/>
  <c r="S4279" i="1"/>
  <c r="AB4296" i="1"/>
  <c r="AB4335" i="1"/>
  <c r="AB4360" i="1"/>
  <c r="AB4134" i="1"/>
  <c r="AB4152" i="1"/>
  <c r="AB4161" i="1"/>
  <c r="AB4184" i="1"/>
  <c r="AB4206" i="1"/>
  <c r="AB4219" i="1"/>
  <c r="AB4279" i="1"/>
  <c r="P4154" i="1"/>
  <c r="AB4154" i="1" s="1"/>
  <c r="AB4166" i="1"/>
  <c r="V4176" i="1"/>
  <c r="AB4176" i="1" s="1"/>
  <c r="AB4185" i="1"/>
  <c r="Z4190" i="1"/>
  <c r="M4195" i="1"/>
  <c r="AB4195" i="1" s="1"/>
  <c r="S4203" i="1"/>
  <c r="AB4203" i="1" s="1"/>
  <c r="AB4208" i="1"/>
  <c r="P4212" i="1"/>
  <c r="AB4212" i="1" s="1"/>
  <c r="Z4212" i="1"/>
  <c r="Z4214" i="1"/>
  <c r="Z4215" i="1"/>
  <c r="V4236" i="1"/>
  <c r="S4243" i="1"/>
  <c r="AB4243" i="1" s="1"/>
  <c r="AB4245" i="1"/>
  <c r="S4245" i="1"/>
  <c r="AB4246" i="1"/>
  <c r="P4248" i="1"/>
  <c r="V4262" i="1"/>
  <c r="AB4331" i="1"/>
  <c r="P4124" i="1"/>
  <c r="AB4124" i="1" s="1"/>
  <c r="AB4128" i="1"/>
  <c r="M4133" i="1"/>
  <c r="AB4133" i="1" s="1"/>
  <c r="V4138" i="1"/>
  <c r="AB4142" i="1"/>
  <c r="Z4142" i="1"/>
  <c r="S4147" i="1"/>
  <c r="AB4147" i="1" s="1"/>
  <c r="P4156" i="1"/>
  <c r="AB4156" i="1" s="1"/>
  <c r="S4163" i="1"/>
  <c r="AB4168" i="1"/>
  <c r="P4170" i="1"/>
  <c r="AB4170" i="1" s="1"/>
  <c r="P4172" i="1"/>
  <c r="AB4172" i="1" s="1"/>
  <c r="Z4172" i="1"/>
  <c r="V4178" i="1"/>
  <c r="AB4178" i="1" s="1"/>
  <c r="M4181" i="1"/>
  <c r="AB4181" i="1" s="1"/>
  <c r="AB4190" i="1"/>
  <c r="AB4209" i="1"/>
  <c r="AB4215" i="1"/>
  <c r="Z4230" i="1"/>
  <c r="AB4230" i="1" s="1"/>
  <c r="AB4233" i="1"/>
  <c r="V4234" i="1"/>
  <c r="M4236" i="1"/>
  <c r="AB4236" i="1" s="1"/>
  <c r="Z4240" i="1"/>
  <c r="AB4250" i="1"/>
  <c r="S4251" i="1"/>
  <c r="AB4251" i="1" s="1"/>
  <c r="M4262" i="1"/>
  <c r="AB4262" i="1" s="1"/>
  <c r="AB4292" i="1"/>
  <c r="M4293" i="1"/>
  <c r="AB4293" i="1" s="1"/>
  <c r="AB4303" i="1"/>
  <c r="AB4348" i="1"/>
  <c r="AB4295" i="1"/>
  <c r="AB4323" i="1"/>
  <c r="AB4324" i="1"/>
  <c r="AB4345" i="1"/>
  <c r="AB4364" i="1"/>
  <c r="AB4374" i="1"/>
  <c r="AB4461" i="1"/>
  <c r="AB4309" i="1"/>
  <c r="AB4314" i="1"/>
  <c r="AB4320" i="1"/>
  <c r="AB4327" i="1"/>
  <c r="AB4341" i="1"/>
  <c r="AB4413" i="1"/>
  <c r="AB4419" i="1"/>
  <c r="AB4453" i="1"/>
  <c r="P4220" i="1"/>
  <c r="AB4220" i="1" s="1"/>
  <c r="M4229" i="1"/>
  <c r="AB4229" i="1" s="1"/>
  <c r="AB4234" i="1"/>
  <c r="M4239" i="1"/>
  <c r="V4244" i="1"/>
  <c r="AB4248" i="1"/>
  <c r="Z4248" i="1"/>
  <c r="V4250" i="1"/>
  <c r="AB4255" i="1"/>
  <c r="AB4256" i="1"/>
  <c r="S4266" i="1"/>
  <c r="AB4266" i="1" s="1"/>
  <c r="AB4271" i="1"/>
  <c r="AB4272" i="1"/>
  <c r="S4275" i="1"/>
  <c r="V4281" i="1"/>
  <c r="AB4281" i="1" s="1"/>
  <c r="V4282" i="1"/>
  <c r="AB4282" i="1" s="1"/>
  <c r="M4284" i="1"/>
  <c r="M4285" i="1"/>
  <c r="AB4285" i="1" s="1"/>
  <c r="P4291" i="1"/>
  <c r="AB4291" i="1" s="1"/>
  <c r="Z4298" i="1"/>
  <c r="V4302" i="1"/>
  <c r="AB4302" i="1" s="1"/>
  <c r="P4304" i="1"/>
  <c r="AB4315" i="1"/>
  <c r="AB4316" i="1"/>
  <c r="S4319" i="1"/>
  <c r="M4321" i="1"/>
  <c r="AB4321" i="1" s="1"/>
  <c r="V4334" i="1"/>
  <c r="AB4334" i="1" s="1"/>
  <c r="P4336" i="1"/>
  <c r="AB4349" i="1"/>
  <c r="M4360" i="1"/>
  <c r="V4373" i="1"/>
  <c r="AB4373" i="1" s="1"/>
  <c r="M4377" i="1"/>
  <c r="AB4377" i="1" s="1"/>
  <c r="V4389" i="1"/>
  <c r="AB4389" i="1" s="1"/>
  <c r="V4429" i="1"/>
  <c r="AB4429" i="1" s="1"/>
  <c r="AB4445" i="1"/>
  <c r="AB4216" i="1"/>
  <c r="AB4306" i="1"/>
  <c r="AB4312" i="1"/>
  <c r="AB4319" i="1"/>
  <c r="AB4333" i="1"/>
  <c r="AB4338" i="1"/>
  <c r="AB4350" i="1"/>
  <c r="AB4353" i="1"/>
  <c r="AB4397" i="1"/>
  <c r="AB4437" i="1"/>
  <c r="V4218" i="1"/>
  <c r="AB4218" i="1" s="1"/>
  <c r="AB4224" i="1"/>
  <c r="S4227" i="1"/>
  <c r="AB4227" i="1" s="1"/>
  <c r="S4235" i="1"/>
  <c r="AB4235" i="1" s="1"/>
  <c r="P4238" i="1"/>
  <c r="AB4242" i="1"/>
  <c r="M4247" i="1"/>
  <c r="AB4247" i="1" s="1"/>
  <c r="V4252" i="1"/>
  <c r="Z4261" i="1"/>
  <c r="AB4261" i="1" s="1"/>
  <c r="Z4262" i="1"/>
  <c r="V4266" i="1"/>
  <c r="AB4275" i="1"/>
  <c r="P4284" i="1"/>
  <c r="Z4285" i="1"/>
  <c r="AB4288" i="1"/>
  <c r="S4291" i="1"/>
  <c r="AB4298" i="1"/>
  <c r="AB4307" i="1"/>
  <c r="AB4308" i="1"/>
  <c r="S4311" i="1"/>
  <c r="M4313" i="1"/>
  <c r="AB4313" i="1" s="1"/>
  <c r="V4326" i="1"/>
  <c r="P4328" i="1"/>
  <c r="AB4328" i="1" s="1"/>
  <c r="AB4339" i="1"/>
  <c r="AB4340" i="1"/>
  <c r="AB4382" i="1"/>
  <c r="AB4396" i="1"/>
  <c r="AB4426" i="1"/>
  <c r="V4226" i="1"/>
  <c r="AB4226" i="1" s="1"/>
  <c r="AB4232" i="1"/>
  <c r="Z4238" i="1"/>
  <c r="P4244" i="1"/>
  <c r="AB4244" i="1" s="1"/>
  <c r="M4253" i="1"/>
  <c r="AB4253" i="1" s="1"/>
  <c r="AB4258" i="1"/>
  <c r="S4259" i="1"/>
  <c r="AB4259" i="1" s="1"/>
  <c r="M4268" i="1"/>
  <c r="AB4268" i="1" s="1"/>
  <c r="M4269" i="1"/>
  <c r="AB4269" i="1" s="1"/>
  <c r="V4273" i="1"/>
  <c r="AB4273" i="1" s="1"/>
  <c r="V4274" i="1"/>
  <c r="AB4274" i="1" s="1"/>
  <c r="M4276" i="1"/>
  <c r="AB4276" i="1" s="1"/>
  <c r="M4277" i="1"/>
  <c r="AB4277" i="1" s="1"/>
  <c r="P4283" i="1"/>
  <c r="AB4283" i="1" s="1"/>
  <c r="AB4287" i="1"/>
  <c r="S4290" i="1"/>
  <c r="AB4290" i="1" s="1"/>
  <c r="AB4299" i="1"/>
  <c r="AB4300" i="1"/>
  <c r="M4301" i="1"/>
  <c r="AB4301" i="1" s="1"/>
  <c r="Z4302" i="1"/>
  <c r="AB4304" i="1"/>
  <c r="AB4311" i="1"/>
  <c r="Z4322" i="1"/>
  <c r="AB4322" i="1" s="1"/>
  <c r="AB4325" i="1"/>
  <c r="AB4330" i="1"/>
  <c r="AB4336" i="1"/>
  <c r="AB4357" i="1"/>
  <c r="AB4358" i="1"/>
  <c r="M4376" i="1"/>
  <c r="AB4376" i="1" s="1"/>
  <c r="M4388" i="1"/>
  <c r="AB4388" i="1" s="1"/>
  <c r="AB4346" i="1"/>
  <c r="AB4354" i="1"/>
  <c r="AB4370" i="1"/>
  <c r="AB4412" i="1"/>
  <c r="AB4414" i="1"/>
  <c r="AB4418" i="1"/>
  <c r="AB4465" i="1"/>
  <c r="AB4471" i="1"/>
  <c r="AB4509" i="1"/>
  <c r="V4349" i="1"/>
  <c r="AB4355" i="1"/>
  <c r="AB4371" i="1"/>
  <c r="AB4394" i="1"/>
  <c r="AB4395" i="1"/>
  <c r="AB4398" i="1"/>
  <c r="AB4411" i="1"/>
  <c r="AB4435" i="1"/>
  <c r="AB4443" i="1"/>
  <c r="AB4451" i="1"/>
  <c r="AB4459" i="1"/>
  <c r="AB4474" i="1"/>
  <c r="AB4569" i="1"/>
  <c r="AB4347" i="1"/>
  <c r="M4352" i="1"/>
  <c r="AB4352" i="1" s="1"/>
  <c r="Z4361" i="1"/>
  <c r="AB4361" i="1" s="1"/>
  <c r="V4365" i="1"/>
  <c r="M4368" i="1"/>
  <c r="AB4368" i="1" s="1"/>
  <c r="Z4377" i="1"/>
  <c r="Z4385" i="1"/>
  <c r="AB4385" i="1" s="1"/>
  <c r="M4400" i="1"/>
  <c r="AB4400" i="1" s="1"/>
  <c r="Z4401" i="1"/>
  <c r="AB4401" i="1" s="1"/>
  <c r="AB4404" i="1"/>
  <c r="AB4406" i="1"/>
  <c r="AB4410" i="1"/>
  <c r="V4413" i="1"/>
  <c r="AB4417" i="1"/>
  <c r="AB4467" i="1"/>
  <c r="AB4468" i="1"/>
  <c r="AB4470" i="1"/>
  <c r="AB4493" i="1"/>
  <c r="AB4555" i="1"/>
  <c r="AB4403" i="1"/>
  <c r="AB4431" i="1"/>
  <c r="AB4432" i="1"/>
  <c r="AB4434" i="1"/>
  <c r="AB4439" i="1"/>
  <c r="AB4440" i="1"/>
  <c r="AB4442" i="1"/>
  <c r="AB4447" i="1"/>
  <c r="AB4448" i="1"/>
  <c r="AB4450" i="1"/>
  <c r="AB4455" i="1"/>
  <c r="AB4456" i="1"/>
  <c r="AB4458" i="1"/>
  <c r="AB4463" i="1"/>
  <c r="AB4490" i="1"/>
  <c r="AB4497" i="1"/>
  <c r="AB4521" i="1"/>
  <c r="Z4381" i="1"/>
  <c r="AB4381" i="1" s="1"/>
  <c r="S4386" i="1"/>
  <c r="AB4386" i="1" s="1"/>
  <c r="AB4387" i="1"/>
  <c r="AB4390" i="1"/>
  <c r="AB4391" i="1"/>
  <c r="V4393" i="1"/>
  <c r="AB4393" i="1" s="1"/>
  <c r="AB4402" i="1"/>
  <c r="V4405" i="1"/>
  <c r="AB4405" i="1" s="1"/>
  <c r="AB4409" i="1"/>
  <c r="AB4428" i="1"/>
  <c r="AB4430" i="1"/>
  <c r="AB4531" i="1"/>
  <c r="AB4549" i="1"/>
  <c r="Z4344" i="1"/>
  <c r="AB4344" i="1" s="1"/>
  <c r="P4351" i="1"/>
  <c r="AB4351" i="1" s="1"/>
  <c r="M4356" i="1"/>
  <c r="AB4356" i="1" s="1"/>
  <c r="AB4359" i="1"/>
  <c r="S4362" i="1"/>
  <c r="AB4362" i="1" s="1"/>
  <c r="AB4363" i="1"/>
  <c r="Z4365" i="1"/>
  <c r="P4367" i="1"/>
  <c r="AB4367" i="1" s="1"/>
  <c r="M4372" i="1"/>
  <c r="AB4372" i="1" s="1"/>
  <c r="AB4375" i="1"/>
  <c r="S4378" i="1"/>
  <c r="AB4378" i="1" s="1"/>
  <c r="AB4379" i="1"/>
  <c r="M4392" i="1"/>
  <c r="AB4392" i="1" s="1"/>
  <c r="P4399" i="1"/>
  <c r="AB4399" i="1" s="1"/>
  <c r="P4407" i="1"/>
  <c r="AB4407" i="1" s="1"/>
  <c r="S4422" i="1"/>
  <c r="AB4422" i="1" s="1"/>
  <c r="AB4423" i="1"/>
  <c r="M4424" i="1"/>
  <c r="AB4424" i="1" s="1"/>
  <c r="Z4425" i="1"/>
  <c r="AB4425" i="1" s="1"/>
  <c r="AB4427" i="1"/>
  <c r="AB4433" i="1"/>
  <c r="AB4438" i="1"/>
  <c r="AB4441" i="1"/>
  <c r="AB4446" i="1"/>
  <c r="AB4449" i="1"/>
  <c r="AB4454" i="1"/>
  <c r="AB4457" i="1"/>
  <c r="AB4462" i="1"/>
  <c r="AB4481" i="1"/>
  <c r="AB4495" i="1"/>
  <c r="AB4499" i="1"/>
  <c r="AB4523" i="1"/>
  <c r="AB4525" i="1"/>
  <c r="AB4537" i="1"/>
  <c r="AB4510" i="1"/>
  <c r="AB4550" i="1"/>
  <c r="AB4598" i="1"/>
  <c r="AB4599" i="1"/>
  <c r="AB4638" i="1"/>
  <c r="AB4655" i="1"/>
  <c r="P4476" i="1"/>
  <c r="V4478" i="1"/>
  <c r="AB4478" i="1" s="1"/>
  <c r="Z4482" i="1"/>
  <c r="M4485" i="1"/>
  <c r="AB4485" i="1" s="1"/>
  <c r="S4487" i="1"/>
  <c r="AB4487" i="1" s="1"/>
  <c r="Z4506" i="1"/>
  <c r="S4511" i="1"/>
  <c r="AB4511" i="1" s="1"/>
  <c r="AB4512" i="1"/>
  <c r="AB4527" i="1"/>
  <c r="AB4532" i="1"/>
  <c r="M4533" i="1"/>
  <c r="AB4533" i="1" s="1"/>
  <c r="V4538" i="1"/>
  <c r="AB4538" i="1" s="1"/>
  <c r="Z4546" i="1"/>
  <c r="S4551" i="1"/>
  <c r="AB4551" i="1" s="1"/>
  <c r="AB4552" i="1"/>
  <c r="V4558" i="1"/>
  <c r="M4561" i="1"/>
  <c r="AB4561" i="1" s="1"/>
  <c r="P4564" i="1"/>
  <c r="Z4566" i="1"/>
  <c r="AB4574" i="1"/>
  <c r="AB4575" i="1"/>
  <c r="AB4576" i="1"/>
  <c r="AB4600" i="1"/>
  <c r="AB4603" i="1"/>
  <c r="AB4640" i="1"/>
  <c r="M4469" i="1"/>
  <c r="AB4469" i="1" s="1"/>
  <c r="M4473" i="1"/>
  <c r="AB4473" i="1" s="1"/>
  <c r="S4475" i="1"/>
  <c r="AB4475" i="1" s="1"/>
  <c r="AB4488" i="1"/>
  <c r="P4496" i="1"/>
  <c r="V4498" i="1"/>
  <c r="AB4498" i="1" s="1"/>
  <c r="AB4500" i="1"/>
  <c r="Z4502" i="1"/>
  <c r="AB4502" i="1" s="1"/>
  <c r="S4507" i="1"/>
  <c r="AB4507" i="1" s="1"/>
  <c r="AB4528" i="1"/>
  <c r="AB4567" i="1"/>
  <c r="AB4568" i="1"/>
  <c r="AB4580" i="1"/>
  <c r="AB4587" i="1"/>
  <c r="AB4508" i="1"/>
  <c r="AB4542" i="1"/>
  <c r="AB4543" i="1"/>
  <c r="AB4548" i="1"/>
  <c r="V4554" i="1"/>
  <c r="AB4554" i="1" s="1"/>
  <c r="Z4562" i="1"/>
  <c r="AB4562" i="1" s="1"/>
  <c r="AB4577" i="1"/>
  <c r="AB4590" i="1"/>
  <c r="AB4591" i="1"/>
  <c r="AB4592" i="1"/>
  <c r="AB4464" i="1"/>
  <c r="AB4476" i="1"/>
  <c r="AB4496" i="1"/>
  <c r="AB4518" i="1"/>
  <c r="AB4524" i="1"/>
  <c r="AB4544" i="1"/>
  <c r="AB4589" i="1"/>
  <c r="AB4628" i="1"/>
  <c r="AB4643" i="1"/>
  <c r="V4466" i="1"/>
  <c r="AB4466" i="1" s="1"/>
  <c r="AB4472" i="1"/>
  <c r="P4492" i="1"/>
  <c r="AB4492" i="1" s="1"/>
  <c r="V4494" i="1"/>
  <c r="AB4494" i="1" s="1"/>
  <c r="Z4498" i="1"/>
  <c r="M4501" i="1"/>
  <c r="AB4501" i="1" s="1"/>
  <c r="S4503" i="1"/>
  <c r="AB4503" i="1" s="1"/>
  <c r="AB4504" i="1"/>
  <c r="Z4514" i="1"/>
  <c r="AB4514" i="1" s="1"/>
  <c r="S4519" i="1"/>
  <c r="AB4519" i="1" s="1"/>
  <c r="AB4520" i="1"/>
  <c r="V4526" i="1"/>
  <c r="AB4526" i="1" s="1"/>
  <c r="M4529" i="1"/>
  <c r="AB4529" i="1" s="1"/>
  <c r="P4532" i="1"/>
  <c r="Z4534" i="1"/>
  <c r="P4536" i="1"/>
  <c r="AB4536" i="1" s="1"/>
  <c r="S4539" i="1"/>
  <c r="AB4539" i="1" s="1"/>
  <c r="AB4558" i="1"/>
  <c r="AB4564" i="1"/>
  <c r="M4565" i="1"/>
  <c r="Z4570" i="1"/>
  <c r="AB4570" i="1" s="1"/>
  <c r="AB4572" i="1"/>
  <c r="AB4579" i="1"/>
  <c r="AB4593" i="1"/>
  <c r="AB4621" i="1"/>
  <c r="AB4622" i="1"/>
  <c r="AB4653" i="1"/>
  <c r="P4480" i="1"/>
  <c r="AB4480" i="1" s="1"/>
  <c r="V4482" i="1"/>
  <c r="AB4482" i="1" s="1"/>
  <c r="AB4484" i="1"/>
  <c r="Z4486" i="1"/>
  <c r="AB4486" i="1" s="1"/>
  <c r="M4489" i="1"/>
  <c r="AB4489" i="1" s="1"/>
  <c r="S4491" i="1"/>
  <c r="AB4491" i="1" s="1"/>
  <c r="V4506" i="1"/>
  <c r="AB4506" i="1" s="1"/>
  <c r="S4515" i="1"/>
  <c r="AB4515" i="1" s="1"/>
  <c r="AB4534" i="1"/>
  <c r="AB4535" i="1"/>
  <c r="AB4540" i="1"/>
  <c r="M4541" i="1"/>
  <c r="AB4541" i="1" s="1"/>
  <c r="V4546" i="1"/>
  <c r="AB4546" i="1" s="1"/>
  <c r="Z4554" i="1"/>
  <c r="S4559" i="1"/>
  <c r="AB4559" i="1" s="1"/>
  <c r="AB4560" i="1"/>
  <c r="V4566" i="1"/>
  <c r="AB4566" i="1" s="1"/>
  <c r="AB4582" i="1"/>
  <c r="AB4583" i="1"/>
  <c r="AB4584" i="1"/>
  <c r="AB4615" i="1"/>
  <c r="AB4627" i="1"/>
  <c r="AB4610" i="1"/>
  <c r="AB4617" i="1"/>
  <c r="S4596" i="1"/>
  <c r="AB4596" i="1" s="1"/>
  <c r="S4597" i="1"/>
  <c r="AB4597" i="1" s="1"/>
  <c r="Z4599" i="1"/>
  <c r="P4605" i="1"/>
  <c r="AB4605" i="1" s="1"/>
  <c r="P4606" i="1"/>
  <c r="AB4606" i="1" s="1"/>
  <c r="M4614" i="1"/>
  <c r="AB4614" i="1" s="1"/>
  <c r="M4615" i="1"/>
  <c r="V4620" i="1"/>
  <c r="AB4620" i="1" s="1"/>
  <c r="S4628" i="1"/>
  <c r="S4629" i="1"/>
  <c r="AB4629" i="1" s="1"/>
  <c r="Z4631" i="1"/>
  <c r="AB4631" i="1" s="1"/>
  <c r="P4637" i="1"/>
  <c r="AB4637" i="1" s="1"/>
  <c r="P4639" i="1"/>
  <c r="AB4639" i="1" s="1"/>
  <c r="M4646" i="1"/>
  <c r="AB4646" i="1" s="1"/>
  <c r="AB4661" i="1"/>
  <c r="AB4664" i="1"/>
  <c r="M4667" i="1"/>
  <c r="AB4667" i="1" s="1"/>
  <c r="M4671" i="1"/>
  <c r="AB4693" i="1"/>
  <c r="AB4618" i="1"/>
  <c r="AB4625" i="1"/>
  <c r="AB4648" i="1"/>
  <c r="AB4658" i="1"/>
  <c r="AB4660" i="1"/>
  <c r="V4596" i="1"/>
  <c r="S4604" i="1"/>
  <c r="AB4604" i="1" s="1"/>
  <c r="S4605" i="1"/>
  <c r="Z4607" i="1"/>
  <c r="AB4607" i="1" s="1"/>
  <c r="P4613" i="1"/>
  <c r="AB4613" i="1" s="1"/>
  <c r="P4614" i="1"/>
  <c r="M4622" i="1"/>
  <c r="M4623" i="1"/>
  <c r="AB4623" i="1" s="1"/>
  <c r="V4628" i="1"/>
  <c r="S4636" i="1"/>
  <c r="AB4636" i="1" s="1"/>
  <c r="S4637" i="1"/>
  <c r="Z4640" i="1"/>
  <c r="Z4641" i="1"/>
  <c r="M4651" i="1"/>
  <c r="AB4651" i="1" s="1"/>
  <c r="S4657" i="1"/>
  <c r="P4662" i="1"/>
  <c r="AB4663" i="1"/>
  <c r="AB4679" i="1"/>
  <c r="AB4683" i="1"/>
  <c r="AB4601" i="1"/>
  <c r="AB4626" i="1"/>
  <c r="AB4633" i="1"/>
  <c r="AB4641" i="1"/>
  <c r="AB4673" i="1"/>
  <c r="AB4675" i="1"/>
  <c r="AB4647" i="1"/>
  <c r="AB4654" i="1"/>
  <c r="AB4765" i="1"/>
  <c r="AB4602" i="1"/>
  <c r="AB4609" i="1"/>
  <c r="V4611" i="1"/>
  <c r="AB4611" i="1" s="1"/>
  <c r="Z4616" i="1"/>
  <c r="AB4616" i="1" s="1"/>
  <c r="AB4634" i="1"/>
  <c r="S4644" i="1"/>
  <c r="AB4644" i="1" s="1"/>
  <c r="S4645" i="1"/>
  <c r="V4656" i="1"/>
  <c r="AB4656" i="1" s="1"/>
  <c r="AB4671" i="1"/>
  <c r="AB4678" i="1"/>
  <c r="AB4699" i="1"/>
  <c r="AB4773" i="1"/>
  <c r="AB4702" i="1"/>
  <c r="AB4717" i="1"/>
  <c r="AB4735" i="1"/>
  <c r="AB4739" i="1"/>
  <c r="AB4665" i="1"/>
  <c r="AB4694" i="1"/>
  <c r="AB4722" i="1"/>
  <c r="AB4748" i="1"/>
  <c r="AB4763" i="1"/>
  <c r="AB4642" i="1"/>
  <c r="S4649" i="1"/>
  <c r="AB4649" i="1" s="1"/>
  <c r="AB4650" i="1"/>
  <c r="Z4652" i="1"/>
  <c r="AB4652" i="1" s="1"/>
  <c r="P4654" i="1"/>
  <c r="M4659" i="1"/>
  <c r="AB4659" i="1" s="1"/>
  <c r="AB4662" i="1"/>
  <c r="S4665" i="1"/>
  <c r="AB4666" i="1"/>
  <c r="Z4668" i="1"/>
  <c r="AB4668" i="1" s="1"/>
  <c r="P4670" i="1"/>
  <c r="AB4670" i="1" s="1"/>
  <c r="Z4672" i="1"/>
  <c r="AB4672" i="1" s="1"/>
  <c r="P4674" i="1"/>
  <c r="S4677" i="1"/>
  <c r="AB4677" i="1" s="1"/>
  <c r="AB4686" i="1"/>
  <c r="V4688" i="1"/>
  <c r="P4706" i="1"/>
  <c r="AB4719" i="1"/>
  <c r="S4721" i="1"/>
  <c r="AB4721" i="1" s="1"/>
  <c r="AB4731" i="1"/>
  <c r="AB4712" i="1"/>
  <c r="AB4713" i="1"/>
  <c r="AB4723" i="1"/>
  <c r="AB4674" i="1"/>
  <c r="AB4704" i="1"/>
  <c r="AB4706" i="1"/>
  <c r="AB4711" i="1"/>
  <c r="AB4726" i="1"/>
  <c r="AB4749" i="1"/>
  <c r="Z4639" i="1"/>
  <c r="P4645" i="1"/>
  <c r="AB4645" i="1" s="1"/>
  <c r="P4646" i="1"/>
  <c r="AB4657" i="1"/>
  <c r="P4682" i="1"/>
  <c r="AB4682" i="1" s="1"/>
  <c r="AB4696" i="1"/>
  <c r="AB4698" i="1"/>
  <c r="AB4703" i="1"/>
  <c r="S4705" i="1"/>
  <c r="AB4705" i="1" s="1"/>
  <c r="M4715" i="1"/>
  <c r="AB4715" i="1" s="1"/>
  <c r="Z4716" i="1"/>
  <c r="AB4716" i="1" s="1"/>
  <c r="AB4718" i="1"/>
  <c r="V4720" i="1"/>
  <c r="AB4720" i="1" s="1"/>
  <c r="AB4725" i="1"/>
  <c r="AB4757" i="1"/>
  <c r="AB4762" i="1"/>
  <c r="AB4688" i="1"/>
  <c r="AB4689" i="1"/>
  <c r="AB4690" i="1"/>
  <c r="AB4695" i="1"/>
  <c r="S4697" i="1"/>
  <c r="AB4697" i="1" s="1"/>
  <c r="M4707" i="1"/>
  <c r="AB4707" i="1" s="1"/>
  <c r="Z4708" i="1"/>
  <c r="AB4708" i="1" s="1"/>
  <c r="AB4727" i="1"/>
  <c r="AB4751" i="1"/>
  <c r="AB4742" i="1"/>
  <c r="AB4796" i="1"/>
  <c r="AB4805" i="1"/>
  <c r="AB4858" i="1"/>
  <c r="Z4732" i="1"/>
  <c r="AB4732" i="1" s="1"/>
  <c r="AB4737" i="1"/>
  <c r="V4752" i="1"/>
  <c r="AB4752" i="1" s="1"/>
  <c r="S4755" i="1"/>
  <c r="AB4755" i="1" s="1"/>
  <c r="AB4758" i="1"/>
  <c r="AB4770" i="1"/>
  <c r="V4772" i="1"/>
  <c r="AB4772" i="1" s="1"/>
  <c r="M4773" i="1"/>
  <c r="Z4776" i="1"/>
  <c r="AB4776" i="1" s="1"/>
  <c r="AB4785" i="1"/>
  <c r="V4792" i="1"/>
  <c r="AB4792" i="1" s="1"/>
  <c r="AB4818" i="1"/>
  <c r="AB4822" i="1"/>
  <c r="AB4827" i="1"/>
  <c r="AB4831" i="1"/>
  <c r="AB4777" i="1"/>
  <c r="AB4779" i="1"/>
  <c r="AB4784" i="1"/>
  <c r="AB4786" i="1"/>
  <c r="AB4811" i="1"/>
  <c r="AB4815" i="1"/>
  <c r="AB4834" i="1"/>
  <c r="V4736" i="1"/>
  <c r="AB4736" i="1" s="1"/>
  <c r="P4746" i="1"/>
  <c r="AB4746" i="1" s="1"/>
  <c r="AB4750" i="1"/>
  <c r="V4754" i="1"/>
  <c r="AB4761" i="1"/>
  <c r="P4764" i="1"/>
  <c r="AB4764" i="1" s="1"/>
  <c r="Z4764" i="1"/>
  <c r="Z4774" i="1"/>
  <c r="V4780" i="1"/>
  <c r="AB4780" i="1" s="1"/>
  <c r="M4781" i="1"/>
  <c r="AB4781" i="1" s="1"/>
  <c r="P4782" i="1"/>
  <c r="Z4782" i="1"/>
  <c r="AB4782" i="1" s="1"/>
  <c r="AB4824" i="1"/>
  <c r="AB4845" i="1"/>
  <c r="AB4745" i="1"/>
  <c r="AB4778" i="1"/>
  <c r="AB4807" i="1"/>
  <c r="AB4826" i="1"/>
  <c r="AB4844" i="1"/>
  <c r="AB4734" i="1"/>
  <c r="AB4766" i="1"/>
  <c r="AB4774" i="1"/>
  <c r="AB4788" i="1"/>
  <c r="AB4814" i="1"/>
  <c r="AB4823" i="1"/>
  <c r="AB4847" i="1"/>
  <c r="AB4729" i="1"/>
  <c r="V4744" i="1"/>
  <c r="AB4744" i="1" s="1"/>
  <c r="P4754" i="1"/>
  <c r="AB4754" i="1" s="1"/>
  <c r="V4760" i="1"/>
  <c r="AB4760" i="1" s="1"/>
  <c r="AB4768" i="1"/>
  <c r="AB4769" i="1"/>
  <c r="M4775" i="1"/>
  <c r="AB4775" i="1" s="1"/>
  <c r="M4783" i="1"/>
  <c r="AB4783" i="1" s="1"/>
  <c r="AB4810" i="1"/>
  <c r="AB4819" i="1"/>
  <c r="AB4836" i="1"/>
  <c r="AB4863" i="1"/>
  <c r="Z4795" i="1"/>
  <c r="AB4795" i="1" s="1"/>
  <c r="M4798" i="1"/>
  <c r="AB4798" i="1" s="1"/>
  <c r="S4800" i="1"/>
  <c r="AB4800" i="1" s="1"/>
  <c r="S4816" i="1"/>
  <c r="AB4816" i="1" s="1"/>
  <c r="P4821" i="1"/>
  <c r="AB4833" i="1"/>
  <c r="AB4837" i="1"/>
  <c r="AB4840" i="1"/>
  <c r="AB4878" i="1"/>
  <c r="AB4887" i="1"/>
  <c r="AB4899" i="1"/>
  <c r="AB4820" i="1"/>
  <c r="AB4839" i="1"/>
  <c r="AB4841" i="1"/>
  <c r="AB4842" i="1"/>
  <c r="M4794" i="1"/>
  <c r="AB4794" i="1" s="1"/>
  <c r="P4797" i="1"/>
  <c r="V4799" i="1"/>
  <c r="AB4799" i="1" s="1"/>
  <c r="AB4801" i="1"/>
  <c r="Z4803" i="1"/>
  <c r="AB4803" i="1" s="1"/>
  <c r="M4806" i="1"/>
  <c r="AB4806" i="1" s="1"/>
  <c r="S4808" i="1"/>
  <c r="AB4808" i="1" s="1"/>
  <c r="AB4817" i="1"/>
  <c r="AB4821" i="1"/>
  <c r="AB4868" i="1"/>
  <c r="AB4895" i="1"/>
  <c r="AB4911" i="1"/>
  <c r="AB4923" i="1"/>
  <c r="AB4853" i="1"/>
  <c r="AB4877" i="1"/>
  <c r="AB4909" i="1"/>
  <c r="AB4789" i="1"/>
  <c r="AB4797" i="1"/>
  <c r="AB4809" i="1"/>
  <c r="AB4846" i="1"/>
  <c r="AB4865" i="1"/>
  <c r="AB4870" i="1"/>
  <c r="V4791" i="1"/>
  <c r="AB4791" i="1" s="1"/>
  <c r="Z4799" i="1"/>
  <c r="M4802" i="1"/>
  <c r="AB4802" i="1" s="1"/>
  <c r="S4804" i="1"/>
  <c r="AB4804" i="1" s="1"/>
  <c r="P4813" i="1"/>
  <c r="AB4813" i="1" s="1"/>
  <c r="AB4825" i="1"/>
  <c r="S4828" i="1"/>
  <c r="AB4828" i="1" s="1"/>
  <c r="AB4829" i="1"/>
  <c r="Z4835" i="1"/>
  <c r="AB4835" i="1" s="1"/>
  <c r="AB4848" i="1"/>
  <c r="V4852" i="1"/>
  <c r="M4854" i="1"/>
  <c r="AB4854" i="1" s="1"/>
  <c r="P4855" i="1"/>
  <c r="AB4855" i="1" s="1"/>
  <c r="Z4856" i="1"/>
  <c r="AB4856" i="1" s="1"/>
  <c r="AB4864" i="1"/>
  <c r="AB4866" i="1"/>
  <c r="S4869" i="1"/>
  <c r="AB4869" i="1" s="1"/>
  <c r="AB4876" i="1"/>
  <c r="AB4902" i="1"/>
  <c r="AB4872" i="1"/>
  <c r="AB4873" i="1"/>
  <c r="M4879" i="1"/>
  <c r="AB4879" i="1" s="1"/>
  <c r="V4890" i="1"/>
  <c r="AB4890" i="1" s="1"/>
  <c r="Z4892" i="1"/>
  <c r="AB4894" i="1"/>
  <c r="P4900" i="1"/>
  <c r="AB4900" i="1" s="1"/>
  <c r="V4904" i="1"/>
  <c r="Z4908" i="1"/>
  <c r="AB4926" i="1"/>
  <c r="AB4965" i="1"/>
  <c r="M4846" i="1"/>
  <c r="V4860" i="1"/>
  <c r="M4861" i="1"/>
  <c r="AB4861" i="1" s="1"/>
  <c r="S4875" i="1"/>
  <c r="AB4875" i="1" s="1"/>
  <c r="V4882" i="1"/>
  <c r="AB4882" i="1" s="1"/>
  <c r="Z4884" i="1"/>
  <c r="AB4884" i="1" s="1"/>
  <c r="AB4886" i="1"/>
  <c r="P4892" i="1"/>
  <c r="AB4892" i="1" s="1"/>
  <c r="V4896" i="1"/>
  <c r="AB4910" i="1"/>
  <c r="AB4956" i="1"/>
  <c r="AB4960" i="1"/>
  <c r="AB4907" i="1"/>
  <c r="AB4930" i="1"/>
  <c r="AB4931" i="1"/>
  <c r="AB4945" i="1"/>
  <c r="V4843" i="1"/>
  <c r="AB4843" i="1" s="1"/>
  <c r="AB4849" i="1"/>
  <c r="S4852" i="1"/>
  <c r="AB4852" i="1" s="1"/>
  <c r="AB4857" i="1"/>
  <c r="S4867" i="1"/>
  <c r="AB4867" i="1" s="1"/>
  <c r="V4874" i="1"/>
  <c r="AB4874" i="1" s="1"/>
  <c r="P4878" i="1"/>
  <c r="Z4880" i="1"/>
  <c r="AB4880" i="1" s="1"/>
  <c r="S4891" i="1"/>
  <c r="AB4891" i="1" s="1"/>
  <c r="M4901" i="1"/>
  <c r="AB4901" i="1" s="1"/>
  <c r="AB4904" i="1"/>
  <c r="AB4905" i="1"/>
  <c r="P4915" i="1"/>
  <c r="AB4915" i="1" s="1"/>
  <c r="AB4938" i="1"/>
  <c r="AB4944" i="1"/>
  <c r="AB4949" i="1"/>
  <c r="AB4981" i="1"/>
  <c r="V4851" i="1"/>
  <c r="AB4851" i="1" s="1"/>
  <c r="P4860" i="1"/>
  <c r="AB4860" i="1" s="1"/>
  <c r="S4861" i="1"/>
  <c r="AB4862" i="1"/>
  <c r="Z4878" i="1"/>
  <c r="AB4881" i="1"/>
  <c r="S4883" i="1"/>
  <c r="AB4883" i="1" s="1"/>
  <c r="M4893" i="1"/>
  <c r="AB4893" i="1" s="1"/>
  <c r="AB4896" i="1"/>
  <c r="AB4897" i="1"/>
  <c r="Z4902" i="1"/>
  <c r="AB4903" i="1"/>
  <c r="AB4925" i="1"/>
  <c r="AB4929" i="1"/>
  <c r="AB4932" i="1"/>
  <c r="AB4937" i="1"/>
  <c r="V4906" i="1"/>
  <c r="V4917" i="1"/>
  <c r="AB4917" i="1" s="1"/>
  <c r="AB4935" i="1"/>
  <c r="AB4959" i="1"/>
  <c r="AB4990" i="1"/>
  <c r="P4914" i="1"/>
  <c r="V4916" i="1"/>
  <c r="AB4916" i="1" s="1"/>
  <c r="AB4918" i="1"/>
  <c r="AB4919" i="1"/>
  <c r="P4922" i="1"/>
  <c r="Z4924" i="1"/>
  <c r="V4928" i="1"/>
  <c r="AB4928" i="1" s="1"/>
  <c r="V4929" i="1"/>
  <c r="AB4934" i="1"/>
  <c r="AB4939" i="1"/>
  <c r="M4940" i="1"/>
  <c r="AB4940" i="1" s="1"/>
  <c r="V4941" i="1"/>
  <c r="AB4941" i="1" s="1"/>
  <c r="P4951" i="1"/>
  <c r="Z4953" i="1"/>
  <c r="V4961" i="1"/>
  <c r="AB4961" i="1" s="1"/>
  <c r="AB4966" i="1"/>
  <c r="AB4984" i="1"/>
  <c r="AB5000" i="1"/>
  <c r="AB4958" i="1"/>
  <c r="AB4978" i="1"/>
  <c r="AB4980" i="1"/>
  <c r="AB4983" i="1"/>
  <c r="AB4999" i="1"/>
  <c r="AB4914" i="1"/>
  <c r="S4921" i="1"/>
  <c r="AB4921" i="1" s="1"/>
  <c r="S4922" i="1"/>
  <c r="AB4922" i="1" s="1"/>
  <c r="P4943" i="1"/>
  <c r="Z4945" i="1"/>
  <c r="S4954" i="1"/>
  <c r="AB4954" i="1" s="1"/>
  <c r="AB4977" i="1"/>
  <c r="AB4979" i="1"/>
  <c r="AB4994" i="1"/>
  <c r="AB4996" i="1"/>
  <c r="AB4951" i="1"/>
  <c r="AB4970" i="1"/>
  <c r="AB4976" i="1"/>
  <c r="AB4993" i="1"/>
  <c r="AB4995" i="1"/>
  <c r="AB4906" i="1"/>
  <c r="AB4927" i="1"/>
  <c r="AB4946" i="1"/>
  <c r="AB4955" i="1"/>
  <c r="AB4969" i="1"/>
  <c r="AB4971" i="1"/>
  <c r="AB4975" i="1"/>
  <c r="AB4992" i="1"/>
  <c r="V4908" i="1"/>
  <c r="AB4908" i="1" s="1"/>
  <c r="M4923" i="1"/>
  <c r="M4924" i="1"/>
  <c r="AB4924" i="1" s="1"/>
  <c r="Z4933" i="1"/>
  <c r="AB4933" i="1" s="1"/>
  <c r="S4942" i="1"/>
  <c r="AB4942" i="1" s="1"/>
  <c r="AB4943" i="1"/>
  <c r="M4952" i="1"/>
  <c r="AB4952" i="1" s="1"/>
  <c r="V4953" i="1"/>
  <c r="AB4953" i="1" s="1"/>
  <c r="S4962" i="1"/>
  <c r="AB4962" i="1" s="1"/>
  <c r="M4964" i="1"/>
  <c r="AB4964" i="1" s="1"/>
  <c r="AB4968" i="1"/>
  <c r="AB4991" i="1"/>
  <c r="AB4238" i="1" l="1"/>
  <c r="AB1645" i="1"/>
  <c r="AB1628" i="1"/>
  <c r="AB1026" i="1"/>
  <c r="AB1020" i="1"/>
  <c r="AB27" i="1"/>
  <c r="AB4284" i="1"/>
  <c r="AB2823" i="1"/>
  <c r="AB20" i="1"/>
  <c r="AB2523" i="1"/>
  <c r="AB1661" i="1"/>
  <c r="AB102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<sst xmlns="http://schemas.openxmlformats.org/spreadsheetml/2006/main" count="33" uniqueCount="20">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</sst>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HRFB/03%20Mar&#231;o/1_Modelo_PCF_2022_REV_09_V2___REV_01___Em_09_03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4221-10</v>
          </cell>
          <cell r="H12">
            <v>44621</v>
          </cell>
          <cell r="I12">
            <v>14.544</v>
          </cell>
          <cell r="J12">
            <v>116.352</v>
          </cell>
          <cell r="L12">
            <v>94.25</v>
          </cell>
          <cell r="M12">
            <v>1.1000000000000001</v>
          </cell>
        </row>
        <row r="13">
          <cell r="C13" t="str">
            <v>HOSPITAL REGIONAL FERNANDO BEZERRA - C.G - 02/2021</v>
          </cell>
          <cell r="E13" t="str">
            <v>ADRIANA DA SILVA</v>
          </cell>
          <cell r="F13" t="str">
            <v>2 - Outros Profissionais da Saúde</v>
          </cell>
          <cell r="G13" t="str">
            <v>3222-05</v>
          </cell>
          <cell r="H13">
            <v>44621</v>
          </cell>
          <cell r="I13">
            <v>32.9529</v>
          </cell>
          <cell r="J13">
            <v>263.6232</v>
          </cell>
          <cell r="L13">
            <v>94.25</v>
          </cell>
          <cell r="M13">
            <v>1.1000000000000001</v>
          </cell>
        </row>
        <row r="14">
          <cell r="C14" t="str">
            <v>HOSPITAL REGIONAL FERNANDO BEZERRA - C.G - 02/2021</v>
          </cell>
          <cell r="E14" t="str">
            <v>ADRIANA MARIA DE SOUSA</v>
          </cell>
          <cell r="F14" t="str">
            <v>2 - Outros Profissionais da Saúde</v>
          </cell>
          <cell r="G14" t="str">
            <v>3222-05</v>
          </cell>
          <cell r="H14">
            <v>44621</v>
          </cell>
          <cell r="I14">
            <v>16.3994</v>
          </cell>
          <cell r="J14">
            <v>131.1952</v>
          </cell>
          <cell r="L14">
            <v>94.25</v>
          </cell>
          <cell r="M14">
            <v>1.1000000000000001</v>
          </cell>
        </row>
        <row r="15">
          <cell r="C15" t="str">
            <v>HOSPITAL REGIONAL FERNANDO BEZERRA - C.G - 02/2021</v>
          </cell>
          <cell r="E15" t="str">
            <v>ADRIANA SEVERINA DE SOUSA</v>
          </cell>
          <cell r="F15" t="str">
            <v>2 - Outros Profissionais da Saúde</v>
          </cell>
          <cell r="G15" t="str">
            <v>2235-05</v>
          </cell>
          <cell r="H15">
            <v>44621</v>
          </cell>
          <cell r="I15">
            <v>70.224100000000007</v>
          </cell>
          <cell r="J15">
            <v>561.79280000000006</v>
          </cell>
          <cell r="L15">
            <v>94.25</v>
          </cell>
          <cell r="M15">
            <v>1.1000000000000001</v>
          </cell>
        </row>
        <row r="16">
          <cell r="C16" t="str">
            <v>HOSPITAL REGIONAL FERNANDO BEZERRA - C.G - 02/2021</v>
          </cell>
          <cell r="E16" t="str">
            <v>ADRIANA SIQUEIRA E SILVA DE ANDRADE</v>
          </cell>
          <cell r="F16" t="str">
            <v>2 - Outros Profissionais da Saúde</v>
          </cell>
          <cell r="G16" t="str">
            <v>2235-05</v>
          </cell>
          <cell r="H16">
            <v>44621</v>
          </cell>
          <cell r="I16">
            <v>26.802</v>
          </cell>
          <cell r="J16">
            <v>214.416</v>
          </cell>
          <cell r="L16">
            <v>94.25</v>
          </cell>
          <cell r="M16">
            <v>1.1000000000000001</v>
          </cell>
        </row>
        <row r="17">
          <cell r="C17" t="str">
            <v>HOSPITAL REGIONAL FERNANDO BEZERRA - C.G - 02/2021</v>
          </cell>
          <cell r="E17" t="str">
            <v xml:space="preserve">ADRIANA SIQUEIRA FERREIRA </v>
          </cell>
          <cell r="F17" t="str">
            <v>2 - Outros Profissionais da Saúde</v>
          </cell>
          <cell r="G17" t="str">
            <v>3222-05</v>
          </cell>
          <cell r="H17">
            <v>44621</v>
          </cell>
          <cell r="I17">
            <v>16.3994</v>
          </cell>
          <cell r="J17">
            <v>131.1952</v>
          </cell>
          <cell r="L17">
            <v>94.25</v>
          </cell>
          <cell r="M17">
            <v>1.1000000000000001</v>
          </cell>
        </row>
        <row r="18">
          <cell r="C18" t="str">
            <v>HOSPITAL REGIONAL FERNANDO BEZERRA - C.G - 02/2021</v>
          </cell>
          <cell r="E18" t="str">
            <v>AEDA GERLA DA SILVA SANTOS</v>
          </cell>
          <cell r="F18" t="str">
            <v>2 - Outros Profissionais da Saúde</v>
          </cell>
          <cell r="G18" t="str">
            <v>2236-05</v>
          </cell>
          <cell r="H18">
            <v>44621</v>
          </cell>
          <cell r="I18">
            <v>24.377199999999998</v>
          </cell>
          <cell r="J18">
            <v>195.01759999999999</v>
          </cell>
          <cell r="L18">
            <v>94.25</v>
          </cell>
          <cell r="M18">
            <v>1.1000000000000001</v>
          </cell>
        </row>
        <row r="19">
          <cell r="C19" t="str">
            <v>HOSPITAL REGIONAL FERNANDO BEZERRA - C.G - 02/2021</v>
          </cell>
          <cell r="E19" t="str">
            <v>AGENILSON TEIXEIRA DIAS</v>
          </cell>
          <cell r="F19" t="str">
            <v>2 - Outros Profissionais da Saúde</v>
          </cell>
          <cell r="G19" t="str">
            <v>2252-50</v>
          </cell>
          <cell r="H19">
            <v>44621</v>
          </cell>
          <cell r="I19">
            <v>99.40100000000001</v>
          </cell>
          <cell r="J19">
            <v>795.20800000000008</v>
          </cell>
        </row>
        <row r="20">
          <cell r="C20" t="str">
            <v>HOSPITAL REGIONAL FERNANDO BEZERRA - C.G - 02/2021</v>
          </cell>
          <cell r="E20" t="str">
            <v>ALEF FRANCISCO TAVARES MONTEIRO</v>
          </cell>
          <cell r="F20" t="str">
            <v>2 - Outros Profissionais da Saúde</v>
          </cell>
          <cell r="G20" t="str">
            <v>3222-05</v>
          </cell>
          <cell r="H20">
            <v>44621</v>
          </cell>
          <cell r="I20">
            <v>18.947100000000002</v>
          </cell>
          <cell r="J20">
            <v>151.57680000000002</v>
          </cell>
          <cell r="L20">
            <v>94.25</v>
          </cell>
          <cell r="M20">
            <v>1.1000000000000001</v>
          </cell>
        </row>
        <row r="21">
          <cell r="C21" t="str">
            <v>HOSPITAL REGIONAL FERNANDO BEZERRA - C.G - 02/2021</v>
          </cell>
          <cell r="E21" t="str">
            <v>AMANDA MAYRA DE SA CADEIRA SENA</v>
          </cell>
          <cell r="F21" t="str">
            <v>2 - Outros Profissionais da Saúde</v>
          </cell>
          <cell r="G21" t="str">
            <v>3222-05</v>
          </cell>
          <cell r="H21">
            <v>44621</v>
          </cell>
          <cell r="I21">
            <v>14.544</v>
          </cell>
          <cell r="J21">
            <v>116.352</v>
          </cell>
          <cell r="L21">
            <v>94.25</v>
          </cell>
          <cell r="M21">
            <v>1.1000000000000001</v>
          </cell>
        </row>
        <row r="22">
          <cell r="C22" t="str">
            <v>HOSPITAL REGIONAL FERNANDO BEZERRA - C.G - 02/2021</v>
          </cell>
          <cell r="E22" t="str">
            <v>ANA CASCIA SILVA DOS SANTOS</v>
          </cell>
          <cell r="F22" t="str">
            <v>3 - Administrativo</v>
          </cell>
          <cell r="G22" t="str">
            <v>4221-10</v>
          </cell>
          <cell r="H22">
            <v>44621</v>
          </cell>
          <cell r="I22">
            <v>16.1675</v>
          </cell>
          <cell r="J22">
            <v>129.34</v>
          </cell>
          <cell r="L22">
            <v>94.25</v>
          </cell>
          <cell r="M22">
            <v>1.1000000000000001</v>
          </cell>
        </row>
        <row r="23">
          <cell r="C23" t="str">
            <v>HOSPITAL REGIONAL FERNANDO BEZERRA - C.G - 02/2021</v>
          </cell>
          <cell r="E23" t="str">
            <v>ANA CRISTINA VIANA DE SOUSA</v>
          </cell>
          <cell r="F23" t="str">
            <v>2 - Outros Profissionais da Saúde</v>
          </cell>
          <cell r="G23" t="str">
            <v>3222-05</v>
          </cell>
          <cell r="H23">
            <v>44621</v>
          </cell>
          <cell r="I23">
            <v>14.544</v>
          </cell>
          <cell r="J23">
            <v>116.352</v>
          </cell>
          <cell r="L23">
            <v>94.25</v>
          </cell>
          <cell r="M23">
            <v>1.1000000000000001</v>
          </cell>
        </row>
        <row r="24">
          <cell r="C24" t="str">
            <v>HOSPITAL REGIONAL FERNANDO BEZERRA - C.G - 02/2021</v>
          </cell>
          <cell r="E24" t="str">
            <v>ANA LARISSA NEVES SOUZA RAMALHO</v>
          </cell>
          <cell r="F24" t="str">
            <v>2 - Outros Profissionais da Saúde</v>
          </cell>
          <cell r="G24" t="str">
            <v>3222-05</v>
          </cell>
          <cell r="H24">
            <v>44621</v>
          </cell>
          <cell r="I24">
            <v>17.1843</v>
          </cell>
          <cell r="J24">
            <v>137.4744</v>
          </cell>
          <cell r="L24">
            <v>94.25</v>
          </cell>
          <cell r="M24">
            <v>1.1000000000000001</v>
          </cell>
        </row>
        <row r="25">
          <cell r="C25" t="str">
            <v>HOSPITAL REGIONAL FERNANDO BEZERRA - C.G - 02/2021</v>
          </cell>
          <cell r="E25" t="str">
            <v>ANA VILMA SILVA HOLANDA</v>
          </cell>
          <cell r="F25" t="str">
            <v>2 - Outros Profissionais da Saúde</v>
          </cell>
          <cell r="G25" t="str">
            <v>3222-05</v>
          </cell>
          <cell r="H25">
            <v>44621</v>
          </cell>
          <cell r="I25">
            <v>16.523099999999999</v>
          </cell>
          <cell r="J25">
            <v>132.1848</v>
          </cell>
          <cell r="L25">
            <v>94.25</v>
          </cell>
          <cell r="M25">
            <v>1.1000000000000001</v>
          </cell>
        </row>
        <row r="26">
          <cell r="C26" t="str">
            <v>HOSPITAL REGIONAL FERNANDO BEZERRA - C.G - 02/2021</v>
          </cell>
          <cell r="E26" t="str">
            <v>ANABEL ALVES DE MEDEIROS</v>
          </cell>
          <cell r="F26" t="str">
            <v>2 - Outros Profissionais da Saúde</v>
          </cell>
          <cell r="G26" t="str">
            <v>3222-05</v>
          </cell>
          <cell r="H26">
            <v>44621</v>
          </cell>
          <cell r="I26">
            <v>20.048400000000001</v>
          </cell>
          <cell r="J26">
            <v>160.38720000000001</v>
          </cell>
          <cell r="L26">
            <v>94.25</v>
          </cell>
          <cell r="M26">
            <v>1.1000000000000001</v>
          </cell>
        </row>
        <row r="27">
          <cell r="C27" t="str">
            <v>HOSPITAL REGIONAL FERNANDO BEZERRA - C.G - 02/2021</v>
          </cell>
          <cell r="E27" t="str">
            <v>ANDRE LUIZ DE SOUZA RIBEIRO</v>
          </cell>
          <cell r="F27" t="str">
            <v>3 - Administrativo</v>
          </cell>
          <cell r="G27" t="str">
            <v>4110-10</v>
          </cell>
          <cell r="H27">
            <v>44621</v>
          </cell>
          <cell r="I27">
            <v>5.5089999999999995</v>
          </cell>
          <cell r="J27">
            <v>11.017999999999999</v>
          </cell>
        </row>
        <row r="28">
          <cell r="C28" t="str">
            <v>HOSPITAL REGIONAL FERNANDO BEZERRA - C.G - 02/2021</v>
          </cell>
          <cell r="E28" t="str">
            <v>ANTONIO ALVES LOPES</v>
          </cell>
          <cell r="F28" t="str">
            <v>3 - Administrativo</v>
          </cell>
          <cell r="G28" t="str">
            <v>5174-10</v>
          </cell>
          <cell r="H28">
            <v>44621</v>
          </cell>
          <cell r="I28">
            <v>16.3994</v>
          </cell>
          <cell r="J28">
            <v>131.1952</v>
          </cell>
          <cell r="L28">
            <v>94.25</v>
          </cell>
          <cell r="M28">
            <v>1.1000000000000001</v>
          </cell>
        </row>
        <row r="29">
          <cell r="C29" t="str">
            <v>HOSPITAL REGIONAL FERNANDO BEZERRA - C.G - 02/2021</v>
          </cell>
          <cell r="E29" t="str">
            <v>APARECIDA RAFAELA NUNES DA SILVA</v>
          </cell>
          <cell r="F29" t="str">
            <v>2 - Outros Profissionais da Saúde</v>
          </cell>
          <cell r="G29" t="str">
            <v>3222-05</v>
          </cell>
          <cell r="H29">
            <v>44621</v>
          </cell>
          <cell r="I29">
            <v>16.968</v>
          </cell>
          <cell r="J29">
            <v>135.744</v>
          </cell>
          <cell r="L29">
            <v>94.25</v>
          </cell>
          <cell r="M29">
            <v>1.1000000000000001</v>
          </cell>
        </row>
        <row r="30">
          <cell r="C30" t="str">
            <v>HOSPITAL REGIONAL FERNANDO BEZERRA - C.G - 02/2021</v>
          </cell>
          <cell r="E30" t="str">
            <v>ARIEDSON DEIWYD NOBRE DA SILVA</v>
          </cell>
          <cell r="F30" t="str">
            <v>3 - Administrativo</v>
          </cell>
          <cell r="G30" t="str">
            <v>1425-20</v>
          </cell>
          <cell r="H30">
            <v>44621</v>
          </cell>
          <cell r="I30">
            <v>40.914899999999996</v>
          </cell>
          <cell r="J30">
            <v>327.31919999999997</v>
          </cell>
          <cell r="L30">
            <v>94.25</v>
          </cell>
          <cell r="M30">
            <v>1.1000000000000001</v>
          </cell>
        </row>
        <row r="31">
          <cell r="C31" t="str">
            <v>HOSPITAL REGIONAL FERNANDO BEZERRA - C.G - 02/2021</v>
          </cell>
          <cell r="E31" t="str">
            <v>ARIOSVALDO VIEIRA DA SILVA</v>
          </cell>
          <cell r="F31" t="str">
            <v>3 - Administrativo</v>
          </cell>
          <cell r="G31" t="str">
            <v>9101-05</v>
          </cell>
          <cell r="H31">
            <v>44621</v>
          </cell>
          <cell r="I31">
            <v>26.924000000000003</v>
          </cell>
          <cell r="J31">
            <v>215.39200000000002</v>
          </cell>
          <cell r="L31">
            <v>94.25</v>
          </cell>
          <cell r="M31">
            <v>1.1000000000000001</v>
          </cell>
        </row>
        <row r="32">
          <cell r="C32" t="str">
            <v>HOSPITAL REGIONAL FERNANDO BEZERRA - C.G - 02/2021</v>
          </cell>
          <cell r="E32" t="str">
            <v>ATAYDYS DA MOTA LEITE</v>
          </cell>
          <cell r="F32" t="str">
            <v>3 - Administrativo</v>
          </cell>
          <cell r="G32" t="str">
            <v>5143-10</v>
          </cell>
          <cell r="H32">
            <v>44621</v>
          </cell>
          <cell r="I32">
            <v>16.968</v>
          </cell>
          <cell r="J32">
            <v>135.744</v>
          </cell>
          <cell r="L32">
            <v>94.25</v>
          </cell>
          <cell r="M32">
            <v>1.1000000000000001</v>
          </cell>
        </row>
        <row r="33">
          <cell r="C33" t="str">
            <v>HOSPITAL REGIONAL FERNANDO BEZERRA - C.G - 02/2021</v>
          </cell>
          <cell r="E33" t="str">
            <v>BARBARA LEITE LUSTOSA DO NASCIMENTO ALENCAR</v>
          </cell>
          <cell r="F33" t="str">
            <v>2 - Outros Profissionais da Saúde</v>
          </cell>
          <cell r="G33" t="str">
            <v>3222-05</v>
          </cell>
          <cell r="H33">
            <v>44621</v>
          </cell>
          <cell r="I33">
            <v>17.060600000000001</v>
          </cell>
          <cell r="J33">
            <v>136.48480000000001</v>
          </cell>
          <cell r="L33">
            <v>94.25</v>
          </cell>
          <cell r="M33">
            <v>1.1000000000000001</v>
          </cell>
        </row>
        <row r="34">
          <cell r="C34" t="str">
            <v>HOSPITAL REGIONAL FERNANDO BEZERRA - C.G - 02/2021</v>
          </cell>
          <cell r="E34" t="str">
            <v>BEATRIZ LEITE LUSTOSA DO NASCIMENTO ALENCAR</v>
          </cell>
          <cell r="F34" t="str">
            <v>2 - Outros Profissionais da Saúde</v>
          </cell>
          <cell r="G34" t="str">
            <v>3222-05</v>
          </cell>
          <cell r="H34">
            <v>44621</v>
          </cell>
          <cell r="J34">
            <v>0</v>
          </cell>
        </row>
        <row r="35">
          <cell r="C35" t="str">
            <v>HOSPITAL REGIONAL FERNANDO BEZERRA - C.G - 02/2021</v>
          </cell>
          <cell r="E35" t="str">
            <v>BELLYZE COELHO SAMPAIO AMORIM</v>
          </cell>
          <cell r="F35" t="str">
            <v>2 - Outros Profissionais da Saúde</v>
          </cell>
          <cell r="G35" t="str">
            <v>2235-05</v>
          </cell>
          <cell r="H35">
            <v>44621</v>
          </cell>
          <cell r="I35">
            <v>22.932399999999998</v>
          </cell>
          <cell r="J35">
            <v>183.45919999999998</v>
          </cell>
          <cell r="L35">
            <v>94.25</v>
          </cell>
          <cell r="M35">
            <v>1.1000000000000001</v>
          </cell>
        </row>
        <row r="36">
          <cell r="C36" t="str">
            <v>HOSPITAL REGIONAL FERNANDO BEZERRA - C.G - 02/2021</v>
          </cell>
          <cell r="E36" t="str">
            <v>BRUNO BEZERRA ANDRE</v>
          </cell>
          <cell r="F36" t="str">
            <v>2 - Outros Profissionais da Saúde</v>
          </cell>
          <cell r="G36" t="str">
            <v>2235-05</v>
          </cell>
          <cell r="H36">
            <v>44621</v>
          </cell>
          <cell r="I36">
            <v>18.388500000000001</v>
          </cell>
          <cell r="J36">
            <v>147.108</v>
          </cell>
          <cell r="L36">
            <v>94.25</v>
          </cell>
          <cell r="M36">
            <v>1.1000000000000001</v>
          </cell>
        </row>
        <row r="37">
          <cell r="C37" t="str">
            <v>HOSPITAL REGIONAL FERNANDO BEZERRA - C.G - 02/2021</v>
          </cell>
          <cell r="E37" t="str">
            <v>BRUNO GLEDSON PEIXOTO DA SILVA</v>
          </cell>
          <cell r="F37" t="str">
            <v>2 - Outros Profissionais da Saúde</v>
          </cell>
          <cell r="G37" t="str">
            <v>3222-05</v>
          </cell>
          <cell r="H37">
            <v>44621</v>
          </cell>
          <cell r="I37">
            <v>14.544</v>
          </cell>
          <cell r="J37">
            <v>116.352</v>
          </cell>
          <cell r="L37">
            <v>94.25</v>
          </cell>
          <cell r="M37">
            <v>1.1000000000000001</v>
          </cell>
        </row>
        <row r="38">
          <cell r="C38" t="str">
            <v>HOSPITAL REGIONAL FERNANDO BEZERRA - C.G - 02/2021</v>
          </cell>
          <cell r="E38" t="str">
            <v>CAMILLA KAROLYNE GONÇALO ALENCAR DI</v>
          </cell>
          <cell r="F38" t="str">
            <v>2 - Outros Profissionais da Saúde</v>
          </cell>
          <cell r="G38" t="str">
            <v>2235-05</v>
          </cell>
          <cell r="H38">
            <v>44621</v>
          </cell>
          <cell r="I38">
            <v>21.332100000000001</v>
          </cell>
          <cell r="J38">
            <v>170.6568</v>
          </cell>
          <cell r="L38">
            <v>94.25</v>
          </cell>
          <cell r="M38">
            <v>1.1000000000000001</v>
          </cell>
        </row>
        <row r="39">
          <cell r="C39" t="str">
            <v>HOSPITAL REGIONAL FERNANDO BEZERRA - C.G - 02/2021</v>
          </cell>
          <cell r="E39" t="str">
            <v>CARLA JEANE RABELO MOURA</v>
          </cell>
          <cell r="F39" t="str">
            <v>2 - Outros Profissionais da Saúde</v>
          </cell>
          <cell r="G39" t="str">
            <v>3222-05</v>
          </cell>
          <cell r="H39">
            <v>44621</v>
          </cell>
          <cell r="I39">
            <v>16.3994</v>
          </cell>
          <cell r="J39">
            <v>131.1952</v>
          </cell>
          <cell r="L39">
            <v>94.25</v>
          </cell>
          <cell r="M39">
            <v>1.1000000000000001</v>
          </cell>
        </row>
        <row r="40">
          <cell r="C40" t="str">
            <v>HOSPITAL REGIONAL FERNANDO BEZERRA - C.G - 02/2021</v>
          </cell>
          <cell r="E40" t="str">
            <v>CARLA SAMARA PEREIRA</v>
          </cell>
          <cell r="F40" t="str">
            <v>3 - Administrativo</v>
          </cell>
          <cell r="G40" t="str">
            <v>4221-10</v>
          </cell>
          <cell r="H40">
            <v>44621</v>
          </cell>
          <cell r="I40">
            <v>14.544</v>
          </cell>
          <cell r="J40">
            <v>116.352</v>
          </cell>
          <cell r="L40">
            <v>94.25</v>
          </cell>
          <cell r="M40">
            <v>1.1000000000000001</v>
          </cell>
        </row>
        <row r="41">
          <cell r="C41" t="str">
            <v>HOSPITAL REGIONAL FERNANDO BEZERRA - C.G - 02/2021</v>
          </cell>
          <cell r="E41" t="str">
            <v>CARLAS TACIANNY ALENCAR DE ANDRADE SIQUEIRA</v>
          </cell>
          <cell r="F41" t="str">
            <v>2 - Outros Profissionais da Saúde</v>
          </cell>
          <cell r="G41" t="str">
            <v>2516-05</v>
          </cell>
          <cell r="H41">
            <v>44621</v>
          </cell>
          <cell r="I41">
            <v>26.353100000000001</v>
          </cell>
          <cell r="J41">
            <v>210.82480000000001</v>
          </cell>
          <cell r="L41">
            <v>94.25</v>
          </cell>
          <cell r="M41">
            <v>1.1000000000000001</v>
          </cell>
        </row>
        <row r="42">
          <cell r="C42" t="str">
            <v>HOSPITAL REGIONAL FERNANDO BEZERRA - C.G - 02/2021</v>
          </cell>
          <cell r="E42" t="str">
            <v>CARLENE BELO LIRA</v>
          </cell>
          <cell r="F42" t="str">
            <v>2 - Outros Profissionais da Saúde</v>
          </cell>
          <cell r="G42" t="str">
            <v>3222-05</v>
          </cell>
          <cell r="H42">
            <v>44621</v>
          </cell>
          <cell r="I42">
            <v>18.0183</v>
          </cell>
          <cell r="J42">
            <v>144.1464</v>
          </cell>
          <cell r="L42">
            <v>94.25</v>
          </cell>
          <cell r="M42">
            <v>1.1000000000000001</v>
          </cell>
        </row>
        <row r="43">
          <cell r="C43" t="str">
            <v>HOSPITAL REGIONAL FERNANDO BEZERRA - C.G - 02/2021</v>
          </cell>
          <cell r="E43" t="str">
            <v>CARLOS HEITOR CABRAL ALENCAR</v>
          </cell>
          <cell r="F43" t="str">
            <v>2 - Outros Profissionais da Saúde</v>
          </cell>
          <cell r="G43" t="str">
            <v>3222-05</v>
          </cell>
          <cell r="H43">
            <v>44621</v>
          </cell>
          <cell r="I43">
            <v>14.544</v>
          </cell>
          <cell r="J43">
            <v>116.352</v>
          </cell>
          <cell r="L43">
            <v>94.25</v>
          </cell>
          <cell r="M43">
            <v>1.1000000000000001</v>
          </cell>
        </row>
        <row r="44">
          <cell r="C44" t="str">
            <v>HOSPITAL REGIONAL FERNANDO BEZERRA - C.G - 02/2021</v>
          </cell>
          <cell r="E44" t="str">
            <v>CARLOS JUNIOR SOARES DA SILVA</v>
          </cell>
          <cell r="F44" t="str">
            <v>3 - Administrativo</v>
          </cell>
          <cell r="G44" t="str">
            <v>5143-20</v>
          </cell>
          <cell r="H44">
            <v>44621</v>
          </cell>
          <cell r="I44">
            <v>16.968</v>
          </cell>
          <cell r="J44">
            <v>135.744</v>
          </cell>
          <cell r="L44">
            <v>94.25</v>
          </cell>
          <cell r="M44">
            <v>1.1000000000000001</v>
          </cell>
        </row>
        <row r="45">
          <cell r="C45" t="str">
            <v>HOSPITAL REGIONAL FERNANDO BEZERRA - C.G - 02/2021</v>
          </cell>
          <cell r="E45" t="str">
            <v>CARLOS ROBERTO DE ALENCAR</v>
          </cell>
          <cell r="F45" t="str">
            <v>3 - Administrativo</v>
          </cell>
          <cell r="G45" t="str">
            <v>7823-20</v>
          </cell>
          <cell r="H45">
            <v>44621</v>
          </cell>
          <cell r="I45">
            <v>27.228800000000003</v>
          </cell>
          <cell r="J45">
            <v>217.83040000000003</v>
          </cell>
          <cell r="L45">
            <v>94.25</v>
          </cell>
          <cell r="M45">
            <v>1.1000000000000001</v>
          </cell>
        </row>
        <row r="46">
          <cell r="C46" t="str">
            <v>HOSPITAL REGIONAL FERNANDO BEZERRA - C.G - 02/2021</v>
          </cell>
          <cell r="E46" t="str">
            <v>CAROLINE ALVES BELEM MORAIS</v>
          </cell>
          <cell r="F46" t="str">
            <v>1 - Médico</v>
          </cell>
          <cell r="G46" t="str">
            <v>2252-25</v>
          </cell>
          <cell r="H46">
            <v>44621</v>
          </cell>
          <cell r="I46">
            <v>114.5284</v>
          </cell>
          <cell r="J46">
            <v>916.22720000000004</v>
          </cell>
        </row>
        <row r="47">
          <cell r="C47" t="str">
            <v>HOSPITAL REGIONAL FERNANDO BEZERRA - C.G - 02/2021</v>
          </cell>
          <cell r="E47" t="str">
            <v>CHARLENNY COELHO DE MOURA MIRANDA</v>
          </cell>
          <cell r="F47" t="str">
            <v>2 - Outros Profissionais da Saúde</v>
          </cell>
          <cell r="G47" t="str">
            <v>2235-05</v>
          </cell>
          <cell r="H47">
            <v>44621</v>
          </cell>
          <cell r="I47">
            <v>21.620799999999999</v>
          </cell>
          <cell r="J47">
            <v>172.96639999999999</v>
          </cell>
          <cell r="L47">
            <v>94.25</v>
          </cell>
          <cell r="M47">
            <v>1.1000000000000001</v>
          </cell>
        </row>
        <row r="48">
          <cell r="C48" t="str">
            <v>HOSPITAL REGIONAL FERNANDO BEZERRA - C.G - 02/2021</v>
          </cell>
          <cell r="E48" t="str">
            <v>CICERA DUSSILENE TAVARES DOS SANTOS</v>
          </cell>
          <cell r="F48" t="str">
            <v>3 - Administrativo</v>
          </cell>
          <cell r="G48" t="str">
            <v>4110-10</v>
          </cell>
          <cell r="H48">
            <v>44621</v>
          </cell>
          <cell r="I48">
            <v>23.544</v>
          </cell>
          <cell r="J48">
            <v>188.352</v>
          </cell>
          <cell r="L48">
            <v>94.25</v>
          </cell>
          <cell r="M48">
            <v>1.1000000000000001</v>
          </cell>
        </row>
        <row r="49">
          <cell r="C49" t="str">
            <v>HOSPITAL REGIONAL FERNANDO BEZERRA - C.G - 02/2021</v>
          </cell>
          <cell r="E49" t="str">
            <v>CICERA FURTUOSO DOS SANTOS</v>
          </cell>
          <cell r="F49" t="str">
            <v>2 - Outros Profissionais da Saúde</v>
          </cell>
          <cell r="G49" t="str">
            <v>3222-05</v>
          </cell>
          <cell r="H49">
            <v>44621</v>
          </cell>
          <cell r="I49">
            <v>14.544</v>
          </cell>
          <cell r="J49">
            <v>116.352</v>
          </cell>
        </row>
        <row r="50">
          <cell r="C50" t="str">
            <v>HOSPITAL REGIONAL FERNANDO BEZERRA - C.G - 02/2021</v>
          </cell>
          <cell r="E50" t="str">
            <v>CICERA INGRACA DA SILVA</v>
          </cell>
          <cell r="F50" t="str">
            <v>3 - Administrativo</v>
          </cell>
          <cell r="G50" t="str">
            <v>5135-05</v>
          </cell>
          <cell r="H50">
            <v>44621</v>
          </cell>
          <cell r="I50">
            <v>14.544</v>
          </cell>
          <cell r="J50">
            <v>116.352</v>
          </cell>
          <cell r="L50">
            <v>94.25</v>
          </cell>
          <cell r="M50">
            <v>1.1000000000000001</v>
          </cell>
        </row>
        <row r="51">
          <cell r="C51" t="str">
            <v>HOSPITAL REGIONAL FERNANDO BEZERRA - C.G - 02/2021</v>
          </cell>
          <cell r="E51" t="str">
            <v>CICERA ROZILDA DE SOUSA ROCHA</v>
          </cell>
          <cell r="F51" t="str">
            <v>2 - Outros Profissionais da Saúde</v>
          </cell>
          <cell r="G51" t="str">
            <v>3222-05</v>
          </cell>
          <cell r="H51">
            <v>44621</v>
          </cell>
          <cell r="I51">
            <v>16.4922</v>
          </cell>
          <cell r="J51">
            <v>131.9376</v>
          </cell>
          <cell r="L51">
            <v>94.25</v>
          </cell>
          <cell r="M51">
            <v>1.1000000000000001</v>
          </cell>
        </row>
        <row r="52">
          <cell r="C52" t="str">
            <v>HOSPITAL REGIONAL FERNANDO BEZERRA - C.G - 02/2021</v>
          </cell>
          <cell r="E52" t="str">
            <v>CLAUDIO DA SILVA SANTOS</v>
          </cell>
          <cell r="F52" t="str">
            <v>2 - Outros Profissionais da Saúde</v>
          </cell>
          <cell r="G52" t="str">
            <v>3222-05</v>
          </cell>
          <cell r="H52">
            <v>44621</v>
          </cell>
          <cell r="I52">
            <v>14.544</v>
          </cell>
          <cell r="J52">
            <v>116.352</v>
          </cell>
          <cell r="L52">
            <v>94.25</v>
          </cell>
          <cell r="M52">
            <v>1.1000000000000001</v>
          </cell>
        </row>
        <row r="53">
          <cell r="C53" t="str">
            <v>HOSPITAL REGIONAL FERNANDO BEZERRA - C.G - 02/2021</v>
          </cell>
          <cell r="E53" t="str">
            <v>CLEBER FRANCISCO SIQUEIRA</v>
          </cell>
          <cell r="F53" t="str">
            <v>2 - Outros Profissionais da Saúde</v>
          </cell>
          <cell r="G53" t="str">
            <v>2236-05</v>
          </cell>
          <cell r="H53">
            <v>44621</v>
          </cell>
          <cell r="I53">
            <v>30.490000000000002</v>
          </cell>
          <cell r="J53">
            <v>243.92000000000002</v>
          </cell>
          <cell r="L53">
            <v>94.25</v>
          </cell>
          <cell r="M53">
            <v>1.1000000000000001</v>
          </cell>
        </row>
        <row r="54">
          <cell r="C54" t="str">
            <v>HOSPITAL REGIONAL FERNANDO BEZERRA - C.G - 02/2021</v>
          </cell>
          <cell r="E54" t="str">
            <v>CLEDIJANE PEREIRA DA SILVA</v>
          </cell>
          <cell r="F54" t="str">
            <v>3 - Administrativo</v>
          </cell>
          <cell r="G54" t="str">
            <v>5163-45</v>
          </cell>
          <cell r="H54">
            <v>44621</v>
          </cell>
          <cell r="I54">
            <v>16.968</v>
          </cell>
          <cell r="J54">
            <v>135.744</v>
          </cell>
          <cell r="L54">
            <v>94.25</v>
          </cell>
          <cell r="M54">
            <v>1.1000000000000001</v>
          </cell>
        </row>
        <row r="55">
          <cell r="C55" t="str">
            <v>HOSPITAL REGIONAL FERNANDO BEZERRA - C.G - 02/2021</v>
          </cell>
          <cell r="E55" t="str">
            <v xml:space="preserve">CLEITON DE ARAUJO SOARES </v>
          </cell>
          <cell r="F55" t="str">
            <v>3 - Administrativo</v>
          </cell>
          <cell r="G55" t="str">
            <v>5143-10</v>
          </cell>
          <cell r="H55">
            <v>44621</v>
          </cell>
          <cell r="I55">
            <v>16.968</v>
          </cell>
          <cell r="J55">
            <v>135.744</v>
          </cell>
          <cell r="L55">
            <v>94.25</v>
          </cell>
          <cell r="M55">
            <v>1.1000000000000001</v>
          </cell>
        </row>
        <row r="56">
          <cell r="C56" t="str">
            <v>HOSPITAL REGIONAL FERNANDO BEZERRA - C.G - 02/2021</v>
          </cell>
          <cell r="E56" t="str">
            <v>CLEONICE DA SILVA LIMA</v>
          </cell>
          <cell r="F56" t="str">
            <v>3 - Administrativo</v>
          </cell>
          <cell r="G56" t="str">
            <v>5143-20</v>
          </cell>
          <cell r="H56">
            <v>44621</v>
          </cell>
          <cell r="I56">
            <v>16.968</v>
          </cell>
          <cell r="J56">
            <v>135.744</v>
          </cell>
          <cell r="L56">
            <v>94.25</v>
          </cell>
          <cell r="M56">
            <v>1.1000000000000001</v>
          </cell>
        </row>
        <row r="57">
          <cell r="C57" t="str">
            <v>HOSPITAL REGIONAL FERNANDO BEZERRA - C.G - 02/2021</v>
          </cell>
          <cell r="E57" t="str">
            <v>CLEYDIANE COSTA DA SILVA MACEDO</v>
          </cell>
          <cell r="F57" t="str">
            <v>3 - Administrativo</v>
          </cell>
          <cell r="G57" t="str">
            <v>4221-10</v>
          </cell>
          <cell r="H57">
            <v>44621</v>
          </cell>
          <cell r="I57">
            <v>14.544</v>
          </cell>
          <cell r="J57">
            <v>116.352</v>
          </cell>
          <cell r="L57">
            <v>94.25</v>
          </cell>
          <cell r="M57">
            <v>1.1000000000000001</v>
          </cell>
        </row>
        <row r="58">
          <cell r="C58" t="str">
            <v>HOSPITAL REGIONAL FERNANDO BEZERRA - C.G - 02/2021</v>
          </cell>
          <cell r="E58" t="str">
            <v>CLOVIS RAIMUNDO DE SOUZA</v>
          </cell>
          <cell r="F58" t="str">
            <v>3 - Administrativo</v>
          </cell>
          <cell r="G58" t="str">
            <v>5151-10</v>
          </cell>
          <cell r="H58">
            <v>44621</v>
          </cell>
          <cell r="I58">
            <v>18.947100000000002</v>
          </cell>
          <cell r="J58">
            <v>151.57680000000002</v>
          </cell>
          <cell r="L58">
            <v>94.25</v>
          </cell>
          <cell r="M58">
            <v>1.1000000000000001</v>
          </cell>
        </row>
        <row r="59">
          <cell r="C59" t="str">
            <v>HOSPITAL REGIONAL FERNANDO BEZERRA - C.G - 02/2021</v>
          </cell>
          <cell r="E59" t="str">
            <v>CRISTIANE PINHEIRO DOS SANTOS</v>
          </cell>
          <cell r="F59" t="str">
            <v>2 - Outros Profissionais da Saúde</v>
          </cell>
          <cell r="G59" t="str">
            <v>3222-05</v>
          </cell>
          <cell r="H59">
            <v>44621</v>
          </cell>
          <cell r="I59">
            <v>14.544</v>
          </cell>
          <cell r="J59">
            <v>116.352</v>
          </cell>
          <cell r="L59">
            <v>94.25</v>
          </cell>
          <cell r="M59">
            <v>1.1000000000000001</v>
          </cell>
        </row>
        <row r="60">
          <cell r="C60" t="str">
            <v>HOSPITAL REGIONAL FERNANDO BEZERRA - C.G - 02/2021</v>
          </cell>
          <cell r="E60" t="str">
            <v xml:space="preserve">CRISTIANE RIBEIRO ALEXANDRE </v>
          </cell>
          <cell r="F60" t="str">
            <v>3 - Administrativo</v>
          </cell>
          <cell r="G60" t="str">
            <v>5163-45</v>
          </cell>
          <cell r="H60">
            <v>44621</v>
          </cell>
          <cell r="I60">
            <v>21.5137</v>
          </cell>
          <cell r="J60">
            <v>172.1096</v>
          </cell>
          <cell r="L60">
            <v>94.25</v>
          </cell>
          <cell r="M60">
            <v>1.1000000000000001</v>
          </cell>
        </row>
        <row r="61">
          <cell r="C61" t="str">
            <v>HOSPITAL REGIONAL FERNANDO BEZERRA - C.G - 02/2021</v>
          </cell>
          <cell r="E61" t="str">
            <v>DALILA COSTA DA SILVA BRUNO</v>
          </cell>
          <cell r="F61" t="str">
            <v>2 - Outros Profissionais da Saúde</v>
          </cell>
          <cell r="G61" t="str">
            <v>3222-05</v>
          </cell>
          <cell r="H61">
            <v>44621</v>
          </cell>
          <cell r="I61">
            <v>27.540300000000002</v>
          </cell>
          <cell r="J61">
            <v>220.32240000000002</v>
          </cell>
          <cell r="L61">
            <v>94.25</v>
          </cell>
          <cell r="M61">
            <v>1.1000000000000001</v>
          </cell>
        </row>
        <row r="62">
          <cell r="C62" t="str">
            <v>HOSPITAL REGIONAL FERNANDO BEZERRA - C.G - 02/2021</v>
          </cell>
          <cell r="E62" t="str">
            <v>DAMIANA NAZARIUDE CEZAR PEREIRA</v>
          </cell>
          <cell r="F62" t="str">
            <v>2 - Outros Profissionais da Saúde</v>
          </cell>
          <cell r="G62" t="str">
            <v>3222-05</v>
          </cell>
          <cell r="H62">
            <v>44621</v>
          </cell>
          <cell r="I62">
            <v>14.544</v>
          </cell>
          <cell r="J62">
            <v>116.352</v>
          </cell>
          <cell r="L62">
            <v>94.25</v>
          </cell>
          <cell r="M62">
            <v>1.1000000000000001</v>
          </cell>
        </row>
        <row r="63">
          <cell r="C63" t="str">
            <v>HOSPITAL REGIONAL FERNANDO BEZERRA - C.G - 02/2021</v>
          </cell>
          <cell r="E63" t="str">
            <v>DAMIAO CAVALCANTE FERREIRA FILHO</v>
          </cell>
          <cell r="F63" t="str">
            <v>2 - Outros Profissionais da Saúde</v>
          </cell>
          <cell r="G63" t="str">
            <v>1312-10</v>
          </cell>
          <cell r="H63">
            <v>44621</v>
          </cell>
          <cell r="I63">
            <v>70.224000000000004</v>
          </cell>
          <cell r="J63">
            <v>561.79200000000003</v>
          </cell>
          <cell r="L63">
            <v>94.25</v>
          </cell>
          <cell r="M63">
            <v>1.1000000000000001</v>
          </cell>
        </row>
        <row r="64">
          <cell r="C64" t="str">
            <v>HOSPITAL REGIONAL FERNANDO BEZERRA - C.G - 02/2021</v>
          </cell>
          <cell r="E64" t="str">
            <v>DAMILLI KAUANE ALVES DE LIMA</v>
          </cell>
          <cell r="F64" t="str">
            <v>2 - Outros Profissionais da Saúde</v>
          </cell>
          <cell r="G64" t="str">
            <v>3222-05</v>
          </cell>
          <cell r="H64">
            <v>44621</v>
          </cell>
          <cell r="I64">
            <v>16.453800000000001</v>
          </cell>
          <cell r="J64">
            <v>131.63040000000001</v>
          </cell>
          <cell r="L64">
            <v>94.25</v>
          </cell>
          <cell r="M64">
            <v>1.1000000000000001</v>
          </cell>
        </row>
        <row r="65">
          <cell r="C65" t="str">
            <v>HOSPITAL REGIONAL FERNANDO BEZERRA - C.G - 02/2021</v>
          </cell>
          <cell r="E65" t="str">
            <v>DANIELA FERREIRA DOS SANTOS</v>
          </cell>
          <cell r="F65" t="str">
            <v>2 - Outros Profissionais da Saúde</v>
          </cell>
          <cell r="G65" t="str">
            <v>3222-05</v>
          </cell>
          <cell r="H65">
            <v>44621</v>
          </cell>
          <cell r="I65">
            <v>18.069300000000002</v>
          </cell>
          <cell r="J65">
            <v>144.55440000000002</v>
          </cell>
          <cell r="L65">
            <v>94.25</v>
          </cell>
          <cell r="M65">
            <v>1.1000000000000001</v>
          </cell>
        </row>
        <row r="66">
          <cell r="C66" t="str">
            <v>HOSPITAL REGIONAL FERNANDO BEZERRA - C.G - 02/2021</v>
          </cell>
          <cell r="E66" t="str">
            <v xml:space="preserve">DANILO VIEIRA ALVES </v>
          </cell>
          <cell r="F66" t="str">
            <v>3 - Administrativo</v>
          </cell>
          <cell r="G66" t="str">
            <v>1422-10</v>
          </cell>
          <cell r="H66">
            <v>44621</v>
          </cell>
          <cell r="I66">
            <v>33.828600000000002</v>
          </cell>
          <cell r="J66">
            <v>270.62880000000001</v>
          </cell>
          <cell r="L66">
            <v>94.24</v>
          </cell>
          <cell r="M66">
            <v>1.1000000000000001</v>
          </cell>
        </row>
        <row r="67">
          <cell r="C67" t="str">
            <v>HOSPITAL REGIONAL FERNANDO BEZERRA - C.G - 02/2021</v>
          </cell>
          <cell r="E67" t="str">
            <v>DAVID HENRIQUE SOARES JOVINO</v>
          </cell>
          <cell r="F67" t="str">
            <v>3 - Administrativo</v>
          </cell>
          <cell r="G67" t="str">
            <v>4221-10</v>
          </cell>
          <cell r="H67">
            <v>44621</v>
          </cell>
          <cell r="I67">
            <v>14.544</v>
          </cell>
          <cell r="J67">
            <v>116.352</v>
          </cell>
          <cell r="L67">
            <v>94.24</v>
          </cell>
          <cell r="M67">
            <v>1.1000000000000001</v>
          </cell>
        </row>
        <row r="68">
          <cell r="C68" t="str">
            <v>HOSPITAL REGIONAL FERNANDO BEZERRA - C.G - 02/2021</v>
          </cell>
          <cell r="E68" t="str">
            <v>DEBORA FERREIRA LEITE DE SA SOUZA</v>
          </cell>
          <cell r="F68" t="str">
            <v>2 - Outros Profissionais da Saúde</v>
          </cell>
          <cell r="G68" t="str">
            <v>3222-05</v>
          </cell>
          <cell r="H68">
            <v>44621</v>
          </cell>
          <cell r="I68">
            <v>17.1843</v>
          </cell>
          <cell r="J68">
            <v>137.4744</v>
          </cell>
          <cell r="L68">
            <v>94.24</v>
          </cell>
          <cell r="M68">
            <v>1.1000000000000001</v>
          </cell>
        </row>
        <row r="69">
          <cell r="C69" t="str">
            <v>HOSPITAL REGIONAL FERNANDO BEZERRA - C.G - 02/2021</v>
          </cell>
          <cell r="E69" t="str">
            <v>DECI DE SOUZA DELMONDES</v>
          </cell>
          <cell r="F69" t="str">
            <v>3 - Administrativo</v>
          </cell>
          <cell r="G69" t="str">
            <v>5135-05</v>
          </cell>
          <cell r="H69">
            <v>44621</v>
          </cell>
          <cell r="I69">
            <v>14.544</v>
          </cell>
          <cell r="J69">
            <v>116.352</v>
          </cell>
          <cell r="L69">
            <v>94.24</v>
          </cell>
          <cell r="M69">
            <v>1.1000000000000001</v>
          </cell>
        </row>
        <row r="70">
          <cell r="C70" t="str">
            <v>HOSPITAL REGIONAL FERNANDO BEZERRA - C.G - 02/2021</v>
          </cell>
          <cell r="E70" t="str">
            <v>DENIZE MARIA LINS DE ALENCAR</v>
          </cell>
          <cell r="F70" t="str">
            <v>3 - Administrativo</v>
          </cell>
          <cell r="G70" t="str">
            <v>5135-05</v>
          </cell>
          <cell r="H70">
            <v>44621</v>
          </cell>
          <cell r="I70">
            <v>14.544</v>
          </cell>
          <cell r="J70">
            <v>116.352</v>
          </cell>
          <cell r="L70">
            <v>94.24</v>
          </cell>
          <cell r="M70">
            <v>1.1000000000000001</v>
          </cell>
        </row>
        <row r="71">
          <cell r="C71" t="str">
            <v>HOSPITAL REGIONAL FERNANDO BEZERRA - C.G - 02/2021</v>
          </cell>
          <cell r="E71" t="str">
            <v>DEOCLECIANO LINO OLIVEIRA</v>
          </cell>
          <cell r="F71" t="str">
            <v>3 - Administrativo</v>
          </cell>
          <cell r="G71" t="str">
            <v>5143-20</v>
          </cell>
          <cell r="H71">
            <v>44621</v>
          </cell>
          <cell r="I71">
            <v>19.421300000000002</v>
          </cell>
          <cell r="J71">
            <v>155.37040000000002</v>
          </cell>
          <cell r="L71">
            <v>94.24</v>
          </cell>
          <cell r="M71">
            <v>1.1000000000000001</v>
          </cell>
        </row>
        <row r="72">
          <cell r="C72" t="str">
            <v>HOSPITAL REGIONAL FERNANDO BEZERRA - C.G - 02/2021</v>
          </cell>
          <cell r="E72" t="str">
            <v>DEUSIRLAN JOVINO DA SILVA</v>
          </cell>
          <cell r="F72" t="str">
            <v>3 - Administrativo</v>
          </cell>
          <cell r="G72" t="str">
            <v>5143-20</v>
          </cell>
          <cell r="H72">
            <v>44621</v>
          </cell>
          <cell r="I72">
            <v>16.968</v>
          </cell>
          <cell r="J72">
            <v>135.744</v>
          </cell>
          <cell r="L72">
            <v>94.24</v>
          </cell>
          <cell r="M72">
            <v>1.1000000000000001</v>
          </cell>
        </row>
        <row r="73">
          <cell r="C73" t="str">
            <v>HOSPITAL REGIONAL FERNANDO BEZERRA - C.G - 02/2021</v>
          </cell>
          <cell r="E73" t="str">
            <v>DHENNE FERREIRA DE CARVALHO DA MOTA</v>
          </cell>
          <cell r="F73" t="str">
            <v>3 - Administrativo</v>
          </cell>
          <cell r="G73" t="str">
            <v>4221-10</v>
          </cell>
          <cell r="H73">
            <v>44621</v>
          </cell>
          <cell r="I73">
            <v>12.163</v>
          </cell>
          <cell r="J73">
            <v>97.304000000000002</v>
          </cell>
        </row>
        <row r="74">
          <cell r="C74" t="str">
            <v>HOSPITAL REGIONAL FERNANDO BEZERRA - C.G - 02/2021</v>
          </cell>
          <cell r="E74" t="str">
            <v>DILENE FERREIRA DA MOTA GOMES</v>
          </cell>
          <cell r="F74" t="str">
            <v>2 - Outros Profissionais da Saúde</v>
          </cell>
          <cell r="G74" t="str">
            <v>2235-05</v>
          </cell>
          <cell r="H74">
            <v>44621</v>
          </cell>
          <cell r="I74">
            <v>16.523099999999999</v>
          </cell>
          <cell r="J74">
            <v>132.1848</v>
          </cell>
          <cell r="L74">
            <v>94.24</v>
          </cell>
          <cell r="M74">
            <v>1.1000000000000001</v>
          </cell>
        </row>
        <row r="75">
          <cell r="C75" t="str">
            <v>HOSPITAL REGIONAL FERNANDO BEZERRA - C.G - 02/2021</v>
          </cell>
          <cell r="E75" t="str">
            <v>DIOGO EMANUEL ARAGAO DE BRITO</v>
          </cell>
          <cell r="F75" t="str">
            <v>2 - Outros Profissionais da Saúde</v>
          </cell>
          <cell r="G75" t="str">
            <v>2236-05</v>
          </cell>
          <cell r="H75">
            <v>44621</v>
          </cell>
          <cell r="I75">
            <v>25.9754</v>
          </cell>
          <cell r="J75">
            <v>207.8032</v>
          </cell>
          <cell r="L75">
            <v>94.24</v>
          </cell>
          <cell r="M75">
            <v>1.1000000000000001</v>
          </cell>
        </row>
        <row r="76">
          <cell r="C76" t="str">
            <v>HOSPITAL REGIONAL FERNANDO BEZERRA - C.G - 02/2021</v>
          </cell>
          <cell r="E76" t="str">
            <v>DULCINEIA GOMES PEDROZA</v>
          </cell>
          <cell r="F76" t="str">
            <v>2 - Outros Profissionais da Saúde</v>
          </cell>
          <cell r="G76" t="str">
            <v>3222-05</v>
          </cell>
          <cell r="H76">
            <v>44621</v>
          </cell>
          <cell r="I76">
            <v>14.6677</v>
          </cell>
          <cell r="J76">
            <v>117.3416</v>
          </cell>
          <cell r="L76">
            <v>94.24</v>
          </cell>
          <cell r="M76">
            <v>1.1000000000000001</v>
          </cell>
        </row>
        <row r="77">
          <cell r="C77" t="str">
            <v>HOSPITAL REGIONAL FERNANDO BEZERRA - C.G - 02/2021</v>
          </cell>
          <cell r="E77" t="str">
            <v>EDIANE ALVES DA SILVA</v>
          </cell>
          <cell r="F77" t="str">
            <v>2 - Outros Profissionais da Saúde</v>
          </cell>
          <cell r="G77" t="str">
            <v>2235-05</v>
          </cell>
          <cell r="H77">
            <v>44621</v>
          </cell>
          <cell r="I77">
            <v>18.388500000000001</v>
          </cell>
          <cell r="J77">
            <v>147.108</v>
          </cell>
          <cell r="L77">
            <v>94.24</v>
          </cell>
          <cell r="M77">
            <v>1.1000000000000001</v>
          </cell>
        </row>
        <row r="78">
          <cell r="C78" t="str">
            <v>HOSPITAL REGIONAL FERNANDO BEZERRA - C.G - 02/2021</v>
          </cell>
          <cell r="E78" t="str">
            <v>EDILEIDE JORDÃO DE VASCONCELOS FREIRE</v>
          </cell>
          <cell r="F78" t="str">
            <v>3 - Administrativo</v>
          </cell>
          <cell r="G78" t="str">
            <v>4102-20</v>
          </cell>
          <cell r="H78">
            <v>44621</v>
          </cell>
          <cell r="I78">
            <v>22.424000000000003</v>
          </cell>
          <cell r="J78">
            <v>179.39200000000002</v>
          </cell>
          <cell r="L78">
            <v>94.24</v>
          </cell>
          <cell r="M78">
            <v>1.1000000000000001</v>
          </cell>
        </row>
        <row r="79">
          <cell r="C79" t="str">
            <v>HOSPITAL REGIONAL FERNANDO BEZERRA - C.G - 02/2021</v>
          </cell>
          <cell r="E79" t="str">
            <v>EDILENE DOS SANTOS CARVALHO</v>
          </cell>
          <cell r="F79" t="str">
            <v>3 - Administrativo</v>
          </cell>
          <cell r="G79" t="str">
            <v>5143-20</v>
          </cell>
          <cell r="H79">
            <v>44621</v>
          </cell>
          <cell r="I79">
            <v>18.823399999999999</v>
          </cell>
          <cell r="J79">
            <v>150.5872</v>
          </cell>
          <cell r="L79">
            <v>94.24</v>
          </cell>
          <cell r="M79">
            <v>1.1000000000000001</v>
          </cell>
        </row>
        <row r="80">
          <cell r="C80" t="str">
            <v>HOSPITAL REGIONAL FERNANDO BEZERRA - C.G - 02/2021</v>
          </cell>
          <cell r="E80" t="str">
            <v>EDNA MARIA DOS SANTOS SILVA</v>
          </cell>
          <cell r="F80" t="str">
            <v>2 - Outros Profissionais da Saúde</v>
          </cell>
          <cell r="G80" t="str">
            <v>3222-05</v>
          </cell>
          <cell r="H80">
            <v>44621</v>
          </cell>
          <cell r="I80">
            <v>16.523099999999999</v>
          </cell>
          <cell r="J80">
            <v>132.1848</v>
          </cell>
          <cell r="L80">
            <v>94.24</v>
          </cell>
          <cell r="M80">
            <v>1.1000000000000001</v>
          </cell>
        </row>
        <row r="81">
          <cell r="C81" t="str">
            <v>HOSPITAL REGIONAL FERNANDO BEZERRA - C.G - 02/2021</v>
          </cell>
          <cell r="E81" t="str">
            <v>EDSON SOARES</v>
          </cell>
          <cell r="F81" t="str">
            <v>3 - Administrativo</v>
          </cell>
          <cell r="G81" t="str">
            <v>5174-10</v>
          </cell>
          <cell r="H81">
            <v>44621</v>
          </cell>
          <cell r="I81">
            <v>14.544</v>
          </cell>
          <cell r="J81">
            <v>116.352</v>
          </cell>
          <cell r="L81">
            <v>94.24</v>
          </cell>
          <cell r="M81">
            <v>1.1000000000000001</v>
          </cell>
        </row>
        <row r="82">
          <cell r="C82" t="str">
            <v>HOSPITAL REGIONAL FERNANDO BEZERRA - C.G - 02/2021</v>
          </cell>
          <cell r="E82" t="str">
            <v>ELCILENE DE JESUS DIAS</v>
          </cell>
          <cell r="F82" t="str">
            <v>3 - Administrativo</v>
          </cell>
          <cell r="G82" t="str">
            <v>5135-05</v>
          </cell>
          <cell r="H82">
            <v>44621</v>
          </cell>
          <cell r="I82">
            <v>14.544</v>
          </cell>
          <cell r="J82">
            <v>116.352</v>
          </cell>
          <cell r="L82">
            <v>94.24</v>
          </cell>
          <cell r="M82">
            <v>1.1000000000000001</v>
          </cell>
        </row>
        <row r="83">
          <cell r="C83" t="str">
            <v>HOSPITAL REGIONAL FERNANDO BEZERRA - C.G - 02/2021</v>
          </cell>
          <cell r="E83" t="str">
            <v>ELIANE DOS SANTOS ANDRADE</v>
          </cell>
          <cell r="F83" t="str">
            <v>2 - Outros Profissionais da Saúde</v>
          </cell>
          <cell r="G83" t="str">
            <v>3222-05</v>
          </cell>
          <cell r="H83">
            <v>44621</v>
          </cell>
          <cell r="I83">
            <v>18.162000000000003</v>
          </cell>
          <cell r="J83">
            <v>145.29600000000002</v>
          </cell>
          <cell r="L83">
            <v>94.24</v>
          </cell>
          <cell r="M83">
            <v>1.1000000000000001</v>
          </cell>
        </row>
        <row r="84">
          <cell r="C84" t="str">
            <v>HOSPITAL REGIONAL FERNANDO BEZERRA - C.G - 02/2021</v>
          </cell>
          <cell r="E84" t="str">
            <v>ELIZANGELA DE ALMEIDA PEREIRA</v>
          </cell>
          <cell r="F84" t="str">
            <v>3 - Administrativo</v>
          </cell>
          <cell r="G84" t="str">
            <v>5143-20</v>
          </cell>
          <cell r="H84">
            <v>44621</v>
          </cell>
          <cell r="I84">
            <v>16.968</v>
          </cell>
          <cell r="J84">
            <v>135.744</v>
          </cell>
          <cell r="L84">
            <v>94.24</v>
          </cell>
          <cell r="M84">
            <v>1.1000000000000001</v>
          </cell>
        </row>
        <row r="85">
          <cell r="C85" t="str">
            <v>HOSPITAL REGIONAL FERNANDO BEZERRA - C.G - 02/2021</v>
          </cell>
          <cell r="E85" t="str">
            <v>EMANUEL ROBSON MACEDO SILVA</v>
          </cell>
          <cell r="F85" t="str">
            <v>1 - Médico</v>
          </cell>
          <cell r="G85" t="str">
            <v>2252-50</v>
          </cell>
          <cell r="H85">
            <v>44621</v>
          </cell>
          <cell r="I85">
            <v>99.434899999999999</v>
          </cell>
          <cell r="J85">
            <v>795.47919999999999</v>
          </cell>
        </row>
        <row r="86">
          <cell r="C86" t="str">
            <v>HOSPITAL REGIONAL FERNANDO BEZERRA - C.G - 02/2021</v>
          </cell>
          <cell r="E86" t="str">
            <v>EMERSON DE LIMA FREIRE</v>
          </cell>
          <cell r="F86" t="str">
            <v>3 - Administrativo</v>
          </cell>
          <cell r="G86" t="str">
            <v>5143-10</v>
          </cell>
          <cell r="H86">
            <v>44621</v>
          </cell>
          <cell r="I86">
            <v>16.968</v>
          </cell>
          <cell r="J86">
            <v>135.744</v>
          </cell>
          <cell r="L86">
            <v>94.24</v>
          </cell>
          <cell r="M86">
            <v>1.1000000000000001</v>
          </cell>
        </row>
        <row r="87">
          <cell r="C87" t="str">
            <v>HOSPITAL REGIONAL FERNANDO BEZERRA - C.G - 02/2021</v>
          </cell>
          <cell r="E87" t="str">
            <v>ENINA MARIA TAVARES JOVINO</v>
          </cell>
          <cell r="F87" t="str">
            <v>2 - Outros Profissionais da Saúde</v>
          </cell>
          <cell r="G87" t="str">
            <v>3222-05</v>
          </cell>
          <cell r="H87">
            <v>44621</v>
          </cell>
          <cell r="I87">
            <v>14.544</v>
          </cell>
          <cell r="J87">
            <v>116.352</v>
          </cell>
          <cell r="L87">
            <v>94.24</v>
          </cell>
          <cell r="M87">
            <v>1.1000000000000001</v>
          </cell>
        </row>
        <row r="88">
          <cell r="C88" t="str">
            <v>HOSPITAL REGIONAL FERNANDO BEZERRA - C.G - 02/2021</v>
          </cell>
          <cell r="E88" t="str">
            <v>ERBERT CLEBER MORENO BEZERRA</v>
          </cell>
          <cell r="F88" t="str">
            <v>2 - Outros Profissionais da Saúde</v>
          </cell>
          <cell r="G88" t="str">
            <v>3226-05</v>
          </cell>
          <cell r="H88">
            <v>44621</v>
          </cell>
          <cell r="I88">
            <v>14.544</v>
          </cell>
          <cell r="J88">
            <v>116.352</v>
          </cell>
          <cell r="L88">
            <v>94.24</v>
          </cell>
          <cell r="M88">
            <v>1.1000000000000001</v>
          </cell>
        </row>
        <row r="89">
          <cell r="C89" t="str">
            <v>HOSPITAL REGIONAL FERNANDO BEZERRA - C.G - 02/2021</v>
          </cell>
          <cell r="E89" t="str">
            <v>ERICSON JEAN SARAIVA MACEDO</v>
          </cell>
          <cell r="F89" t="str">
            <v>3 - Administrativo</v>
          </cell>
          <cell r="G89" t="str">
            <v>1312-05</v>
          </cell>
          <cell r="H89">
            <v>44621</v>
          </cell>
          <cell r="I89">
            <v>203.19400000000002</v>
          </cell>
          <cell r="J89">
            <v>1625.5520000000001</v>
          </cell>
        </row>
        <row r="90">
          <cell r="C90" t="str">
            <v>HOSPITAL REGIONAL FERNANDO BEZERRA - C.G - 02/2021</v>
          </cell>
          <cell r="E90" t="str">
            <v>ESDRAS ANDRE XAVIER</v>
          </cell>
          <cell r="F90" t="str">
            <v>3 - Administrativo</v>
          </cell>
          <cell r="G90" t="str">
            <v>3172-05</v>
          </cell>
          <cell r="H90">
            <v>44621</v>
          </cell>
          <cell r="I90">
            <v>22.554000000000002</v>
          </cell>
          <cell r="J90">
            <v>180.43200000000002</v>
          </cell>
          <cell r="L90">
            <v>94.24</v>
          </cell>
          <cell r="M90">
            <v>1.1000000000000001</v>
          </cell>
        </row>
        <row r="91">
          <cell r="C91" t="str">
            <v>HOSPITAL REGIONAL FERNANDO BEZERRA - C.G - 02/2021</v>
          </cell>
          <cell r="E91" t="str">
            <v>ESEQUIEL MELO DA SILVA</v>
          </cell>
          <cell r="F91" t="str">
            <v>2 - Outros Profissionais da Saúde</v>
          </cell>
          <cell r="G91" t="str">
            <v>3241-15</v>
          </cell>
          <cell r="H91">
            <v>44621</v>
          </cell>
          <cell r="I91">
            <v>30.542199999999998</v>
          </cell>
          <cell r="J91">
            <v>244.33759999999998</v>
          </cell>
          <cell r="L91">
            <v>94.24</v>
          </cell>
          <cell r="M91">
            <v>1.1000000000000001</v>
          </cell>
        </row>
        <row r="92">
          <cell r="C92" t="str">
            <v>HOSPITAL REGIONAL FERNANDO BEZERRA - C.G - 02/2021</v>
          </cell>
          <cell r="E92" t="str">
            <v xml:space="preserve">ESTEFANIA VIEIRA BARROS </v>
          </cell>
          <cell r="F92" t="str">
            <v>3 - Administrativo</v>
          </cell>
          <cell r="G92" t="str">
            <v>5135-05</v>
          </cell>
          <cell r="H92">
            <v>44621</v>
          </cell>
          <cell r="I92">
            <v>14.544</v>
          </cell>
          <cell r="J92">
            <v>116.352</v>
          </cell>
          <cell r="L92">
            <v>94.24</v>
          </cell>
          <cell r="M92">
            <v>1.1000000000000001</v>
          </cell>
        </row>
        <row r="93">
          <cell r="C93" t="str">
            <v>HOSPITAL REGIONAL FERNANDO BEZERRA - C.G - 02/2021</v>
          </cell>
          <cell r="E93" t="str">
            <v>EUDILENE PINHEIRO DE CARVALHO SILVA</v>
          </cell>
          <cell r="F93" t="str">
            <v>2 - Outros Profissionais da Saúde</v>
          </cell>
          <cell r="G93" t="str">
            <v>3222-05</v>
          </cell>
          <cell r="H93">
            <v>44621</v>
          </cell>
          <cell r="I93">
            <v>16.2758</v>
          </cell>
          <cell r="J93">
            <v>130.2064</v>
          </cell>
          <cell r="L93">
            <v>94.24</v>
          </cell>
          <cell r="M93">
            <v>1.1000000000000001</v>
          </cell>
        </row>
        <row r="94">
          <cell r="C94" t="str">
            <v>HOSPITAL REGIONAL FERNANDO BEZERRA - C.G - 02/2021</v>
          </cell>
          <cell r="E94" t="str">
            <v>EVANEIDE GOMES FEITOSA</v>
          </cell>
          <cell r="F94" t="str">
            <v>2 - Outros Profissionais da Saúde</v>
          </cell>
          <cell r="G94" t="str">
            <v>3222-05</v>
          </cell>
          <cell r="H94">
            <v>44621</v>
          </cell>
          <cell r="I94">
            <v>14.544</v>
          </cell>
          <cell r="J94">
            <v>116.352</v>
          </cell>
          <cell r="L94">
            <v>94.24</v>
          </cell>
          <cell r="M94">
            <v>1.1000000000000001</v>
          </cell>
        </row>
        <row r="95">
          <cell r="C95" t="str">
            <v>HOSPITAL REGIONAL FERNANDO BEZERRA - C.G - 02/2021</v>
          </cell>
          <cell r="E95" t="str">
            <v>EVANGELISTA JOSE DOS SANTOS JUNIOR</v>
          </cell>
          <cell r="F95" t="str">
            <v>2 - Outros Profissionais da Saúde</v>
          </cell>
          <cell r="G95" t="str">
            <v>2235-05</v>
          </cell>
          <cell r="H95">
            <v>44621</v>
          </cell>
          <cell r="I95">
            <v>22.054400000000001</v>
          </cell>
          <cell r="J95">
            <v>176.43520000000001</v>
          </cell>
          <cell r="L95">
            <v>94.24</v>
          </cell>
          <cell r="M95">
            <v>1.1000000000000001</v>
          </cell>
        </row>
        <row r="96">
          <cell r="C96" t="str">
            <v>HOSPITAL REGIONAL FERNANDO BEZERRA - C.G - 02/2021</v>
          </cell>
          <cell r="E96" t="str">
            <v>EVELIM SOLEANE CUNHA FERREIRA</v>
          </cell>
          <cell r="F96" t="str">
            <v>2 - Outros Profissionais da Saúde</v>
          </cell>
          <cell r="G96" t="str">
            <v>2236-05</v>
          </cell>
          <cell r="H96">
            <v>44621</v>
          </cell>
          <cell r="I96">
            <v>23.903400000000001</v>
          </cell>
          <cell r="J96">
            <v>191.22720000000001</v>
          </cell>
          <cell r="L96">
            <v>94.24</v>
          </cell>
          <cell r="M96">
            <v>1.1000000000000001</v>
          </cell>
        </row>
        <row r="97">
          <cell r="C97" t="str">
            <v>HOSPITAL REGIONAL FERNANDO BEZERRA - C.G - 02/2021</v>
          </cell>
          <cell r="E97" t="str">
            <v xml:space="preserve">EXPEDITO COSME DE FARIAS </v>
          </cell>
          <cell r="F97" t="str">
            <v>3 - Administrativo</v>
          </cell>
          <cell r="G97" t="str">
            <v>5143-20</v>
          </cell>
          <cell r="H97">
            <v>44621</v>
          </cell>
          <cell r="I97">
            <v>15.108699999999999</v>
          </cell>
          <cell r="J97">
            <v>120.86959999999999</v>
          </cell>
          <cell r="L97">
            <v>94.24</v>
          </cell>
          <cell r="M97">
            <v>1.1000000000000001</v>
          </cell>
        </row>
        <row r="98">
          <cell r="C98" t="str">
            <v>HOSPITAL REGIONAL FERNANDO BEZERRA - C.G - 02/2021</v>
          </cell>
          <cell r="E98" t="str">
            <v>FABIANA BARBOZA DA SILVA</v>
          </cell>
          <cell r="F98" t="str">
            <v>3 - Administrativo</v>
          </cell>
          <cell r="G98" t="str">
            <v>3516-05</v>
          </cell>
          <cell r="H98">
            <v>44621</v>
          </cell>
          <cell r="I98">
            <v>20.960999999999999</v>
          </cell>
          <cell r="J98">
            <v>167.68799999999999</v>
          </cell>
          <cell r="L98">
            <v>94.24</v>
          </cell>
          <cell r="M98">
            <v>1.1000000000000001</v>
          </cell>
        </row>
        <row r="99">
          <cell r="C99" t="str">
            <v>HOSPITAL REGIONAL FERNANDO BEZERRA - C.G - 02/2021</v>
          </cell>
          <cell r="E99" t="str">
            <v xml:space="preserve">FABIANA ROSULA NUNES DA SILVA </v>
          </cell>
          <cell r="F99" t="str">
            <v>2 - Outros Profissionais da Saúde</v>
          </cell>
          <cell r="G99" t="str">
            <v>3222-05</v>
          </cell>
          <cell r="H99">
            <v>44621</v>
          </cell>
          <cell r="I99">
            <v>16.532900000000001</v>
          </cell>
          <cell r="J99">
            <v>132.26320000000001</v>
          </cell>
          <cell r="L99">
            <v>94.24</v>
          </cell>
          <cell r="M99">
            <v>1.1000000000000001</v>
          </cell>
        </row>
        <row r="100">
          <cell r="C100" t="str">
            <v>HOSPITAL REGIONAL FERNANDO BEZERRA - C.G - 02/2021</v>
          </cell>
          <cell r="E100" t="str">
            <v>FABIANO DELMONDES NUNES</v>
          </cell>
          <cell r="F100" t="str">
            <v>3 - Administrativo</v>
          </cell>
          <cell r="G100" t="str">
            <v>5152-10</v>
          </cell>
          <cell r="H100">
            <v>44621</v>
          </cell>
          <cell r="I100">
            <v>16.1675</v>
          </cell>
          <cell r="J100">
            <v>129.34</v>
          </cell>
          <cell r="L100">
            <v>94.24</v>
          </cell>
          <cell r="M100">
            <v>1.1000000000000001</v>
          </cell>
        </row>
        <row r="101">
          <cell r="C101" t="str">
            <v>HOSPITAL REGIONAL FERNANDO BEZERRA - C.G - 02/2021</v>
          </cell>
          <cell r="E101" t="str">
            <v>FABIANO PEREIRA DOS SANTOS</v>
          </cell>
          <cell r="F101" t="str">
            <v>3 - Administrativo</v>
          </cell>
          <cell r="G101" t="str">
            <v>3222-05</v>
          </cell>
          <cell r="H101">
            <v>44621</v>
          </cell>
          <cell r="I101">
            <v>20.5122</v>
          </cell>
          <cell r="J101">
            <v>164.0976</v>
          </cell>
          <cell r="L101">
            <v>94.24</v>
          </cell>
          <cell r="M101">
            <v>1.1000000000000001</v>
          </cell>
        </row>
        <row r="102">
          <cell r="C102" t="str">
            <v>HOSPITAL REGIONAL FERNANDO BEZERRA - C.G - 02/2021</v>
          </cell>
          <cell r="E102" t="str">
            <v>FABIO HENRIQUE DE FARIAS BROCHARDT</v>
          </cell>
          <cell r="F102" t="str">
            <v>3 - Administrativo</v>
          </cell>
          <cell r="G102" t="str">
            <v>7823-20</v>
          </cell>
          <cell r="H102">
            <v>44621</v>
          </cell>
          <cell r="I102">
            <v>27.6617</v>
          </cell>
          <cell r="J102">
            <v>221.2936</v>
          </cell>
          <cell r="L102">
            <v>94.24</v>
          </cell>
          <cell r="M102">
            <v>1.1000000000000001</v>
          </cell>
        </row>
        <row r="103">
          <cell r="C103" t="str">
            <v>HOSPITAL REGIONAL FERNANDO BEZERRA - C.G - 02/2021</v>
          </cell>
          <cell r="E103" t="str">
            <v>FELIPE CARVALHO DOS SANTOS</v>
          </cell>
          <cell r="F103" t="str">
            <v>3 - Administrativo</v>
          </cell>
          <cell r="G103" t="str">
            <v>5143-20</v>
          </cell>
          <cell r="H103">
            <v>44621</v>
          </cell>
          <cell r="I103">
            <v>16.968</v>
          </cell>
          <cell r="J103">
            <v>135.744</v>
          </cell>
          <cell r="L103">
            <v>94.24</v>
          </cell>
          <cell r="M103">
            <v>1.1000000000000001</v>
          </cell>
        </row>
        <row r="104">
          <cell r="C104" t="str">
            <v>HOSPITAL REGIONAL FERNANDO BEZERRA - C.G - 02/2021</v>
          </cell>
          <cell r="E104" t="str">
            <v>FERNANDA DE ARAUJO SILVA</v>
          </cell>
          <cell r="F104" t="str">
            <v>3 - Administrativo</v>
          </cell>
          <cell r="G104" t="str">
            <v>4221-05</v>
          </cell>
          <cell r="H104">
            <v>44621</v>
          </cell>
          <cell r="I104">
            <v>18.994</v>
          </cell>
          <cell r="J104">
            <v>151.952</v>
          </cell>
          <cell r="L104">
            <v>94.24</v>
          </cell>
          <cell r="M104">
            <v>1.1000000000000001</v>
          </cell>
        </row>
        <row r="105">
          <cell r="C105" t="str">
            <v>HOSPITAL REGIONAL FERNANDO BEZERRA - C.G - 02/2021</v>
          </cell>
          <cell r="E105" t="str">
            <v>FLAVIANO VITAL DA SILVA</v>
          </cell>
          <cell r="F105" t="str">
            <v>3 - Administrativo</v>
          </cell>
          <cell r="G105" t="str">
            <v>5143-20</v>
          </cell>
          <cell r="H105">
            <v>44621</v>
          </cell>
          <cell r="I105">
            <v>16.968</v>
          </cell>
          <cell r="J105">
            <v>135.744</v>
          </cell>
          <cell r="L105">
            <v>94.24</v>
          </cell>
          <cell r="M105">
            <v>1.1000000000000001</v>
          </cell>
        </row>
        <row r="106">
          <cell r="C106" t="str">
            <v>HOSPITAL REGIONAL FERNANDO BEZERRA - C.G - 02/2021</v>
          </cell>
          <cell r="E106" t="str">
            <v>FLAVIO ALVINO DA SILVA</v>
          </cell>
          <cell r="F106" t="str">
            <v>3 - Administrativo</v>
          </cell>
          <cell r="G106" t="str">
            <v>4110-10</v>
          </cell>
          <cell r="H106">
            <v>44621</v>
          </cell>
          <cell r="I106">
            <v>14.544</v>
          </cell>
          <cell r="J106">
            <v>116.352</v>
          </cell>
          <cell r="L106">
            <v>94.24</v>
          </cell>
          <cell r="M106">
            <v>1.1000000000000001</v>
          </cell>
        </row>
        <row r="107">
          <cell r="C107" t="str">
            <v>HOSPITAL REGIONAL FERNANDO BEZERRA - C.G - 02/2021</v>
          </cell>
          <cell r="E107" t="str">
            <v>FLORISDETE MARIA TEIXEIRA RIBEIRO</v>
          </cell>
          <cell r="F107" t="str">
            <v>2 - Outros Profissionais da Saúde</v>
          </cell>
          <cell r="G107" t="str">
            <v>3222-05</v>
          </cell>
          <cell r="H107">
            <v>44621</v>
          </cell>
          <cell r="I107">
            <v>16.523099999999999</v>
          </cell>
          <cell r="J107">
            <v>132.1848</v>
          </cell>
          <cell r="L107">
            <v>94.24</v>
          </cell>
          <cell r="M107">
            <v>1.1000000000000001</v>
          </cell>
        </row>
        <row r="108">
          <cell r="C108" t="str">
            <v>HOSPITAL REGIONAL FERNANDO BEZERRA - C.G - 02/2021</v>
          </cell>
          <cell r="E108" t="str">
            <v>FRANCIELMA DE ANDRADE RAMOS</v>
          </cell>
          <cell r="F108" t="str">
            <v>2 - Outros Profissionais da Saúde</v>
          </cell>
          <cell r="G108" t="str">
            <v>3222-05</v>
          </cell>
          <cell r="H108">
            <v>44621</v>
          </cell>
          <cell r="I108">
            <v>14.544</v>
          </cell>
          <cell r="J108">
            <v>116.352</v>
          </cell>
          <cell r="L108">
            <v>94.24</v>
          </cell>
          <cell r="M108">
            <v>1.1000000000000001</v>
          </cell>
        </row>
        <row r="109">
          <cell r="C109" t="str">
            <v>HOSPITAL REGIONAL FERNANDO BEZERRA - C.G - 02/2021</v>
          </cell>
          <cell r="E109" t="str">
            <v>FRANCIMARIA PEREIRA ALENCAR</v>
          </cell>
          <cell r="F109" t="str">
            <v>2 - Outros Profissionais da Saúde</v>
          </cell>
          <cell r="G109" t="str">
            <v>3222-05</v>
          </cell>
          <cell r="H109">
            <v>44621</v>
          </cell>
          <cell r="I109">
            <v>19.2409</v>
          </cell>
          <cell r="J109">
            <v>153.9272</v>
          </cell>
          <cell r="L109">
            <v>94.24</v>
          </cell>
          <cell r="M109">
            <v>1.1000000000000001</v>
          </cell>
        </row>
        <row r="110">
          <cell r="C110" t="str">
            <v>HOSPITAL REGIONAL FERNANDO BEZERRA - C.G - 02/2021</v>
          </cell>
          <cell r="E110" t="str">
            <v>FRANCISCA CLEBIA DANTAS SILVA</v>
          </cell>
          <cell r="F110" t="str">
            <v>3 - Administrativo</v>
          </cell>
          <cell r="G110" t="str">
            <v>5143-20</v>
          </cell>
          <cell r="H110">
            <v>44621</v>
          </cell>
          <cell r="I110">
            <v>17.091699999999999</v>
          </cell>
          <cell r="J110">
            <v>136.7336</v>
          </cell>
          <cell r="L110">
            <v>94.24</v>
          </cell>
          <cell r="M110">
            <v>1.1000000000000001</v>
          </cell>
        </row>
        <row r="111">
          <cell r="C111" t="str">
            <v>HOSPITAL REGIONAL FERNANDO BEZERRA - C.G - 02/2021</v>
          </cell>
          <cell r="E111" t="str">
            <v>FRANCISCA DE OLIVEIRA ALVES</v>
          </cell>
          <cell r="F111" t="str">
            <v>3 - Administrativo</v>
          </cell>
          <cell r="G111" t="str">
            <v>5135-05</v>
          </cell>
          <cell r="H111">
            <v>44621</v>
          </cell>
          <cell r="I111">
            <v>14.544</v>
          </cell>
          <cell r="J111">
            <v>116.352</v>
          </cell>
          <cell r="L111">
            <v>94.24</v>
          </cell>
          <cell r="M111">
            <v>1.1000000000000001</v>
          </cell>
        </row>
        <row r="112">
          <cell r="C112" t="str">
            <v>HOSPITAL REGIONAL FERNANDO BEZERRA - C.G - 02/2021</v>
          </cell>
          <cell r="E112" t="str">
            <v>FRANCISCA ERINEIDE DE CARVALHO SOUZA</v>
          </cell>
          <cell r="F112" t="str">
            <v>2 - Outros Profissionais da Saúde</v>
          </cell>
          <cell r="G112" t="str">
            <v>3222-05</v>
          </cell>
          <cell r="H112">
            <v>44621</v>
          </cell>
          <cell r="I112">
            <v>14.544</v>
          </cell>
          <cell r="J112">
            <v>116.352</v>
          </cell>
          <cell r="L112">
            <v>94.24</v>
          </cell>
          <cell r="M112">
            <v>1.1000000000000001</v>
          </cell>
        </row>
        <row r="113">
          <cell r="C113" t="str">
            <v>HOSPITAL REGIONAL FERNANDO BEZERRA - C.G - 02/2021</v>
          </cell>
          <cell r="E113" t="str">
            <v>FRANCISCA IRANETE GOMES</v>
          </cell>
          <cell r="F113" t="str">
            <v>2 - Outros Profissionais da Saúde</v>
          </cell>
          <cell r="G113" t="str">
            <v>3222-05</v>
          </cell>
          <cell r="H113">
            <v>44621</v>
          </cell>
          <cell r="I113">
            <v>16.3994</v>
          </cell>
          <cell r="J113">
            <v>131.1952</v>
          </cell>
          <cell r="L113">
            <v>94.24</v>
          </cell>
          <cell r="M113">
            <v>1.1000000000000001</v>
          </cell>
        </row>
        <row r="114">
          <cell r="C114" t="str">
            <v>HOSPITAL REGIONAL FERNANDO BEZERRA - C.G - 02/2021</v>
          </cell>
          <cell r="E114" t="str">
            <v>FRANCISCA MARIA DOS SANTOS</v>
          </cell>
          <cell r="F114" t="str">
            <v>2 - Outros Profissionais da Saúde</v>
          </cell>
          <cell r="G114" t="str">
            <v>3222-05</v>
          </cell>
          <cell r="H114">
            <v>44621</v>
          </cell>
          <cell r="I114">
            <v>5.5089999999999995</v>
          </cell>
          <cell r="J114">
            <v>11.017999999999999</v>
          </cell>
          <cell r="L114">
            <v>94.24</v>
          </cell>
          <cell r="M114">
            <v>1.1000000000000001</v>
          </cell>
        </row>
        <row r="115">
          <cell r="C115" t="str">
            <v>HOSPITAL REGIONAL FERNANDO BEZERRA - C.G - 02/2021</v>
          </cell>
          <cell r="E115" t="str">
            <v>FRANCISCA MANOELA SOUZA FONTES</v>
          </cell>
          <cell r="F115" t="str">
            <v>3 - Administrativo</v>
          </cell>
          <cell r="G115" t="str">
            <v>4110-10</v>
          </cell>
          <cell r="H115">
            <v>44621</v>
          </cell>
          <cell r="I115">
            <v>16.2758</v>
          </cell>
          <cell r="J115">
            <v>130.2064</v>
          </cell>
        </row>
        <row r="116">
          <cell r="C116" t="str">
            <v>HOSPITAL REGIONAL FERNANDO BEZERRA - C.G - 02/2021</v>
          </cell>
          <cell r="E116" t="str">
            <v>FRANCISCA ORLANDIA LINO OLIVEIRA</v>
          </cell>
          <cell r="F116" t="str">
            <v>3 - Administrativo</v>
          </cell>
          <cell r="G116" t="str">
            <v>5163-45</v>
          </cell>
          <cell r="H116">
            <v>44621</v>
          </cell>
          <cell r="I116">
            <v>20.879799999999999</v>
          </cell>
          <cell r="J116">
            <v>167.0384</v>
          </cell>
          <cell r="L116">
            <v>94.24</v>
          </cell>
          <cell r="M116">
            <v>1.1000000000000001</v>
          </cell>
        </row>
        <row r="117">
          <cell r="C117" t="str">
            <v>HOSPITAL REGIONAL FERNANDO BEZERRA - C.G - 02/2021</v>
          </cell>
          <cell r="E117" t="str">
            <v>FRANCISCO ANTONIO RODRIGUES GALVAO</v>
          </cell>
          <cell r="F117" t="str">
            <v>2 - Outros Profissionais da Saúde</v>
          </cell>
          <cell r="G117" t="str">
            <v>3222-05</v>
          </cell>
          <cell r="H117">
            <v>44621</v>
          </cell>
          <cell r="I117">
            <v>14.791400000000001</v>
          </cell>
          <cell r="J117">
            <v>118.33120000000001</v>
          </cell>
          <cell r="L117">
            <v>94.24</v>
          </cell>
          <cell r="M117">
            <v>1.1000000000000001</v>
          </cell>
        </row>
        <row r="118">
          <cell r="C118" t="str">
            <v>HOSPITAL REGIONAL FERNANDO BEZERRA - C.G - 02/2021</v>
          </cell>
          <cell r="E118" t="str">
            <v>FRANCISCO DA SILVA NASCIMENTO</v>
          </cell>
          <cell r="F118" t="str">
            <v>3 - Administrativo</v>
          </cell>
          <cell r="G118" t="str">
            <v>3222-05</v>
          </cell>
          <cell r="H118">
            <v>44621</v>
          </cell>
          <cell r="I118">
            <v>16.968</v>
          </cell>
          <cell r="J118">
            <v>135.744</v>
          </cell>
          <cell r="L118">
            <v>94.24</v>
          </cell>
          <cell r="M118">
            <v>1.1000000000000001</v>
          </cell>
        </row>
        <row r="119">
          <cell r="C119" t="str">
            <v>HOSPITAL REGIONAL FERNANDO BEZERRA - C.G - 02/2021</v>
          </cell>
          <cell r="E119" t="str">
            <v>FRANCISCO JANIO ALENCAR FALCAO</v>
          </cell>
          <cell r="F119" t="str">
            <v>1 - Médico</v>
          </cell>
          <cell r="G119" t="str">
            <v>2252-50</v>
          </cell>
          <cell r="H119">
            <v>44621</v>
          </cell>
          <cell r="I119">
            <v>78.721899999999991</v>
          </cell>
          <cell r="J119">
            <v>629.77519999999993</v>
          </cell>
        </row>
        <row r="120">
          <cell r="C120" t="str">
            <v>HOSPITAL REGIONAL FERNANDO BEZERRA - C.G - 02/2021</v>
          </cell>
          <cell r="E120" t="str">
            <v>FRANCISCO SOUZA SILVA</v>
          </cell>
          <cell r="F120" t="str">
            <v>3 - Administrativo</v>
          </cell>
          <cell r="G120" t="str">
            <v>5151-10</v>
          </cell>
          <cell r="H120">
            <v>44621</v>
          </cell>
          <cell r="I120">
            <v>19.2409</v>
          </cell>
          <cell r="J120">
            <v>153.9272</v>
          </cell>
          <cell r="L120">
            <v>94.24</v>
          </cell>
          <cell r="M120">
            <v>1.1000000000000001</v>
          </cell>
        </row>
        <row r="121">
          <cell r="C121" t="str">
            <v>HOSPITAL REGIONAL FERNANDO BEZERRA - C.G - 02/2021</v>
          </cell>
          <cell r="E121" t="str">
            <v>FRANCISCO WANDERSON PEREIRA CRUZ</v>
          </cell>
          <cell r="F121" t="str">
            <v>3 - Administrativo</v>
          </cell>
          <cell r="G121" t="str">
            <v>5151-10</v>
          </cell>
          <cell r="H121">
            <v>44621</v>
          </cell>
          <cell r="I121">
            <v>16.968</v>
          </cell>
          <cell r="J121">
            <v>135.744</v>
          </cell>
        </row>
        <row r="122">
          <cell r="C122" t="str">
            <v>HOSPITAL REGIONAL FERNANDO BEZERRA - C.G - 02/2021</v>
          </cell>
          <cell r="E122" t="str">
            <v>FRATELO SANTOS DA SILVA</v>
          </cell>
          <cell r="F122" t="str">
            <v>3 - Administrativo</v>
          </cell>
          <cell r="G122" t="str">
            <v>5163-45</v>
          </cell>
          <cell r="H122">
            <v>44621</v>
          </cell>
          <cell r="I122">
            <v>18.947100000000002</v>
          </cell>
          <cell r="J122">
            <v>151.57680000000002</v>
          </cell>
          <cell r="L122">
            <v>94.24</v>
          </cell>
          <cell r="M122">
            <v>1.1000000000000001</v>
          </cell>
        </row>
        <row r="123">
          <cell r="C123" t="str">
            <v>HOSPITAL REGIONAL FERNANDO BEZERRA - C.G - 02/2021</v>
          </cell>
          <cell r="E123" t="str">
            <v>GABRIELA ALENCAR TAVARES</v>
          </cell>
          <cell r="F123" t="str">
            <v>2 - Outros Profissionais da Saúde</v>
          </cell>
          <cell r="G123" t="str">
            <v>2235-05</v>
          </cell>
          <cell r="H123">
            <v>44621</v>
          </cell>
          <cell r="I123">
            <v>18.877300000000002</v>
          </cell>
          <cell r="J123">
            <v>151.01840000000001</v>
          </cell>
          <cell r="L123">
            <v>94.24</v>
          </cell>
          <cell r="M123">
            <v>1.1000000000000001</v>
          </cell>
        </row>
        <row r="124">
          <cell r="C124" t="str">
            <v>HOSPITAL REGIONAL FERNANDO BEZERRA - C.G - 02/2021</v>
          </cell>
          <cell r="E124" t="str">
            <v>GABRIELA SIQUEIRA DE LIRA DO CARMO</v>
          </cell>
          <cell r="F124" t="str">
            <v>2 - Outros Profissionais da Saúde</v>
          </cell>
          <cell r="G124" t="str">
            <v>3222-05</v>
          </cell>
          <cell r="H124">
            <v>44621</v>
          </cell>
          <cell r="I124">
            <v>17.629200000000001</v>
          </cell>
          <cell r="J124">
            <v>141.03360000000001</v>
          </cell>
          <cell r="L124">
            <v>94.24</v>
          </cell>
          <cell r="M124">
            <v>1.1000000000000001</v>
          </cell>
        </row>
        <row r="125">
          <cell r="C125" t="str">
            <v>HOSPITAL REGIONAL FERNANDO BEZERRA - C.G - 02/2021</v>
          </cell>
          <cell r="E125" t="str">
            <v>GENI MARIA DOS SANTOS</v>
          </cell>
          <cell r="F125" t="str">
            <v>2 - Outros Profissionais da Saúde</v>
          </cell>
          <cell r="G125" t="str">
            <v>3222-05</v>
          </cell>
          <cell r="H125">
            <v>44621</v>
          </cell>
          <cell r="I125">
            <v>14.544</v>
          </cell>
          <cell r="J125">
            <v>116.352</v>
          </cell>
          <cell r="L125">
            <v>94.24</v>
          </cell>
          <cell r="M125">
            <v>1.1000000000000001</v>
          </cell>
        </row>
        <row r="126">
          <cell r="C126" t="str">
            <v>HOSPITAL REGIONAL FERNANDO BEZERRA - C.G - 02/2021</v>
          </cell>
          <cell r="E126" t="str">
            <v>GENILDO SOUZA LOPES</v>
          </cell>
          <cell r="F126" t="str">
            <v>3 - Administrativo</v>
          </cell>
          <cell r="G126" t="str">
            <v>3172-05</v>
          </cell>
          <cell r="H126">
            <v>44621</v>
          </cell>
          <cell r="I126">
            <v>28.664000000000001</v>
          </cell>
          <cell r="J126">
            <v>229.31200000000001</v>
          </cell>
          <cell r="L126">
            <v>94.24</v>
          </cell>
          <cell r="M126">
            <v>1.1000000000000001</v>
          </cell>
        </row>
        <row r="127">
          <cell r="C127" t="str">
            <v>HOSPITAL REGIONAL FERNANDO BEZERRA - C.G - 02/2021</v>
          </cell>
          <cell r="E127" t="str">
            <v>GEORGIA PEREIRA PAZ OLIVEIRA</v>
          </cell>
          <cell r="F127" t="str">
            <v>3 - Administrativo</v>
          </cell>
          <cell r="G127" t="str">
            <v>4110-10</v>
          </cell>
          <cell r="H127">
            <v>44621</v>
          </cell>
          <cell r="I127">
            <v>14.544</v>
          </cell>
          <cell r="J127">
            <v>116.352</v>
          </cell>
          <cell r="L127">
            <v>94.24</v>
          </cell>
          <cell r="M127">
            <v>1.1000000000000001</v>
          </cell>
        </row>
        <row r="128">
          <cell r="C128" t="str">
            <v>HOSPITAL REGIONAL FERNANDO BEZERRA - C.G - 02/2021</v>
          </cell>
          <cell r="E128" t="str">
            <v>GEOVANA MODESTO OLIVEIRA</v>
          </cell>
          <cell r="F128" t="str">
            <v>3 - Administrativo</v>
          </cell>
          <cell r="G128" t="str">
            <v>4110-10</v>
          </cell>
          <cell r="H128">
            <v>44621</v>
          </cell>
          <cell r="I128">
            <v>5.5089999999999995</v>
          </cell>
          <cell r="J128">
            <v>11.017999999999999</v>
          </cell>
        </row>
        <row r="129">
          <cell r="C129" t="str">
            <v>HOSPITAL REGIONAL FERNANDO BEZERRA - C.G - 02/2021</v>
          </cell>
          <cell r="E129" t="str">
            <v>GERMONICA SIQUEIRA LIRA</v>
          </cell>
          <cell r="F129" t="str">
            <v>3 - Administrativo</v>
          </cell>
          <cell r="G129" t="str">
            <v>5135-05</v>
          </cell>
          <cell r="H129">
            <v>44621</v>
          </cell>
          <cell r="I129">
            <v>14.544</v>
          </cell>
          <cell r="J129">
            <v>116.352</v>
          </cell>
          <cell r="L129">
            <v>94.24</v>
          </cell>
          <cell r="M129">
            <v>1.1000000000000001</v>
          </cell>
        </row>
        <row r="130">
          <cell r="C130" t="str">
            <v>HOSPITAL REGIONAL FERNANDO BEZERRA - C.G - 02/2021</v>
          </cell>
          <cell r="E130" t="str">
            <v>GERONIMO DA SILVA NASCIMENTO</v>
          </cell>
          <cell r="F130" t="str">
            <v>2 - Outros Profissionais da Saúde</v>
          </cell>
          <cell r="G130" t="str">
            <v>3222-05</v>
          </cell>
          <cell r="H130">
            <v>44621</v>
          </cell>
          <cell r="I130">
            <v>16.968</v>
          </cell>
          <cell r="J130">
            <v>135.744</v>
          </cell>
          <cell r="L130">
            <v>94.24</v>
          </cell>
          <cell r="M130">
            <v>1.1000000000000001</v>
          </cell>
        </row>
        <row r="131">
          <cell r="C131" t="str">
            <v>HOSPITAL REGIONAL FERNANDO BEZERRA - C.G - 02/2021</v>
          </cell>
          <cell r="E131" t="str">
            <v>GILDETE MARIA ALENCAR</v>
          </cell>
          <cell r="F131" t="str">
            <v>3 - Administrativo</v>
          </cell>
          <cell r="G131" t="str">
            <v>5143-20</v>
          </cell>
          <cell r="H131">
            <v>44621</v>
          </cell>
          <cell r="I131">
            <v>18.947100000000002</v>
          </cell>
          <cell r="J131">
            <v>151.57680000000002</v>
          </cell>
          <cell r="L131">
            <v>94.24</v>
          </cell>
          <cell r="M131">
            <v>1.1000000000000001</v>
          </cell>
        </row>
        <row r="132">
          <cell r="C132" t="str">
            <v>HOSPITAL REGIONAL FERNANDO BEZERRA - C.G - 02/2021</v>
          </cell>
          <cell r="E132" t="str">
            <v>GILDEVANIA ALEXANDRE DA SILVA</v>
          </cell>
          <cell r="F132" t="str">
            <v>3 - Administrativo</v>
          </cell>
          <cell r="G132" t="str">
            <v>5135-05</v>
          </cell>
          <cell r="H132">
            <v>44621</v>
          </cell>
          <cell r="I132">
            <v>16.4922</v>
          </cell>
          <cell r="J132">
            <v>131.9376</v>
          </cell>
          <cell r="L132">
            <v>94.24</v>
          </cell>
          <cell r="M132">
            <v>1.1000000000000001</v>
          </cell>
        </row>
        <row r="133">
          <cell r="C133" t="str">
            <v>HOSPITAL REGIONAL FERNANDO BEZERRA - C.G - 02/2021</v>
          </cell>
          <cell r="E133" t="str">
            <v>GILSOMAR BATISTA DE ARAUJO</v>
          </cell>
          <cell r="F133" t="str">
            <v>2 - Outros Profissionais da Saúde</v>
          </cell>
          <cell r="G133" t="str">
            <v>3241-15</v>
          </cell>
          <cell r="H133">
            <v>44621</v>
          </cell>
          <cell r="I133">
            <v>32.461999999999996</v>
          </cell>
          <cell r="J133">
            <v>259.69599999999997</v>
          </cell>
          <cell r="L133">
            <v>94.24</v>
          </cell>
          <cell r="M133">
            <v>1.1000000000000001</v>
          </cell>
        </row>
        <row r="134">
          <cell r="C134" t="str">
            <v>HOSPITAL REGIONAL FERNANDO BEZERRA - C.G - 02/2021</v>
          </cell>
          <cell r="E134" t="str">
            <v>GILSON ALVES DA SILVA</v>
          </cell>
          <cell r="F134" t="str">
            <v>3 - Administrativo</v>
          </cell>
          <cell r="G134" t="str">
            <v>5143-20</v>
          </cell>
          <cell r="H134">
            <v>44621</v>
          </cell>
          <cell r="I134">
            <v>16.968</v>
          </cell>
          <cell r="J134">
            <v>135.744</v>
          </cell>
          <cell r="L134">
            <v>94.24</v>
          </cell>
          <cell r="M134">
            <v>1.1000000000000001</v>
          </cell>
        </row>
        <row r="135">
          <cell r="C135" t="str">
            <v>HOSPITAL REGIONAL FERNANDO BEZERRA - C.G - 02/2021</v>
          </cell>
          <cell r="E135" t="str">
            <v>GILSON RODRIGUES DA SILVA</v>
          </cell>
          <cell r="F135" t="str">
            <v>3 - Administrativo</v>
          </cell>
          <cell r="G135" t="str">
            <v>5174-10</v>
          </cell>
          <cell r="H135">
            <v>44621</v>
          </cell>
          <cell r="I135">
            <v>16.1632</v>
          </cell>
          <cell r="J135">
            <v>129.3056</v>
          </cell>
          <cell r="L135">
            <v>94.24</v>
          </cell>
          <cell r="M135">
            <v>1.1000000000000001</v>
          </cell>
        </row>
        <row r="136">
          <cell r="C136" t="str">
            <v>HOSPITAL REGIONAL FERNANDO BEZERRA - C.G - 02/2021</v>
          </cell>
          <cell r="E136" t="str">
            <v>GILZA DE SOUZA LOPES</v>
          </cell>
          <cell r="F136" t="str">
            <v>3 - Administrativo</v>
          </cell>
          <cell r="G136" t="str">
            <v>5163-45</v>
          </cell>
          <cell r="H136">
            <v>44621</v>
          </cell>
          <cell r="I136">
            <v>23.7866</v>
          </cell>
          <cell r="J136">
            <v>190.2928</v>
          </cell>
          <cell r="L136">
            <v>94.24</v>
          </cell>
          <cell r="M136">
            <v>1.1000000000000001</v>
          </cell>
        </row>
        <row r="137">
          <cell r="C137" t="str">
            <v>HOSPITAL REGIONAL FERNANDO BEZERRA - C.G - 02/2021</v>
          </cell>
          <cell r="E137" t="str">
            <v>GIULLIANA CARVALHO DE ALBUQUERQUE</v>
          </cell>
          <cell r="F137" t="str">
            <v>2 - Outros Profissionais da Saúde</v>
          </cell>
          <cell r="G137" t="str">
            <v>2235-05</v>
          </cell>
          <cell r="H137">
            <v>44621</v>
          </cell>
          <cell r="I137">
            <v>18.388500000000001</v>
          </cell>
          <cell r="J137">
            <v>147.108</v>
          </cell>
          <cell r="L137">
            <v>94.24</v>
          </cell>
          <cell r="M137">
            <v>1.1000000000000001</v>
          </cell>
        </row>
        <row r="138">
          <cell r="C138" t="str">
            <v>HOSPITAL REGIONAL FERNANDO BEZERRA - C.G - 02/2021</v>
          </cell>
          <cell r="E138" t="str">
            <v xml:space="preserve">HAYRTON CARNEIRO DE ANDRADE </v>
          </cell>
          <cell r="F138" t="str">
            <v>1 - Médico</v>
          </cell>
          <cell r="G138" t="str">
            <v>2252-30</v>
          </cell>
          <cell r="H138">
            <v>44621</v>
          </cell>
          <cell r="I138">
            <v>88.5</v>
          </cell>
          <cell r="J138">
            <v>708</v>
          </cell>
        </row>
        <row r="139">
          <cell r="C139" t="str">
            <v>HOSPITAL REGIONAL FERNANDO BEZERRA - C.G - 02/2021</v>
          </cell>
          <cell r="E139" t="str">
            <v>HELOISA MORGANA ALVES DA SILVA</v>
          </cell>
          <cell r="F139" t="str">
            <v>2 - Outros Profissionais da Saúde</v>
          </cell>
          <cell r="G139" t="str">
            <v>2235-05</v>
          </cell>
          <cell r="H139">
            <v>44621</v>
          </cell>
          <cell r="I139">
            <v>22.054400000000001</v>
          </cell>
          <cell r="J139">
            <v>176.43520000000001</v>
          </cell>
          <cell r="L139">
            <v>94.24</v>
          </cell>
          <cell r="M139">
            <v>1.1000000000000001</v>
          </cell>
        </row>
        <row r="140">
          <cell r="C140" t="str">
            <v>HOSPITAL REGIONAL FERNANDO BEZERRA - C.G - 02/2021</v>
          </cell>
          <cell r="E140" t="str">
            <v>HENRIQUE DE OLIVEIRA RODRIGUES</v>
          </cell>
          <cell r="F140" t="str">
            <v>2 - Outros Profissionais da Saúde</v>
          </cell>
          <cell r="G140" t="str">
            <v>3222-05</v>
          </cell>
          <cell r="H140">
            <v>44621</v>
          </cell>
          <cell r="I140">
            <v>18.285699999999999</v>
          </cell>
          <cell r="J140">
            <v>146.28559999999999</v>
          </cell>
          <cell r="L140">
            <v>94.24</v>
          </cell>
          <cell r="M140">
            <v>1.1000000000000001</v>
          </cell>
        </row>
        <row r="141">
          <cell r="C141" t="str">
            <v>HOSPITAL REGIONAL FERNANDO BEZERRA - C.G - 02/2021</v>
          </cell>
          <cell r="E141" t="str">
            <v>HUANDA CASSIA GOMES GALINDO</v>
          </cell>
          <cell r="F141" t="str">
            <v>2 - Outros Profissionais da Saúde</v>
          </cell>
          <cell r="G141" t="str">
            <v>2234-05</v>
          </cell>
          <cell r="H141">
            <v>44621</v>
          </cell>
          <cell r="I141">
            <v>22.544599999999999</v>
          </cell>
          <cell r="J141">
            <v>180.35679999999999</v>
          </cell>
          <cell r="L141">
            <v>94.24</v>
          </cell>
          <cell r="M141">
            <v>1.1000000000000001</v>
          </cell>
        </row>
        <row r="142">
          <cell r="C142" t="str">
            <v>HOSPITAL REGIONAL FERNANDO BEZERRA - C.G - 02/2021</v>
          </cell>
          <cell r="E142" t="str">
            <v>IALA DE SIQUEIRA FERRIRA</v>
          </cell>
          <cell r="F142" t="str">
            <v>2 - Outros Profissionais da Saúde</v>
          </cell>
          <cell r="G142" t="str">
            <v>2236-05</v>
          </cell>
          <cell r="H142">
            <v>44621</v>
          </cell>
          <cell r="I142">
            <v>22.544599999999999</v>
          </cell>
          <cell r="J142">
            <v>180.35679999999999</v>
          </cell>
          <cell r="L142">
            <v>94.24</v>
          </cell>
          <cell r="M142">
            <v>1.1000000000000001</v>
          </cell>
        </row>
        <row r="143">
          <cell r="C143" t="str">
            <v>HOSPITAL REGIONAL FERNANDO BEZERRA - C.G - 02/2021</v>
          </cell>
          <cell r="E143" t="str">
            <v>IANA CARLA DE AQUINO BEZERRA</v>
          </cell>
          <cell r="F143" t="str">
            <v>2 - Outros Profissionais da Saúde</v>
          </cell>
          <cell r="G143" t="str">
            <v>2238-10</v>
          </cell>
          <cell r="H143">
            <v>44621</v>
          </cell>
          <cell r="I143">
            <v>19.138500000000001</v>
          </cell>
          <cell r="J143">
            <v>153.108</v>
          </cell>
          <cell r="L143">
            <v>94.24</v>
          </cell>
          <cell r="M143">
            <v>1.1000000000000001</v>
          </cell>
        </row>
        <row r="144">
          <cell r="C144" t="str">
            <v>HOSPITAL REGIONAL FERNANDO BEZERRA - C.G - 02/2021</v>
          </cell>
          <cell r="E144" t="str">
            <v>IRANEIDE DE ALENCAR SOUZA</v>
          </cell>
          <cell r="F144" t="str">
            <v>3 - Administrativo</v>
          </cell>
          <cell r="G144" t="str">
            <v>4221-05</v>
          </cell>
          <cell r="H144">
            <v>44621</v>
          </cell>
          <cell r="I144">
            <v>14.544</v>
          </cell>
          <cell r="J144">
            <v>116.352</v>
          </cell>
          <cell r="L144">
            <v>94.24</v>
          </cell>
          <cell r="M144">
            <v>1.1000000000000001</v>
          </cell>
        </row>
        <row r="145">
          <cell r="C145" t="str">
            <v>HOSPITAL REGIONAL FERNANDO BEZERRA - C.G - 02/2021</v>
          </cell>
          <cell r="E145" t="str">
            <v>IRANEIDE LEITE NOVAIS</v>
          </cell>
          <cell r="F145" t="str">
            <v>3 - Administrativo</v>
          </cell>
          <cell r="G145" t="str">
            <v>5135-05</v>
          </cell>
          <cell r="H145">
            <v>44621</v>
          </cell>
          <cell r="I145">
            <v>16.3994</v>
          </cell>
          <cell r="J145">
            <v>131.1952</v>
          </cell>
          <cell r="L145">
            <v>94.24</v>
          </cell>
          <cell r="M145">
            <v>1.1000000000000001</v>
          </cell>
        </row>
        <row r="146">
          <cell r="C146" t="str">
            <v>HOSPITAL REGIONAL FERNANDO BEZERRA - C.G - 02/2021</v>
          </cell>
          <cell r="E146" t="str">
            <v>ISABELA FERRAZ DE LUNA MIRANDA</v>
          </cell>
          <cell r="F146" t="str">
            <v>2 - Outros Profissionais da Saúde</v>
          </cell>
          <cell r="G146" t="str">
            <v>2234-45</v>
          </cell>
          <cell r="H146">
            <v>44621</v>
          </cell>
          <cell r="I146">
            <v>42.188400000000001</v>
          </cell>
          <cell r="J146">
            <v>337.50720000000001</v>
          </cell>
          <cell r="L146">
            <v>94.24</v>
          </cell>
          <cell r="M146">
            <v>1.1000000000000001</v>
          </cell>
        </row>
        <row r="147">
          <cell r="C147" t="str">
            <v>HOSPITAL REGIONAL FERNANDO BEZERRA - C.G - 02/2021</v>
          </cell>
          <cell r="E147" t="str">
            <v>ISABELA PAIVA BARROS</v>
          </cell>
          <cell r="F147" t="str">
            <v>3 - Administrativo</v>
          </cell>
          <cell r="G147" t="str">
            <v>4110-10</v>
          </cell>
          <cell r="H147">
            <v>44621</v>
          </cell>
          <cell r="I147">
            <v>5.5089999999999995</v>
          </cell>
          <cell r="J147">
            <v>11.017999999999999</v>
          </cell>
          <cell r="L147">
            <v>94.24</v>
          </cell>
          <cell r="M147">
            <v>1.1000000000000001</v>
          </cell>
        </row>
        <row r="148">
          <cell r="C148" t="str">
            <v>HOSPITAL REGIONAL FERNANDO BEZERRA - C.G - 02/2021</v>
          </cell>
          <cell r="E148" t="str">
            <v>ISLANIO MARINHO DE SA</v>
          </cell>
          <cell r="F148" t="str">
            <v>3 - Administrativo</v>
          </cell>
          <cell r="G148" t="str">
            <v>5143-20</v>
          </cell>
          <cell r="H148">
            <v>44621</v>
          </cell>
          <cell r="I148">
            <v>18.823399999999999</v>
          </cell>
          <cell r="J148">
            <v>150.5872</v>
          </cell>
        </row>
        <row r="149">
          <cell r="C149" t="str">
            <v>HOSPITAL REGIONAL FERNANDO BEZERRA - C.G - 02/2021</v>
          </cell>
          <cell r="E149" t="str">
            <v>ISMAEL PEREIRA DO NASCIMENTO</v>
          </cell>
          <cell r="F149" t="str">
            <v>1 - Médico</v>
          </cell>
          <cell r="G149" t="str">
            <v>2252-30</v>
          </cell>
          <cell r="H149">
            <v>44621</v>
          </cell>
          <cell r="I149">
            <v>108.24590000000001</v>
          </cell>
          <cell r="J149">
            <v>865.96720000000005</v>
          </cell>
        </row>
        <row r="150">
          <cell r="C150" t="str">
            <v>HOSPITAL REGIONAL FERNANDO BEZERRA - C.G - 02/2021</v>
          </cell>
          <cell r="E150" t="str">
            <v>ITALO LINS BEZERRA</v>
          </cell>
          <cell r="F150" t="str">
            <v>2 - Outros Profissionais da Saúde</v>
          </cell>
          <cell r="G150" t="str">
            <v>2236-05</v>
          </cell>
          <cell r="H150">
            <v>44621</v>
          </cell>
          <cell r="I150">
            <v>24.121300000000002</v>
          </cell>
          <cell r="J150">
            <v>192.97040000000001</v>
          </cell>
        </row>
        <row r="151">
          <cell r="C151" t="str">
            <v>HOSPITAL REGIONAL FERNANDO BEZERRA - C.G - 02/2021</v>
          </cell>
          <cell r="E151" t="str">
            <v>ITALO RAMONN ALVES DE LIMA</v>
          </cell>
          <cell r="F151" t="str">
            <v>2 - Outros Profissionais da Saúde</v>
          </cell>
          <cell r="G151">
            <v>223710</v>
          </cell>
          <cell r="H151">
            <v>44621</v>
          </cell>
          <cell r="I151">
            <v>31.938099999999999</v>
          </cell>
          <cell r="J151">
            <v>255.50479999999999</v>
          </cell>
        </row>
        <row r="152">
          <cell r="C152" t="str">
            <v>HOSPITAL REGIONAL FERNANDO BEZERRA - C.G - 02/2021</v>
          </cell>
          <cell r="E152" t="str">
            <v>IVANILDO DO CARMO MENDES</v>
          </cell>
          <cell r="F152" t="str">
            <v>2 - Outros Profissionais da Saúde</v>
          </cell>
          <cell r="G152" t="str">
            <v>2235-05</v>
          </cell>
          <cell r="H152">
            <v>44621</v>
          </cell>
          <cell r="I152">
            <v>21.845300000000002</v>
          </cell>
          <cell r="J152">
            <v>174.76240000000001</v>
          </cell>
          <cell r="L152">
            <v>94.24</v>
          </cell>
          <cell r="M152">
            <v>1.1000000000000001</v>
          </cell>
        </row>
        <row r="153">
          <cell r="C153" t="str">
            <v>HOSPITAL REGIONAL FERNANDO BEZERRA - C.G - 02/2021</v>
          </cell>
          <cell r="E153" t="str">
            <v>IZA MATOS CONSERVA ROLIM</v>
          </cell>
          <cell r="F153" t="str">
            <v>3 - Administrativo</v>
          </cell>
          <cell r="G153" t="str">
            <v>1231-05</v>
          </cell>
          <cell r="H153">
            <v>44621</v>
          </cell>
          <cell r="I153">
            <v>134.42400000000001</v>
          </cell>
          <cell r="J153">
            <v>1075.3920000000001</v>
          </cell>
        </row>
        <row r="154">
          <cell r="C154" t="str">
            <v>HOSPITAL REGIONAL FERNANDO BEZERRA - C.G - 02/2021</v>
          </cell>
          <cell r="E154" t="str">
            <v>IZABELLA MARIA DA SILVA SANTOS</v>
          </cell>
          <cell r="F154" t="str">
            <v>3 - Administrativo</v>
          </cell>
          <cell r="G154" t="str">
            <v>2521-05</v>
          </cell>
          <cell r="H154">
            <v>44621</v>
          </cell>
          <cell r="I154">
            <v>65.423999999999992</v>
          </cell>
          <cell r="J154">
            <v>523.39199999999994</v>
          </cell>
          <cell r="L154">
            <v>94.24</v>
          </cell>
          <cell r="M154">
            <v>1.1000000000000001</v>
          </cell>
        </row>
        <row r="155">
          <cell r="C155" t="str">
            <v>HOSPITAL REGIONAL FERNANDO BEZERRA - C.G - 02/2021</v>
          </cell>
          <cell r="E155" t="str">
            <v xml:space="preserve">JACIONE BATISTA DE SOUZA </v>
          </cell>
          <cell r="F155" t="str">
            <v>2 - Outros Profissionais da Saúde</v>
          </cell>
          <cell r="G155" t="str">
            <v>3222-05</v>
          </cell>
          <cell r="H155">
            <v>44621</v>
          </cell>
          <cell r="I155">
            <v>14.544</v>
          </cell>
          <cell r="J155">
            <v>116.352</v>
          </cell>
          <cell r="L155">
            <v>94.24</v>
          </cell>
          <cell r="M155">
            <v>1.1000000000000001</v>
          </cell>
        </row>
        <row r="156">
          <cell r="C156" t="str">
            <v>HOSPITAL REGIONAL FERNANDO BEZERRA - C.G - 02/2021</v>
          </cell>
          <cell r="E156" t="str">
            <v>JAKELINE COELHO DELMONDES</v>
          </cell>
          <cell r="F156" t="str">
            <v>2 - Outros Profissionais da Saúde</v>
          </cell>
          <cell r="G156" t="str">
            <v>3222-05</v>
          </cell>
          <cell r="H156">
            <v>44621</v>
          </cell>
          <cell r="I156">
            <v>17.153400000000001</v>
          </cell>
          <cell r="J156">
            <v>137.22720000000001</v>
          </cell>
          <cell r="L156">
            <v>94.24</v>
          </cell>
          <cell r="M156">
            <v>1.1000000000000001</v>
          </cell>
        </row>
        <row r="157">
          <cell r="C157" t="str">
            <v>HOSPITAL REGIONAL FERNANDO BEZERRA - C.G - 02/2021</v>
          </cell>
          <cell r="E157" t="str">
            <v xml:space="preserve">JAYANA OLIVEIRA MIRANDA </v>
          </cell>
          <cell r="F157" t="str">
            <v>2 - Outros Profissionais da Saúde</v>
          </cell>
          <cell r="G157" t="str">
            <v>2235-05</v>
          </cell>
          <cell r="H157">
            <v>44621</v>
          </cell>
          <cell r="I157">
            <v>22.054400000000001</v>
          </cell>
          <cell r="J157">
            <v>176.43520000000001</v>
          </cell>
          <cell r="L157">
            <v>94.24</v>
          </cell>
          <cell r="M157">
            <v>1.1000000000000001</v>
          </cell>
        </row>
        <row r="158">
          <cell r="C158" t="str">
            <v>HOSPITAL REGIONAL FERNANDO BEZERRA - C.G - 02/2021</v>
          </cell>
          <cell r="E158" t="str">
            <v>JEANE VIEIRA DOS SANTOS SILVA</v>
          </cell>
          <cell r="F158" t="str">
            <v>3 - Administrativo</v>
          </cell>
          <cell r="G158" t="str">
            <v>5143-20</v>
          </cell>
          <cell r="H158">
            <v>44621</v>
          </cell>
          <cell r="I158">
            <v>16.968</v>
          </cell>
          <cell r="J158">
            <v>135.744</v>
          </cell>
          <cell r="L158">
            <v>94.24</v>
          </cell>
          <cell r="M158">
            <v>1.1000000000000001</v>
          </cell>
        </row>
        <row r="159">
          <cell r="C159" t="str">
            <v>HOSPITAL REGIONAL FERNANDO BEZERRA - C.G - 02/2021</v>
          </cell>
          <cell r="E159" t="str">
            <v>JEFERSON DE SENA VASCONCELOS</v>
          </cell>
          <cell r="F159" t="str">
            <v>3 - Administrativo</v>
          </cell>
          <cell r="G159" t="str">
            <v>5143-20</v>
          </cell>
          <cell r="H159">
            <v>44621</v>
          </cell>
          <cell r="I159">
            <v>18.823399999999999</v>
          </cell>
          <cell r="J159">
            <v>150.5872</v>
          </cell>
          <cell r="L159">
            <v>94.24</v>
          </cell>
          <cell r="M159">
            <v>1.1000000000000001</v>
          </cell>
        </row>
        <row r="160">
          <cell r="C160" t="str">
            <v>HOSPITAL REGIONAL FERNANDO BEZERRA - C.G - 02/2021</v>
          </cell>
          <cell r="E160" t="str">
            <v>JEFFERSON ROMARIO PEIXOTO DA SILVA</v>
          </cell>
          <cell r="F160" t="str">
            <v>3 - Administrativo</v>
          </cell>
          <cell r="G160" t="str">
            <v>3171-10</v>
          </cell>
          <cell r="H160">
            <v>44621</v>
          </cell>
          <cell r="I160">
            <v>28.664000000000001</v>
          </cell>
          <cell r="J160">
            <v>229.31200000000001</v>
          </cell>
          <cell r="L160">
            <v>94.24</v>
          </cell>
          <cell r="M160">
            <v>1.1000000000000001</v>
          </cell>
        </row>
        <row r="161">
          <cell r="C161" t="str">
            <v>HOSPITAL REGIONAL FERNANDO BEZERRA - C.G - 02/2021</v>
          </cell>
          <cell r="E161" t="str">
            <v>JENILDA MARIA LEITE DA SILVA</v>
          </cell>
          <cell r="F161" t="str">
            <v>3 - Administrativo</v>
          </cell>
          <cell r="G161" t="str">
            <v>5135-05</v>
          </cell>
          <cell r="H161">
            <v>44621</v>
          </cell>
          <cell r="I161">
            <v>16.523099999999999</v>
          </cell>
          <cell r="J161">
            <v>132.1848</v>
          </cell>
          <cell r="L161">
            <v>94.24</v>
          </cell>
          <cell r="M161">
            <v>1.1000000000000001</v>
          </cell>
        </row>
        <row r="162">
          <cell r="C162" t="str">
            <v>HOSPITAL REGIONAL FERNANDO BEZERRA - C.G - 02/2021</v>
          </cell>
          <cell r="E162" t="str">
            <v>JESSICA ALENCAR CAVALCANTE</v>
          </cell>
          <cell r="F162" t="str">
            <v>2 - Outros Profissionais da Saúde</v>
          </cell>
          <cell r="G162" t="str">
            <v>2237-10</v>
          </cell>
          <cell r="H162">
            <v>44621</v>
          </cell>
          <cell r="I162">
            <v>36.4452</v>
          </cell>
          <cell r="J162">
            <v>291.5616</v>
          </cell>
        </row>
        <row r="163">
          <cell r="C163" t="str">
            <v>HOSPITAL REGIONAL FERNANDO BEZERRA - C.G - 02/2021</v>
          </cell>
          <cell r="E163" t="str">
            <v>JOANA DARC DA SILVA OLIVEIRA</v>
          </cell>
          <cell r="F163" t="str">
            <v>2 - Outros Profissionais da Saúde</v>
          </cell>
          <cell r="G163" t="str">
            <v>2235-05</v>
          </cell>
          <cell r="H163">
            <v>44621</v>
          </cell>
          <cell r="I163">
            <v>18.877300000000002</v>
          </cell>
          <cell r="J163">
            <v>151.01840000000001</v>
          </cell>
          <cell r="L163">
            <v>94.24</v>
          </cell>
          <cell r="M163">
            <v>1.1000000000000001</v>
          </cell>
        </row>
        <row r="164">
          <cell r="C164" t="str">
            <v>HOSPITAL REGIONAL FERNANDO BEZERRA - C.G - 02/2021</v>
          </cell>
          <cell r="E164" t="str">
            <v>JOAO VARELA ROCHA DE ALENCAR</v>
          </cell>
          <cell r="F164" t="str">
            <v>2 - Outros Profissionais da Saúde</v>
          </cell>
          <cell r="G164" t="str">
            <v>2235-25</v>
          </cell>
          <cell r="H164">
            <v>44621</v>
          </cell>
          <cell r="I164">
            <v>63.989600000000003</v>
          </cell>
          <cell r="J164">
            <v>511.91680000000002</v>
          </cell>
        </row>
        <row r="165">
          <cell r="C165" t="str">
            <v>HOSPITAL REGIONAL FERNANDO BEZERRA - C.G - 02/2021</v>
          </cell>
          <cell r="E165" t="str">
            <v>JOAO VICTOR DOS SANTOS RODRIGUES</v>
          </cell>
          <cell r="F165" t="str">
            <v>3 - Administrativo</v>
          </cell>
          <cell r="G165" t="str">
            <v>5143-20</v>
          </cell>
          <cell r="H165">
            <v>44621</v>
          </cell>
          <cell r="I165">
            <v>16.968</v>
          </cell>
          <cell r="J165">
            <v>135.744</v>
          </cell>
          <cell r="L165">
            <v>94.24</v>
          </cell>
          <cell r="M165">
            <v>1.1000000000000001</v>
          </cell>
        </row>
        <row r="166">
          <cell r="C166" t="str">
            <v>HOSPITAL REGIONAL FERNANDO BEZERRA - C.G - 02/2021</v>
          </cell>
          <cell r="E166" t="str">
            <v>JONITON PEREIRA DOS SANTOS</v>
          </cell>
          <cell r="F166" t="str">
            <v>3 - Administrativo</v>
          </cell>
          <cell r="G166" t="str">
            <v>9111-05</v>
          </cell>
          <cell r="H166">
            <v>44621</v>
          </cell>
          <cell r="I166">
            <v>17.278099999999998</v>
          </cell>
          <cell r="J166">
            <v>138.22479999999999</v>
          </cell>
          <cell r="L166">
            <v>94.24</v>
          </cell>
          <cell r="M166">
            <v>1.1000000000000001</v>
          </cell>
        </row>
        <row r="167">
          <cell r="C167" t="str">
            <v>HOSPITAL REGIONAL FERNANDO BEZERRA - C.G - 02/2021</v>
          </cell>
          <cell r="E167" t="str">
            <v>JORGYANA COIMBRA MACEDO CRUZ</v>
          </cell>
          <cell r="F167" t="str">
            <v>1 - Médico</v>
          </cell>
          <cell r="G167" t="str">
            <v>2252-50</v>
          </cell>
          <cell r="H167">
            <v>44621</v>
          </cell>
          <cell r="I167">
            <v>98.518100000000004</v>
          </cell>
          <cell r="J167">
            <v>788.14480000000003</v>
          </cell>
        </row>
        <row r="168">
          <cell r="C168" t="str">
            <v>HOSPITAL REGIONAL FERNANDO BEZERRA - C.G - 02/2021</v>
          </cell>
          <cell r="E168" t="str">
            <v>JOSE AGLAILSON OLIVEIRA DA ANUNCIACAO</v>
          </cell>
          <cell r="F168" t="str">
            <v>2 - Outros Profissionais da Saúde</v>
          </cell>
          <cell r="G168" t="str">
            <v>3222-05</v>
          </cell>
          <cell r="H168">
            <v>44621</v>
          </cell>
          <cell r="I168">
            <v>15.9047</v>
          </cell>
          <cell r="J168">
            <v>127.2376</v>
          </cell>
          <cell r="L168">
            <v>94.24</v>
          </cell>
          <cell r="M168">
            <v>1.1000000000000001</v>
          </cell>
        </row>
        <row r="169">
          <cell r="C169" t="str">
            <v>HOSPITAL REGIONAL FERNANDO BEZERRA - C.G - 02/2021</v>
          </cell>
          <cell r="E169" t="str">
            <v>JOSE ALYSON SANTOS LIMA</v>
          </cell>
          <cell r="F169" t="str">
            <v>3 - Administrativo</v>
          </cell>
          <cell r="G169" t="str">
            <v>5163-45</v>
          </cell>
          <cell r="H169">
            <v>44621</v>
          </cell>
          <cell r="I169">
            <v>5.0904000000000007</v>
          </cell>
          <cell r="J169">
            <v>40.723200000000006</v>
          </cell>
          <cell r="L169">
            <v>94.24</v>
          </cell>
          <cell r="M169">
            <v>1.1000000000000001</v>
          </cell>
        </row>
        <row r="170">
          <cell r="C170" t="str">
            <v>HOSPITAL REGIONAL FERNANDO BEZERRA - C.G - 02/2021</v>
          </cell>
          <cell r="E170" t="str">
            <v xml:space="preserve">JOSE ARIONALDO TEIXEIRA DIAS </v>
          </cell>
          <cell r="F170" t="str">
            <v>1 - Médico</v>
          </cell>
          <cell r="G170" t="str">
            <v>2252-50</v>
          </cell>
          <cell r="H170">
            <v>44621</v>
          </cell>
          <cell r="I170">
            <v>101.27290000000001</v>
          </cell>
          <cell r="J170">
            <v>810.18320000000006</v>
          </cell>
          <cell r="L170">
            <v>94.24</v>
          </cell>
          <cell r="M170">
            <v>1.1000000000000001</v>
          </cell>
        </row>
        <row r="171">
          <cell r="C171" t="str">
            <v>HOSPITAL REGIONAL FERNANDO BEZERRA - C.G - 02/2021</v>
          </cell>
          <cell r="E171" t="str">
            <v>JOSE CARLOS DE SOUZA MOREIRA</v>
          </cell>
          <cell r="F171" t="str">
            <v>2 - Outros Profissionais da Saúde</v>
          </cell>
          <cell r="G171" t="str">
            <v>3241-15</v>
          </cell>
          <cell r="H171">
            <v>44621</v>
          </cell>
          <cell r="I171">
            <v>30.542199999999998</v>
          </cell>
          <cell r="J171">
            <v>244.33759999999998</v>
          </cell>
          <cell r="L171">
            <v>94.24</v>
          </cell>
          <cell r="M171">
            <v>1.1000000000000001</v>
          </cell>
        </row>
        <row r="172">
          <cell r="C172" t="str">
            <v>HOSPITAL REGIONAL FERNANDO BEZERRA - C.G - 02/2021</v>
          </cell>
          <cell r="E172" t="str">
            <v>JOSE GILVAN DA SILVA SALES</v>
          </cell>
          <cell r="F172" t="str">
            <v>3 - Administrativo</v>
          </cell>
          <cell r="G172" t="str">
            <v>5151-10</v>
          </cell>
          <cell r="H172">
            <v>44621</v>
          </cell>
          <cell r="I172">
            <v>18.823399999999999</v>
          </cell>
          <cell r="J172">
            <v>150.5872</v>
          </cell>
          <cell r="L172">
            <v>94.24</v>
          </cell>
          <cell r="M172">
            <v>1.1000000000000001</v>
          </cell>
        </row>
        <row r="173">
          <cell r="C173" t="str">
            <v>HOSPITAL REGIONAL FERNANDO BEZERRA - C.G - 02/2021</v>
          </cell>
          <cell r="E173" t="str">
            <v>JOSE JANIO BARROS PEREIRA</v>
          </cell>
          <cell r="F173" t="str">
            <v>2 - Outros Profissionais da Saúde</v>
          </cell>
          <cell r="G173" t="str">
            <v>2235-05</v>
          </cell>
          <cell r="H173">
            <v>44621</v>
          </cell>
          <cell r="I173">
            <v>19.665700000000001</v>
          </cell>
          <cell r="J173">
            <v>157.32560000000001</v>
          </cell>
          <cell r="L173">
            <v>94.24</v>
          </cell>
          <cell r="M173">
            <v>1.1000000000000001</v>
          </cell>
        </row>
        <row r="174">
          <cell r="C174" t="str">
            <v>HOSPITAL REGIONAL FERNANDO BEZERRA - C.G - 02/2021</v>
          </cell>
          <cell r="E174" t="str">
            <v>JOSE NELSON FREITAS DA SILVA</v>
          </cell>
          <cell r="F174" t="str">
            <v>3 - Administrativo</v>
          </cell>
          <cell r="G174" t="str">
            <v>5152-10</v>
          </cell>
          <cell r="H174">
            <v>44621</v>
          </cell>
          <cell r="I174">
            <v>14.544</v>
          </cell>
          <cell r="J174">
            <v>116.352</v>
          </cell>
          <cell r="L174">
            <v>94.24</v>
          </cell>
          <cell r="M174">
            <v>1.1000000000000001</v>
          </cell>
        </row>
        <row r="175">
          <cell r="C175" t="str">
            <v>HOSPITAL REGIONAL FERNANDO BEZERRA - C.G - 02/2021</v>
          </cell>
          <cell r="E175" t="str">
            <v>JOSE ULISSES ALENCAR DE AQUINO</v>
          </cell>
          <cell r="F175" t="str">
            <v>3 - Administrativo</v>
          </cell>
          <cell r="G175" t="str">
            <v>5174-10</v>
          </cell>
          <cell r="H175">
            <v>44621</v>
          </cell>
          <cell r="I175">
            <v>14.544</v>
          </cell>
          <cell r="J175">
            <v>116.352</v>
          </cell>
        </row>
        <row r="176">
          <cell r="C176" t="str">
            <v>HOSPITAL REGIONAL FERNANDO BEZERRA - C.G - 02/2021</v>
          </cell>
          <cell r="E176" t="str">
            <v>JOSE VALMIR RAMOS LACERDA FILHO</v>
          </cell>
          <cell r="F176" t="str">
            <v>1 - Médico</v>
          </cell>
          <cell r="G176" t="str">
            <v>2252-70</v>
          </cell>
          <cell r="H176">
            <v>44621</v>
          </cell>
          <cell r="I176">
            <v>151.27290000000002</v>
          </cell>
          <cell r="J176">
            <v>1210.1832000000002</v>
          </cell>
          <cell r="L176">
            <v>94.24</v>
          </cell>
          <cell r="M176">
            <v>1.1000000000000001</v>
          </cell>
        </row>
        <row r="177">
          <cell r="C177" t="str">
            <v>HOSPITAL REGIONAL FERNANDO BEZERRA - C.G - 02/2021</v>
          </cell>
          <cell r="E177" t="str">
            <v xml:space="preserve">JOSENILDA DE MEDEIROS SANTANA </v>
          </cell>
          <cell r="F177" t="str">
            <v>3 - Administrativo</v>
          </cell>
          <cell r="G177" t="str">
            <v>5143-20</v>
          </cell>
          <cell r="H177">
            <v>44621</v>
          </cell>
          <cell r="I177">
            <v>16.968</v>
          </cell>
          <cell r="J177">
            <v>135.744</v>
          </cell>
          <cell r="L177">
            <v>94.24</v>
          </cell>
          <cell r="M177">
            <v>1.1000000000000001</v>
          </cell>
        </row>
        <row r="178">
          <cell r="C178" t="str">
            <v>HOSPITAL REGIONAL FERNANDO BEZERRA - C.G - 02/2021</v>
          </cell>
          <cell r="E178" t="str">
            <v>JOSENILSON FERREIRA NUNES</v>
          </cell>
          <cell r="F178" t="str">
            <v>3 - Administrativo</v>
          </cell>
          <cell r="G178" t="str">
            <v>2234-05</v>
          </cell>
          <cell r="H178">
            <v>44621</v>
          </cell>
          <cell r="I178">
            <v>54.0184</v>
          </cell>
          <cell r="J178">
            <v>432.1472</v>
          </cell>
          <cell r="L178">
            <v>94.24</v>
          </cell>
          <cell r="M178">
            <v>1.1000000000000001</v>
          </cell>
        </row>
        <row r="179">
          <cell r="C179" t="str">
            <v>HOSPITAL REGIONAL FERNANDO BEZERRA - C.G - 02/2021</v>
          </cell>
          <cell r="E179" t="str">
            <v>JOSINAIDE MARIA DE MOURA</v>
          </cell>
          <cell r="F179" t="str">
            <v>3 - Administrativo</v>
          </cell>
          <cell r="G179" t="str">
            <v>4110-10</v>
          </cell>
          <cell r="H179">
            <v>44621</v>
          </cell>
          <cell r="I179">
            <v>22.424000000000003</v>
          </cell>
          <cell r="J179">
            <v>179.39200000000002</v>
          </cell>
          <cell r="L179">
            <v>94.24</v>
          </cell>
          <cell r="M179">
            <v>1.1000000000000001</v>
          </cell>
        </row>
        <row r="180">
          <cell r="C180" t="str">
            <v>HOSPITAL REGIONAL FERNANDO BEZERRA - C.G - 02/2021</v>
          </cell>
          <cell r="E180" t="str">
            <v xml:space="preserve">JOZIMARIA MARIA TEIXEIRA DE LIMA </v>
          </cell>
          <cell r="F180" t="str">
            <v>3 - Administrativo</v>
          </cell>
          <cell r="G180" t="str">
            <v>5152-10</v>
          </cell>
          <cell r="H180">
            <v>44621</v>
          </cell>
          <cell r="I180">
            <v>14.544</v>
          </cell>
          <cell r="J180">
            <v>116.352</v>
          </cell>
          <cell r="L180">
            <v>94.24</v>
          </cell>
          <cell r="M180">
            <v>1.1000000000000001</v>
          </cell>
        </row>
        <row r="181">
          <cell r="C181" t="str">
            <v>HOSPITAL REGIONAL FERNANDO BEZERRA - C.G - 02/2021</v>
          </cell>
          <cell r="E181" t="str">
            <v>JUCELI ALVES DE CARVALHO TAVARES</v>
          </cell>
          <cell r="F181" t="str">
            <v>2 - Outros Profissionais da Saúde</v>
          </cell>
          <cell r="G181" t="str">
            <v>3222-05</v>
          </cell>
          <cell r="H181">
            <v>44621</v>
          </cell>
          <cell r="I181">
            <v>14.544</v>
          </cell>
          <cell r="J181">
            <v>116.352</v>
          </cell>
          <cell r="L181">
            <v>94.24</v>
          </cell>
          <cell r="M181">
            <v>1.1000000000000001</v>
          </cell>
        </row>
        <row r="182">
          <cell r="C182" t="str">
            <v>HOSPITAL REGIONAL FERNANDO BEZERRA - C.G - 02/2021</v>
          </cell>
          <cell r="E182" t="str">
            <v>JUCIANE ROCHA RIBEIRO</v>
          </cell>
          <cell r="F182" t="str">
            <v>2 - Outros Profissionais da Saúde</v>
          </cell>
          <cell r="G182" t="str">
            <v>3222-05</v>
          </cell>
          <cell r="H182">
            <v>44621</v>
          </cell>
          <cell r="I182">
            <v>17.4008</v>
          </cell>
          <cell r="J182">
            <v>139.2064</v>
          </cell>
          <cell r="L182">
            <v>94.24</v>
          </cell>
          <cell r="M182">
            <v>1.1000000000000001</v>
          </cell>
        </row>
        <row r="183">
          <cell r="C183" t="str">
            <v>HOSPITAL REGIONAL FERNANDO BEZERRA - C.G - 02/2021</v>
          </cell>
          <cell r="E183" t="str">
            <v>JUCICLEIDE VIEIRA LEANDRO</v>
          </cell>
          <cell r="F183" t="str">
            <v>3 - Administrativo</v>
          </cell>
          <cell r="G183" t="str">
            <v>5143-20</v>
          </cell>
          <cell r="H183">
            <v>44621</v>
          </cell>
          <cell r="I183">
            <v>16.968</v>
          </cell>
          <cell r="J183">
            <v>135.744</v>
          </cell>
          <cell r="L183">
            <v>94.25</v>
          </cell>
          <cell r="M183">
            <v>1.1000000000000001</v>
          </cell>
        </row>
        <row r="184">
          <cell r="C184" t="str">
            <v>HOSPITAL REGIONAL FERNANDO BEZERRA - C.G - 02/2021</v>
          </cell>
          <cell r="E184" t="str">
            <v>JUCILENE VIEIRA DA SILVA</v>
          </cell>
          <cell r="F184" t="str">
            <v>3 - Administrativo</v>
          </cell>
          <cell r="G184" t="str">
            <v>5135-05</v>
          </cell>
          <cell r="H184">
            <v>44621</v>
          </cell>
          <cell r="I184">
            <v>14.544</v>
          </cell>
          <cell r="J184">
            <v>116.352</v>
          </cell>
          <cell r="L184">
            <v>94.25</v>
          </cell>
          <cell r="M184">
            <v>1.1000000000000001</v>
          </cell>
        </row>
        <row r="185">
          <cell r="C185" t="str">
            <v>HOSPITAL REGIONAL FERNANDO BEZERRA - C.G - 02/2021</v>
          </cell>
          <cell r="E185" t="str">
            <v>JUITA DOS SANTOS PEREIRA ARAUJO</v>
          </cell>
          <cell r="F185" t="str">
            <v>3 - Administrativo</v>
          </cell>
          <cell r="G185" t="str">
            <v>5163-45</v>
          </cell>
          <cell r="H185">
            <v>44621</v>
          </cell>
          <cell r="I185">
            <v>18.947100000000002</v>
          </cell>
          <cell r="J185">
            <v>151.57680000000002</v>
          </cell>
          <cell r="L185">
            <v>94.25</v>
          </cell>
          <cell r="M185">
            <v>1.1000000000000001</v>
          </cell>
        </row>
        <row r="186">
          <cell r="C186" t="str">
            <v>HOSPITAL REGIONAL FERNANDO BEZERRA - C.G - 02/2021</v>
          </cell>
          <cell r="E186" t="str">
            <v>JULIANA MYRELLE ALENCAR ARRAES</v>
          </cell>
          <cell r="F186" t="str">
            <v>2 - Outros Profissionais da Saúde</v>
          </cell>
          <cell r="G186" t="str">
            <v>3222-05</v>
          </cell>
          <cell r="H186">
            <v>44621</v>
          </cell>
          <cell r="I186">
            <v>20.493099999999998</v>
          </cell>
          <cell r="J186">
            <v>163.94479999999999</v>
          </cell>
        </row>
        <row r="187">
          <cell r="C187" t="str">
            <v>HOSPITAL REGIONAL FERNANDO BEZERRA - C.G - 02/2021</v>
          </cell>
          <cell r="E187" t="str">
            <v>JULIO CESAR MODESTO BATISTA</v>
          </cell>
          <cell r="F187" t="str">
            <v>3 - Administrativo</v>
          </cell>
          <cell r="G187" t="str">
            <v>4110-10</v>
          </cell>
          <cell r="H187">
            <v>44621</v>
          </cell>
          <cell r="I187">
            <v>24.554000000000002</v>
          </cell>
          <cell r="J187">
            <v>196.43200000000002</v>
          </cell>
          <cell r="L187">
            <v>94.25</v>
          </cell>
          <cell r="M187">
            <v>1.1000000000000001</v>
          </cell>
        </row>
        <row r="188">
          <cell r="C188" t="str">
            <v>HOSPITAL REGIONAL FERNANDO BEZERRA - C.G - 02/2021</v>
          </cell>
          <cell r="E188" t="str">
            <v>JULYANA BARROS MARQUES</v>
          </cell>
          <cell r="F188" t="str">
            <v>3 - Administrativo</v>
          </cell>
          <cell r="G188" t="str">
            <v>4221-05</v>
          </cell>
          <cell r="H188">
            <v>44621</v>
          </cell>
          <cell r="I188">
            <v>14.544</v>
          </cell>
          <cell r="J188">
            <v>116.352</v>
          </cell>
          <cell r="L188">
            <v>94.25</v>
          </cell>
          <cell r="M188">
            <v>1.1000000000000001</v>
          </cell>
        </row>
        <row r="189">
          <cell r="C189" t="str">
            <v>HOSPITAL REGIONAL FERNANDO BEZERRA - C.G - 02/2021</v>
          </cell>
          <cell r="E189" t="str">
            <v>JUSCIELMA DOS SANTOS</v>
          </cell>
          <cell r="F189" t="str">
            <v>2 - Outros Profissionais da Saúde</v>
          </cell>
          <cell r="G189" t="str">
            <v>3222-05</v>
          </cell>
          <cell r="H189">
            <v>44621</v>
          </cell>
          <cell r="I189">
            <v>14.544</v>
          </cell>
          <cell r="J189">
            <v>116.352</v>
          </cell>
          <cell r="L189">
            <v>94.25</v>
          </cell>
          <cell r="M189">
            <v>1.1000000000000001</v>
          </cell>
        </row>
        <row r="190">
          <cell r="C190" t="str">
            <v>HOSPITAL REGIONAL FERNANDO BEZERRA - C.G - 02/2021</v>
          </cell>
          <cell r="E190" t="str">
            <v>JUSSIANA MARIA DE CASTRO RODRIGUES</v>
          </cell>
          <cell r="F190" t="str">
            <v>2 - Outros Profissionais da Saúde</v>
          </cell>
          <cell r="G190" t="str">
            <v>3222-05</v>
          </cell>
          <cell r="H190">
            <v>44621</v>
          </cell>
          <cell r="I190">
            <v>18.4404</v>
          </cell>
          <cell r="J190">
            <v>147.5232</v>
          </cell>
          <cell r="L190">
            <v>94.25</v>
          </cell>
          <cell r="M190">
            <v>1.1000000000000001</v>
          </cell>
        </row>
        <row r="191">
          <cell r="C191" t="str">
            <v>HOSPITAL REGIONAL FERNANDO BEZERRA - C.G - 02/2021</v>
          </cell>
          <cell r="E191" t="str">
            <v>KAROLINE MOREIRA DA SILVA</v>
          </cell>
          <cell r="F191" t="str">
            <v>3 - Administrativo</v>
          </cell>
          <cell r="G191" t="str">
            <v>5143-20</v>
          </cell>
          <cell r="H191">
            <v>44621</v>
          </cell>
          <cell r="I191">
            <v>17.608000000000001</v>
          </cell>
          <cell r="J191">
            <v>140.864</v>
          </cell>
          <cell r="L191">
            <v>94.25</v>
          </cell>
          <cell r="M191">
            <v>1.1000000000000001</v>
          </cell>
        </row>
        <row r="192">
          <cell r="C192" t="str">
            <v>HOSPITAL REGIONAL FERNANDO BEZERRA - C.G - 02/2021</v>
          </cell>
          <cell r="E192" t="str">
            <v>KAROLINE SILVA CARVALHO</v>
          </cell>
          <cell r="F192" t="str">
            <v>2 - Outros Profissionais da Saúde</v>
          </cell>
          <cell r="G192" t="str">
            <v>2235-05</v>
          </cell>
          <cell r="H192">
            <v>44621</v>
          </cell>
          <cell r="I192">
            <v>22.3172</v>
          </cell>
          <cell r="J192">
            <v>178.5376</v>
          </cell>
          <cell r="L192">
            <v>94.25</v>
          </cell>
          <cell r="M192">
            <v>1.1000000000000001</v>
          </cell>
        </row>
        <row r="193">
          <cell r="C193" t="str">
            <v>HOSPITAL REGIONAL FERNANDO BEZERRA - C.G - 02/2021</v>
          </cell>
          <cell r="E193" t="str">
            <v>LENARTHE MARINHO MACEDO</v>
          </cell>
          <cell r="F193" t="str">
            <v>2 - Outros Profissionais da Saúde</v>
          </cell>
          <cell r="G193" t="str">
            <v>2234-45</v>
          </cell>
          <cell r="H193">
            <v>44621</v>
          </cell>
          <cell r="I193">
            <v>50.5259</v>
          </cell>
          <cell r="J193">
            <v>404.2072</v>
          </cell>
          <cell r="L193">
            <v>94.25</v>
          </cell>
          <cell r="M193">
            <v>1.1000000000000001</v>
          </cell>
        </row>
        <row r="194">
          <cell r="C194" t="str">
            <v>HOSPITAL REGIONAL FERNANDO BEZERRA - C.G - 02/2021</v>
          </cell>
          <cell r="E194" t="str">
            <v>LIDIA ADELIA COELHO SOBRAL DE AQUINO</v>
          </cell>
          <cell r="F194" t="str">
            <v>3 - Administrativo</v>
          </cell>
          <cell r="G194" t="str">
            <v>2516-05</v>
          </cell>
          <cell r="H194">
            <v>44621</v>
          </cell>
          <cell r="I194">
            <v>26.138000000000002</v>
          </cell>
          <cell r="J194">
            <v>209.10400000000001</v>
          </cell>
          <cell r="L194">
            <v>94.25</v>
          </cell>
          <cell r="M194">
            <v>1.1000000000000001</v>
          </cell>
        </row>
        <row r="195">
          <cell r="C195" t="str">
            <v>HOSPITAL REGIONAL FERNANDO BEZERRA - C.G - 02/2021</v>
          </cell>
          <cell r="E195" t="str">
            <v>LIVIA KAYRONY SANTOS DE ASSIS</v>
          </cell>
          <cell r="F195" t="str">
            <v>3 - Administrativo</v>
          </cell>
          <cell r="G195" t="str">
            <v>4110-10</v>
          </cell>
          <cell r="H195">
            <v>44621</v>
          </cell>
          <cell r="I195">
            <v>14.544</v>
          </cell>
          <cell r="J195">
            <v>116.352</v>
          </cell>
          <cell r="L195">
            <v>94.25</v>
          </cell>
          <cell r="M195">
            <v>1.1000000000000001</v>
          </cell>
        </row>
        <row r="196">
          <cell r="C196" t="str">
            <v>HOSPITAL REGIONAL FERNANDO BEZERRA - C.G - 02/2021</v>
          </cell>
          <cell r="E196" t="str">
            <v>LUAN ANTONIO DA SILVA CAMPELO</v>
          </cell>
          <cell r="F196" t="str">
            <v>3 - Administrativo</v>
          </cell>
          <cell r="G196" t="str">
            <v>4110-10</v>
          </cell>
          <cell r="H196">
            <v>44621</v>
          </cell>
          <cell r="I196">
            <v>14.544</v>
          </cell>
          <cell r="J196">
            <v>116.352</v>
          </cell>
          <cell r="L196">
            <v>94.25</v>
          </cell>
          <cell r="M196">
            <v>1.1000000000000001</v>
          </cell>
        </row>
        <row r="197">
          <cell r="C197" t="str">
            <v>HOSPITAL REGIONAL FERNANDO BEZERRA - C.G - 02/2021</v>
          </cell>
          <cell r="E197" t="str">
            <v>LUIS PAULO BEZERRA MARQUES LUNA</v>
          </cell>
          <cell r="F197" t="str">
            <v>2 - Outros Profissionais da Saúde</v>
          </cell>
          <cell r="G197" t="str">
            <v>2234-45</v>
          </cell>
          <cell r="H197">
            <v>44621</v>
          </cell>
          <cell r="I197">
            <v>44.6004</v>
          </cell>
          <cell r="J197">
            <v>356.8032</v>
          </cell>
          <cell r="L197">
            <v>94.25</v>
          </cell>
          <cell r="M197">
            <v>1.1000000000000001</v>
          </cell>
        </row>
        <row r="198">
          <cell r="C198" t="str">
            <v>HOSPITAL REGIONAL FERNANDO BEZERRA - C.G - 02/2021</v>
          </cell>
          <cell r="E198" t="str">
            <v xml:space="preserve">LUZIA MARIA ALVES </v>
          </cell>
          <cell r="F198" t="str">
            <v>3 - Administrativo</v>
          </cell>
          <cell r="G198" t="str">
            <v>5135-05</v>
          </cell>
          <cell r="H198">
            <v>44621</v>
          </cell>
          <cell r="I198">
            <v>14.544</v>
          </cell>
          <cell r="J198">
            <v>116.352</v>
          </cell>
          <cell r="L198">
            <v>94.25</v>
          </cell>
          <cell r="M198">
            <v>1.1000000000000001</v>
          </cell>
        </row>
        <row r="199">
          <cell r="C199" t="str">
            <v>HOSPITAL REGIONAL FERNANDO BEZERRA - C.G - 02/2021</v>
          </cell>
          <cell r="E199" t="str">
            <v>LUZIA RODRIGUES DE LIMA</v>
          </cell>
          <cell r="F199" t="str">
            <v>3 - Administrativo</v>
          </cell>
          <cell r="G199" t="str">
            <v>5143-20</v>
          </cell>
          <cell r="H199">
            <v>44621</v>
          </cell>
          <cell r="I199">
            <v>18.947100000000002</v>
          </cell>
          <cell r="J199">
            <v>151.57680000000002</v>
          </cell>
          <cell r="L199">
            <v>94.25</v>
          </cell>
          <cell r="M199">
            <v>1.1000000000000001</v>
          </cell>
        </row>
        <row r="200">
          <cell r="C200" t="str">
            <v>HOSPITAL REGIONAL FERNANDO BEZERRA - C.G - 02/2021</v>
          </cell>
          <cell r="E200" t="str">
            <v>LUZIMAR ALVES BARBOSA</v>
          </cell>
          <cell r="F200" t="str">
            <v>3 - Administrativo</v>
          </cell>
          <cell r="G200" t="str">
            <v>3226-05</v>
          </cell>
          <cell r="H200">
            <v>44621</v>
          </cell>
          <cell r="I200">
            <v>16.3994</v>
          </cell>
          <cell r="J200">
            <v>131.1952</v>
          </cell>
          <cell r="L200">
            <v>94.25</v>
          </cell>
          <cell r="M200">
            <v>1.1000000000000001</v>
          </cell>
        </row>
        <row r="201">
          <cell r="C201" t="str">
            <v>HOSPITAL REGIONAL FERNANDO BEZERRA - C.G - 02/2021</v>
          </cell>
          <cell r="E201" t="str">
            <v>MARCONDES GONCALVES DE LIMA</v>
          </cell>
          <cell r="F201" t="str">
            <v>3 - Administrativo</v>
          </cell>
          <cell r="G201" t="str">
            <v>5151-10</v>
          </cell>
          <cell r="H201">
            <v>44621</v>
          </cell>
          <cell r="I201">
            <v>16.968</v>
          </cell>
          <cell r="J201">
            <v>135.744</v>
          </cell>
        </row>
        <row r="202">
          <cell r="C202" t="str">
            <v>HOSPITAL REGIONAL FERNANDO BEZERRA - C.G - 02/2021</v>
          </cell>
          <cell r="E202" t="str">
            <v>MARCOS DANIEL DE SOUSA XAVIER</v>
          </cell>
          <cell r="F202" t="str">
            <v>1 - Médico</v>
          </cell>
          <cell r="G202" t="str">
            <v>2252-25</v>
          </cell>
          <cell r="H202">
            <v>44621</v>
          </cell>
          <cell r="I202">
            <v>101.27290000000001</v>
          </cell>
          <cell r="J202">
            <v>810.18320000000006</v>
          </cell>
          <cell r="L202">
            <v>94.25</v>
          </cell>
          <cell r="M202">
            <v>1.1000000000000001</v>
          </cell>
        </row>
        <row r="203">
          <cell r="C203" t="str">
            <v>HOSPITAL REGIONAL FERNANDO BEZERRA - C.G - 02/2021</v>
          </cell>
          <cell r="E203" t="str">
            <v>MARCOS JORDAN PEDROSA MORAIS</v>
          </cell>
          <cell r="F203" t="str">
            <v>2 - Outros Profissionais da Saúde</v>
          </cell>
          <cell r="G203" t="str">
            <v>2236-05</v>
          </cell>
          <cell r="H203">
            <v>44621</v>
          </cell>
          <cell r="I203">
            <v>24.121300000000002</v>
          </cell>
          <cell r="J203">
            <v>192.97040000000001</v>
          </cell>
          <cell r="L203">
            <v>94.25</v>
          </cell>
          <cell r="M203">
            <v>1.1000000000000001</v>
          </cell>
        </row>
        <row r="204">
          <cell r="C204" t="str">
            <v>HOSPITAL REGIONAL FERNANDO BEZERRA - C.G - 02/2021</v>
          </cell>
          <cell r="E204" t="str">
            <v>MARCOS NATALIAN FERREIRA GONZAGA</v>
          </cell>
          <cell r="F204" t="str">
            <v>3 - Administrativo</v>
          </cell>
          <cell r="G204" t="str">
            <v>4110-10</v>
          </cell>
          <cell r="H204">
            <v>44621</v>
          </cell>
          <cell r="I204">
            <v>16.062100000000001</v>
          </cell>
          <cell r="J204">
            <v>128.49680000000001</v>
          </cell>
          <cell r="L204">
            <v>94.25</v>
          </cell>
          <cell r="M204">
            <v>1.1000000000000001</v>
          </cell>
        </row>
        <row r="205">
          <cell r="C205" t="str">
            <v>HOSPITAL REGIONAL FERNANDO BEZERRA - C.G - 02/2021</v>
          </cell>
          <cell r="E205" t="str">
            <v>MARIA ALEXANDRINA FERREIRA XAVIER</v>
          </cell>
          <cell r="F205" t="str">
            <v>3 - Administrativo</v>
          </cell>
          <cell r="G205" t="str">
            <v>5143-20</v>
          </cell>
          <cell r="H205">
            <v>44621</v>
          </cell>
          <cell r="I205">
            <v>16.968</v>
          </cell>
          <cell r="J205">
            <v>135.744</v>
          </cell>
          <cell r="L205">
            <v>94.25</v>
          </cell>
          <cell r="M205">
            <v>1.1000000000000001</v>
          </cell>
        </row>
        <row r="206">
          <cell r="C206" t="str">
            <v>HOSPITAL REGIONAL FERNANDO BEZERRA - C.G - 02/2021</v>
          </cell>
          <cell r="E206" t="str">
            <v>MARIA ALZINETE RODRIGUES DE AGUIAR</v>
          </cell>
          <cell r="F206" t="str">
            <v>2 - Outros Profissionais da Saúde</v>
          </cell>
          <cell r="G206" t="str">
            <v>3222-05</v>
          </cell>
          <cell r="H206">
            <v>44621</v>
          </cell>
          <cell r="I206">
            <v>16.523099999999999</v>
          </cell>
          <cell r="J206">
            <v>132.1848</v>
          </cell>
          <cell r="L206">
            <v>94.25</v>
          </cell>
          <cell r="M206">
            <v>1.1000000000000001</v>
          </cell>
        </row>
        <row r="207">
          <cell r="C207" t="str">
            <v>HOSPITAL REGIONAL FERNANDO BEZERRA - C.G - 02/2021</v>
          </cell>
          <cell r="E207" t="str">
            <v>MARIA APARECIDA DA SILVA</v>
          </cell>
          <cell r="F207" t="str">
            <v>3 - Administrativo</v>
          </cell>
          <cell r="G207" t="str">
            <v>5163-45</v>
          </cell>
          <cell r="H207">
            <v>44621</v>
          </cell>
          <cell r="I207">
            <v>9.1933000000000007</v>
          </cell>
          <cell r="J207">
            <v>73.546400000000006</v>
          </cell>
          <cell r="L207">
            <v>94.25</v>
          </cell>
          <cell r="M207">
            <v>1.1000000000000001</v>
          </cell>
        </row>
        <row r="208">
          <cell r="C208" t="str">
            <v>HOSPITAL REGIONAL FERNANDO BEZERRA - C.G - 02/2021</v>
          </cell>
          <cell r="E208" t="str">
            <v>MARIA APARECIDA DE SENA BRASIL</v>
          </cell>
          <cell r="F208" t="str">
            <v>2 - Outros Profissionais da Saúde</v>
          </cell>
          <cell r="G208" t="str">
            <v>3222-05</v>
          </cell>
          <cell r="H208">
            <v>44621</v>
          </cell>
          <cell r="I208">
            <v>16.523099999999999</v>
          </cell>
          <cell r="J208">
            <v>132.1848</v>
          </cell>
        </row>
        <row r="209">
          <cell r="C209" t="str">
            <v>HOSPITAL REGIONAL FERNANDO BEZERRA - C.G - 02/2021</v>
          </cell>
          <cell r="E209" t="str">
            <v>MARIA APARECIDA NUNES DE CARVALHO</v>
          </cell>
          <cell r="F209" t="str">
            <v>2 - Outros Profissionais da Saúde</v>
          </cell>
          <cell r="G209" t="str">
            <v>2237-10</v>
          </cell>
          <cell r="H209">
            <v>44621</v>
          </cell>
          <cell r="I209">
            <v>33.713499999999996</v>
          </cell>
          <cell r="J209">
            <v>269.70799999999997</v>
          </cell>
          <cell r="L209">
            <v>94.25</v>
          </cell>
          <cell r="M209">
            <v>1.1000000000000001</v>
          </cell>
        </row>
        <row r="210">
          <cell r="C210" t="str">
            <v>HOSPITAL REGIONAL FERNANDO BEZERRA - C.G - 02/2021</v>
          </cell>
          <cell r="E210" t="str">
            <v>MARIA AUXILIADORA DE SOUZA DO NASCIMENTO</v>
          </cell>
          <cell r="F210" t="str">
            <v>3 - Administrativo</v>
          </cell>
          <cell r="G210" t="str">
            <v>5135-05</v>
          </cell>
          <cell r="H210">
            <v>44621</v>
          </cell>
          <cell r="I210">
            <v>14.544</v>
          </cell>
          <cell r="J210">
            <v>116.352</v>
          </cell>
          <cell r="L210">
            <v>94.25</v>
          </cell>
          <cell r="M210">
            <v>1.1000000000000001</v>
          </cell>
        </row>
        <row r="211">
          <cell r="C211" t="str">
            <v>HOSPITAL REGIONAL FERNANDO BEZERRA - C.G - 02/2021</v>
          </cell>
          <cell r="E211" t="str">
            <v>MARIA DA CONCEICAO DA SILVA OLIVEIRA</v>
          </cell>
          <cell r="F211" t="str">
            <v>2 - Outros Profissionais da Saúde</v>
          </cell>
          <cell r="G211" t="str">
            <v>3222-05</v>
          </cell>
          <cell r="H211">
            <v>44621</v>
          </cell>
          <cell r="I211">
            <v>14.544</v>
          </cell>
          <cell r="J211">
            <v>116.352</v>
          </cell>
          <cell r="L211">
            <v>94.25</v>
          </cell>
          <cell r="M211">
            <v>1.1000000000000001</v>
          </cell>
        </row>
        <row r="212">
          <cell r="C212" t="str">
            <v>HOSPITAL REGIONAL FERNANDO BEZERRA - C.G - 02/2021</v>
          </cell>
          <cell r="E212" t="str">
            <v>MARIA DAS DORES RIBEIRO DE LIMA</v>
          </cell>
          <cell r="F212" t="str">
            <v>3 - Administrativo</v>
          </cell>
          <cell r="G212" t="str">
            <v>5143-20</v>
          </cell>
          <cell r="H212">
            <v>44621</v>
          </cell>
          <cell r="I212">
            <v>16.968</v>
          </cell>
          <cell r="J212">
            <v>135.744</v>
          </cell>
          <cell r="L212">
            <v>94.25</v>
          </cell>
          <cell r="M212">
            <v>1.1000000000000001</v>
          </cell>
        </row>
        <row r="213">
          <cell r="C213" t="str">
            <v>HOSPITAL REGIONAL FERNANDO BEZERRA - C.G - 02/2021</v>
          </cell>
          <cell r="E213" t="str">
            <v>MARIA DE FATIMA FERREIRA DA SILVA</v>
          </cell>
          <cell r="F213" t="str">
            <v>2 - Outros Profissionais da Saúde</v>
          </cell>
          <cell r="G213" t="str">
            <v>3222-05</v>
          </cell>
          <cell r="H213">
            <v>44621</v>
          </cell>
          <cell r="I213">
            <v>16.3994</v>
          </cell>
          <cell r="J213">
            <v>131.1952</v>
          </cell>
          <cell r="L213">
            <v>94.25</v>
          </cell>
          <cell r="M213">
            <v>1.1000000000000001</v>
          </cell>
        </row>
        <row r="214">
          <cell r="C214" t="str">
            <v>HOSPITAL REGIONAL FERNANDO BEZERRA - C.G - 02/2021</v>
          </cell>
          <cell r="E214" t="str">
            <v>MARIA DE FATIMA SILVA SANTOS</v>
          </cell>
          <cell r="F214" t="str">
            <v>3 - Administrativo</v>
          </cell>
          <cell r="G214" t="str">
            <v>5135-05</v>
          </cell>
          <cell r="H214">
            <v>44621</v>
          </cell>
          <cell r="I214">
            <v>14.544</v>
          </cell>
          <cell r="J214">
            <v>116.352</v>
          </cell>
        </row>
        <row r="215">
          <cell r="C215" t="str">
            <v>HOSPITAL REGIONAL FERNANDO BEZERRA - C.G - 02/2021</v>
          </cell>
          <cell r="E215" t="str">
            <v>MARIA DE LOURDES GOMES VIEIRA</v>
          </cell>
          <cell r="F215" t="str">
            <v>3 - Administrativo</v>
          </cell>
          <cell r="G215" t="str">
            <v>7632-10</v>
          </cell>
          <cell r="H215">
            <v>44621</v>
          </cell>
          <cell r="I215">
            <v>14.544</v>
          </cell>
          <cell r="J215">
            <v>116.352</v>
          </cell>
          <cell r="L215">
            <v>94.25</v>
          </cell>
          <cell r="M215">
            <v>1.1000000000000001</v>
          </cell>
        </row>
        <row r="216">
          <cell r="C216" t="str">
            <v>HOSPITAL REGIONAL FERNANDO BEZERRA - C.G - 02/2021</v>
          </cell>
          <cell r="E216" t="str">
            <v>MARIA DE LOURDES NOBRE FERREIRA</v>
          </cell>
          <cell r="F216" t="str">
            <v>3 - Administrativo</v>
          </cell>
          <cell r="G216" t="str">
            <v>5143-20</v>
          </cell>
          <cell r="H216">
            <v>44621</v>
          </cell>
          <cell r="I216">
            <v>18.947100000000002</v>
          </cell>
          <cell r="J216">
            <v>151.57680000000002</v>
          </cell>
          <cell r="L216">
            <v>94.25</v>
          </cell>
          <cell r="M216">
            <v>1.1000000000000001</v>
          </cell>
        </row>
        <row r="217">
          <cell r="C217" t="str">
            <v>HOSPITAL REGIONAL FERNANDO BEZERRA - C.G - 02/2021</v>
          </cell>
          <cell r="E217" t="str">
            <v>MARIA DO SOCORRO DA SILVA</v>
          </cell>
          <cell r="F217" t="str">
            <v>2 - Outros Profissionais da Saúde</v>
          </cell>
          <cell r="G217" t="str">
            <v>3222-05</v>
          </cell>
          <cell r="H217">
            <v>44621</v>
          </cell>
          <cell r="I217">
            <v>14.544</v>
          </cell>
          <cell r="J217">
            <v>116.352</v>
          </cell>
          <cell r="L217">
            <v>94.25</v>
          </cell>
          <cell r="M217">
            <v>1.1000000000000001</v>
          </cell>
        </row>
        <row r="218">
          <cell r="C218" t="str">
            <v>HOSPITAL REGIONAL FERNANDO BEZERRA - C.G - 02/2021</v>
          </cell>
          <cell r="E218" t="str">
            <v>MARIA DO SOCORRO FERREIRA DA SILVA</v>
          </cell>
          <cell r="F218" t="str">
            <v>3 - Administrativo</v>
          </cell>
          <cell r="G218" t="str">
            <v>5143-20</v>
          </cell>
          <cell r="H218">
            <v>44621</v>
          </cell>
          <cell r="I218">
            <v>18.823399999999999</v>
          </cell>
          <cell r="J218">
            <v>150.5872</v>
          </cell>
          <cell r="L218">
            <v>94.25</v>
          </cell>
          <cell r="M218">
            <v>1.1000000000000001</v>
          </cell>
        </row>
        <row r="219">
          <cell r="C219" t="str">
            <v>HOSPITAL REGIONAL FERNANDO BEZERRA - C.G - 02/2021</v>
          </cell>
          <cell r="E219" t="str">
            <v>MARIA DO SOCORRO SILVA</v>
          </cell>
          <cell r="F219" t="str">
            <v>2 - Outros Profissionais da Saúde</v>
          </cell>
          <cell r="G219" t="str">
            <v>3222-05</v>
          </cell>
          <cell r="H219">
            <v>44621</v>
          </cell>
          <cell r="I219">
            <v>14.6677</v>
          </cell>
          <cell r="J219">
            <v>117.3416</v>
          </cell>
          <cell r="L219">
            <v>94.25</v>
          </cell>
          <cell r="M219">
            <v>1.1000000000000001</v>
          </cell>
        </row>
        <row r="220">
          <cell r="C220" t="str">
            <v>HOSPITAL REGIONAL FERNANDO BEZERRA - C.G - 02/2021</v>
          </cell>
          <cell r="E220" t="str">
            <v xml:space="preserve">MARIA DOS SANTOS SILVA </v>
          </cell>
          <cell r="F220" t="str">
            <v>2 - Outros Profissionais da Saúde</v>
          </cell>
          <cell r="G220" t="str">
            <v>3222-05</v>
          </cell>
          <cell r="H220">
            <v>44621</v>
          </cell>
          <cell r="I220">
            <v>16.523099999999999</v>
          </cell>
          <cell r="J220">
            <v>132.1848</v>
          </cell>
          <cell r="L220">
            <v>94.25</v>
          </cell>
          <cell r="M220">
            <v>1.1000000000000001</v>
          </cell>
        </row>
        <row r="221">
          <cell r="C221" t="str">
            <v>HOSPITAL REGIONAL FERNANDO BEZERRA - C.G - 02/2021</v>
          </cell>
          <cell r="E221" t="str">
            <v>MARIA EDLENE DOS SANTOS</v>
          </cell>
          <cell r="F221" t="str">
            <v>3 - Administrativo</v>
          </cell>
          <cell r="G221" t="str">
            <v>5132-05</v>
          </cell>
          <cell r="H221">
            <v>44621</v>
          </cell>
          <cell r="I221">
            <v>14.544</v>
          </cell>
          <cell r="J221">
            <v>116.352</v>
          </cell>
          <cell r="L221">
            <v>94.25</v>
          </cell>
          <cell r="M221">
            <v>1.1000000000000001</v>
          </cell>
        </row>
        <row r="222">
          <cell r="C222" t="str">
            <v>HOSPITAL REGIONAL FERNANDO BEZERRA - C.G - 02/2021</v>
          </cell>
          <cell r="E222" t="str">
            <v>MARIA ELIANE DE OLIVEIRA</v>
          </cell>
          <cell r="F222" t="str">
            <v>2 - Outros Profissionais da Saúde</v>
          </cell>
          <cell r="G222" t="str">
            <v>3222-05</v>
          </cell>
          <cell r="H222">
            <v>44621</v>
          </cell>
          <cell r="I222">
            <v>20.363499999999998</v>
          </cell>
          <cell r="J222">
            <v>162.90799999999999</v>
          </cell>
          <cell r="L222">
            <v>94.25</v>
          </cell>
          <cell r="M222">
            <v>1.1000000000000001</v>
          </cell>
        </row>
        <row r="223">
          <cell r="C223" t="str">
            <v>HOSPITAL REGIONAL FERNANDO BEZERRA - C.G - 02/2021</v>
          </cell>
          <cell r="E223" t="str">
            <v>MARIA ELIZABETE DA CONCEICAO</v>
          </cell>
          <cell r="F223" t="str">
            <v>2 - Outros Profissionais da Saúde</v>
          </cell>
          <cell r="G223" t="str">
            <v>3222-05</v>
          </cell>
          <cell r="H223">
            <v>44621</v>
          </cell>
          <cell r="I223">
            <v>14.544</v>
          </cell>
          <cell r="J223">
            <v>116.352</v>
          </cell>
        </row>
        <row r="224">
          <cell r="C224" t="str">
            <v>HOSPITAL REGIONAL FERNANDO BEZERRA - C.G - 02/2021</v>
          </cell>
          <cell r="E224" t="str">
            <v xml:space="preserve">MARIA GABRIELA COELHO RODRIGUES DA </v>
          </cell>
          <cell r="F224" t="str">
            <v>3 - Administrativo</v>
          </cell>
          <cell r="G224" t="str">
            <v>4110-10</v>
          </cell>
          <cell r="H224">
            <v>44621</v>
          </cell>
          <cell r="I224">
            <v>5.5089999999999995</v>
          </cell>
          <cell r="J224">
            <v>11.017999999999999</v>
          </cell>
          <cell r="L224">
            <v>94.25</v>
          </cell>
          <cell r="M224">
            <v>1.1000000000000001</v>
          </cell>
        </row>
        <row r="225">
          <cell r="C225" t="str">
            <v>HOSPITAL REGIONAL FERNANDO BEZERRA - C.G - 02/2021</v>
          </cell>
          <cell r="E225" t="str">
            <v>MARIA HELENA ALENCAR DE SOUZA</v>
          </cell>
          <cell r="F225" t="str">
            <v>2 - Outros Profissionais da Saúde</v>
          </cell>
          <cell r="G225" t="str">
            <v>3222-05</v>
          </cell>
          <cell r="H225">
            <v>44621</v>
          </cell>
          <cell r="I225">
            <v>16.3994</v>
          </cell>
          <cell r="J225">
            <v>131.1952</v>
          </cell>
          <cell r="L225">
            <v>94.25</v>
          </cell>
          <cell r="M225">
            <v>1.1000000000000001</v>
          </cell>
        </row>
        <row r="226">
          <cell r="C226" t="str">
            <v>HOSPITAL REGIONAL FERNANDO BEZERRA - C.G - 02/2021</v>
          </cell>
          <cell r="E226" t="str">
            <v>MARIA HELENA DE SOUZA SILVA</v>
          </cell>
          <cell r="F226" t="str">
            <v>3 - Administrativo</v>
          </cell>
          <cell r="G226" t="str">
            <v>5143-20</v>
          </cell>
          <cell r="H226">
            <v>44621</v>
          </cell>
          <cell r="I226">
            <v>16.968</v>
          </cell>
          <cell r="J226">
            <v>135.744</v>
          </cell>
          <cell r="L226">
            <v>94.25</v>
          </cell>
          <cell r="M226">
            <v>1.1000000000000001</v>
          </cell>
        </row>
        <row r="227">
          <cell r="C227" t="str">
            <v>HOSPITAL REGIONAL FERNANDO BEZERRA - C.G - 02/2021</v>
          </cell>
          <cell r="E227" t="str">
            <v>MARIA IDELVANIA GOMES</v>
          </cell>
          <cell r="F227" t="str">
            <v>2 - Outros Profissionais da Saúde</v>
          </cell>
          <cell r="G227" t="str">
            <v>2236-05</v>
          </cell>
          <cell r="H227">
            <v>44621</v>
          </cell>
          <cell r="I227">
            <v>23.170500000000001</v>
          </cell>
          <cell r="J227">
            <v>185.364</v>
          </cell>
          <cell r="L227">
            <v>94.25</v>
          </cell>
          <cell r="M227">
            <v>1.1000000000000001</v>
          </cell>
        </row>
        <row r="228">
          <cell r="C228" t="str">
            <v>HOSPITAL REGIONAL FERNANDO BEZERRA - C.G - 02/2021</v>
          </cell>
          <cell r="E228" t="str">
            <v>MARIA IZABEL DA SILVA</v>
          </cell>
          <cell r="F228" t="str">
            <v>3 - Administrativo</v>
          </cell>
          <cell r="G228" t="str">
            <v>5163-45</v>
          </cell>
          <cell r="H228">
            <v>44621</v>
          </cell>
          <cell r="I228">
            <v>16.968</v>
          </cell>
          <cell r="J228">
            <v>135.744</v>
          </cell>
          <cell r="L228">
            <v>94.25</v>
          </cell>
          <cell r="M228">
            <v>1.1000000000000001</v>
          </cell>
        </row>
        <row r="229">
          <cell r="C229" t="str">
            <v>HOSPITAL REGIONAL FERNANDO BEZERRA - C.G - 02/2021</v>
          </cell>
          <cell r="E229" t="str">
            <v xml:space="preserve">MARIA JOSE RODRIGUES DE LIMA </v>
          </cell>
          <cell r="F229" t="str">
            <v>3 - Administrativo</v>
          </cell>
          <cell r="G229" t="str">
            <v>5143-20</v>
          </cell>
          <cell r="H229">
            <v>44621</v>
          </cell>
          <cell r="I229">
            <v>16.968</v>
          </cell>
          <cell r="J229">
            <v>135.744</v>
          </cell>
          <cell r="L229">
            <v>94.25</v>
          </cell>
          <cell r="M229">
            <v>1.1000000000000001</v>
          </cell>
        </row>
        <row r="230">
          <cell r="C230" t="str">
            <v>HOSPITAL REGIONAL FERNANDO BEZERRA - C.G - 02/2021</v>
          </cell>
          <cell r="E230" t="str">
            <v>MARIA LUCIA DE OLIVEIRA E SILVA</v>
          </cell>
          <cell r="F230" t="str">
            <v>3 - Administrativo</v>
          </cell>
          <cell r="G230" t="str">
            <v>5152-10</v>
          </cell>
          <cell r="H230">
            <v>44621</v>
          </cell>
          <cell r="I230">
            <v>14.544</v>
          </cell>
          <cell r="J230">
            <v>116.352</v>
          </cell>
          <cell r="L230">
            <v>94.25</v>
          </cell>
          <cell r="M230">
            <v>1.1000000000000001</v>
          </cell>
        </row>
        <row r="231">
          <cell r="C231" t="str">
            <v>HOSPITAL REGIONAL FERNANDO BEZERRA - C.G - 02/2021</v>
          </cell>
          <cell r="E231" t="str">
            <v>MARIA LUCILENE DE LIMA</v>
          </cell>
          <cell r="F231" t="str">
            <v>2 - Outros Profissionais da Saúde</v>
          </cell>
          <cell r="G231" t="str">
            <v>2235-05</v>
          </cell>
          <cell r="H231">
            <v>44621</v>
          </cell>
          <cell r="I231">
            <v>21.81</v>
          </cell>
          <cell r="J231">
            <v>174.48</v>
          </cell>
        </row>
        <row r="232">
          <cell r="C232" t="str">
            <v>HOSPITAL REGIONAL FERNANDO BEZERRA - C.G - 02/2021</v>
          </cell>
          <cell r="E232" t="str">
            <v>MARIA LUIZA MOTA DA SILVA</v>
          </cell>
          <cell r="F232" t="str">
            <v>3 - Administrativo</v>
          </cell>
          <cell r="G232" t="str">
            <v>1312-15</v>
          </cell>
          <cell r="H232">
            <v>44621</v>
          </cell>
          <cell r="I232">
            <v>282.42400000000004</v>
          </cell>
          <cell r="J232">
            <v>2259.3920000000003</v>
          </cell>
          <cell r="L232">
            <v>94.25</v>
          </cell>
          <cell r="M232">
            <v>1.1000000000000001</v>
          </cell>
        </row>
        <row r="233">
          <cell r="C233" t="str">
            <v>HOSPITAL REGIONAL FERNANDO BEZERRA - C.G - 02/2021</v>
          </cell>
          <cell r="E233" t="str">
            <v>MARIA MARCIA COSTA CARVALHO</v>
          </cell>
          <cell r="F233" t="str">
            <v>3 - Administrativo</v>
          </cell>
          <cell r="G233" t="str">
            <v>3222-05</v>
          </cell>
          <cell r="H233">
            <v>44621</v>
          </cell>
          <cell r="I233">
            <v>16.968</v>
          </cell>
          <cell r="J233">
            <v>135.744</v>
          </cell>
        </row>
        <row r="234">
          <cell r="C234" t="str">
            <v>HOSPITAL REGIONAL FERNANDO BEZERRA - C.G - 02/2021</v>
          </cell>
          <cell r="E234" t="str">
            <v>MARIA SABRINA LIMA GOMES</v>
          </cell>
          <cell r="F234" t="str">
            <v>3 - Administrativo</v>
          </cell>
          <cell r="G234" t="str">
            <v>4110-10</v>
          </cell>
          <cell r="H234">
            <v>44621</v>
          </cell>
          <cell r="I234">
            <v>5.5089999999999995</v>
          </cell>
          <cell r="J234">
            <v>11.017999999999999</v>
          </cell>
          <cell r="L234">
            <v>94.25</v>
          </cell>
          <cell r="M234">
            <v>1.1000000000000001</v>
          </cell>
        </row>
        <row r="235">
          <cell r="C235" t="str">
            <v>HOSPITAL REGIONAL FERNANDO BEZERRA - C.G - 02/2021</v>
          </cell>
          <cell r="E235" t="str">
            <v>MARIA SIRLENE MACEDO DE OLIVEIRA</v>
          </cell>
          <cell r="F235" t="str">
            <v>2 - Outros Profissionais da Saúde</v>
          </cell>
          <cell r="G235" t="str">
            <v>3222-05</v>
          </cell>
          <cell r="H235">
            <v>44621</v>
          </cell>
          <cell r="I235">
            <v>14.544</v>
          </cell>
          <cell r="J235">
            <v>116.352</v>
          </cell>
          <cell r="L235">
            <v>94.25</v>
          </cell>
          <cell r="M235">
            <v>1.1000000000000001</v>
          </cell>
        </row>
        <row r="236">
          <cell r="C236" t="str">
            <v>HOSPITAL REGIONAL FERNANDO BEZERRA - C.G - 02/2021</v>
          </cell>
          <cell r="E236" t="str">
            <v>MARIA TEREZA ALVES DE OLIVEIRA</v>
          </cell>
          <cell r="F236" t="str">
            <v>3 - Administrativo</v>
          </cell>
          <cell r="G236" t="str">
            <v>4221-05</v>
          </cell>
          <cell r="H236">
            <v>44621</v>
          </cell>
          <cell r="I236">
            <v>16.523099999999999</v>
          </cell>
          <cell r="J236">
            <v>132.1848</v>
          </cell>
          <cell r="L236">
            <v>94.25</v>
          </cell>
          <cell r="M236">
            <v>1.1000000000000001</v>
          </cell>
        </row>
        <row r="237">
          <cell r="C237" t="str">
            <v>HOSPITAL REGIONAL FERNANDO BEZERRA - C.G - 02/2021</v>
          </cell>
          <cell r="E237" t="str">
            <v>MARIA ZENEIDE FREIRE DE CARVALHO</v>
          </cell>
          <cell r="F237" t="str">
            <v>2 - Outros Profissionais da Saúde</v>
          </cell>
          <cell r="G237" t="str">
            <v>3222-05</v>
          </cell>
          <cell r="H237">
            <v>44621</v>
          </cell>
          <cell r="I237">
            <v>16.3934</v>
          </cell>
          <cell r="J237">
            <v>131.1472</v>
          </cell>
          <cell r="L237">
            <v>94.25</v>
          </cell>
          <cell r="M237">
            <v>1.1000000000000001</v>
          </cell>
        </row>
        <row r="238">
          <cell r="C238" t="str">
            <v>HOSPITAL REGIONAL FERNANDO BEZERRA - C.G - 02/2021</v>
          </cell>
          <cell r="E238" t="str">
            <v>MARICLEIDE ALCANTARA BRASIL</v>
          </cell>
          <cell r="F238" t="str">
            <v>2 - Outros Profissionais da Saúde</v>
          </cell>
          <cell r="G238" t="str">
            <v>3222-05</v>
          </cell>
          <cell r="H238">
            <v>44621</v>
          </cell>
          <cell r="I238">
            <v>17.9146</v>
          </cell>
          <cell r="J238">
            <v>143.3168</v>
          </cell>
          <cell r="L238">
            <v>94.25</v>
          </cell>
          <cell r="M238">
            <v>1.1000000000000001</v>
          </cell>
        </row>
        <row r="239">
          <cell r="C239" t="str">
            <v>HOSPITAL REGIONAL FERNANDO BEZERRA - C.G - 02/2021</v>
          </cell>
          <cell r="E239" t="str">
            <v>MARILIA PARENTE LINS</v>
          </cell>
          <cell r="F239" t="str">
            <v>2 - Outros Profissionais da Saúde</v>
          </cell>
          <cell r="G239" t="str">
            <v>2235-05</v>
          </cell>
          <cell r="H239">
            <v>44621</v>
          </cell>
          <cell r="I239">
            <v>22.842800000000004</v>
          </cell>
          <cell r="J239">
            <v>182.74240000000003</v>
          </cell>
          <cell r="L239">
            <v>94.25</v>
          </cell>
          <cell r="M239">
            <v>1.1000000000000001</v>
          </cell>
        </row>
        <row r="240">
          <cell r="C240" t="str">
            <v>HOSPITAL REGIONAL FERNANDO BEZERRA - C.G - 02/2021</v>
          </cell>
          <cell r="E240" t="str">
            <v>MARIO MACIEL TORRES DA SILVA</v>
          </cell>
          <cell r="F240" t="str">
            <v>2 - Outros Profissionais da Saúde</v>
          </cell>
          <cell r="G240" t="str">
            <v>7823-20</v>
          </cell>
          <cell r="H240">
            <v>44621</v>
          </cell>
          <cell r="I240">
            <v>29.0244</v>
          </cell>
          <cell r="J240">
            <v>232.1952</v>
          </cell>
          <cell r="L240">
            <v>94.25</v>
          </cell>
          <cell r="M240">
            <v>1.1000000000000001</v>
          </cell>
        </row>
        <row r="241">
          <cell r="C241" t="str">
            <v>HOSPITAL REGIONAL FERNANDO BEZERRA - C.G - 02/2021</v>
          </cell>
          <cell r="E241" t="str">
            <v>MARTA RAQUEL SILVA NOGUEIRA</v>
          </cell>
          <cell r="F241" t="str">
            <v>3 - Administrativo</v>
          </cell>
          <cell r="G241" t="str">
            <v>7823-20</v>
          </cell>
          <cell r="H241">
            <v>44621</v>
          </cell>
          <cell r="I241">
            <v>14.544</v>
          </cell>
          <cell r="J241">
            <v>116.352</v>
          </cell>
          <cell r="L241">
            <v>94.25</v>
          </cell>
          <cell r="M241">
            <v>1.1000000000000001</v>
          </cell>
        </row>
        <row r="242">
          <cell r="C242" t="str">
            <v>HOSPITAL REGIONAL FERNANDO BEZERRA - C.G - 02/2021</v>
          </cell>
          <cell r="E242" t="str">
            <v>MAYARA AMANDA DE OLIVEIRA</v>
          </cell>
          <cell r="F242" t="str">
            <v>2 - Outros Profissionais da Saúde</v>
          </cell>
          <cell r="G242" t="str">
            <v>2235-05</v>
          </cell>
          <cell r="H242">
            <v>44621</v>
          </cell>
          <cell r="I242">
            <v>22.424000000000003</v>
          </cell>
          <cell r="J242">
            <v>179.39200000000002</v>
          </cell>
          <cell r="L242">
            <v>94.25</v>
          </cell>
          <cell r="M242">
            <v>1.1000000000000001</v>
          </cell>
        </row>
        <row r="243">
          <cell r="C243" t="str">
            <v>HOSPITAL REGIONAL FERNANDO BEZERRA - C.G - 02/2021</v>
          </cell>
          <cell r="E243" t="str">
            <v>MICHAEL BARROS SILVA</v>
          </cell>
          <cell r="F243" t="str">
            <v>3 - Administrativo</v>
          </cell>
          <cell r="G243" t="str">
            <v>5152-10</v>
          </cell>
          <cell r="H243">
            <v>44621</v>
          </cell>
          <cell r="I243">
            <v>17.991900000000001</v>
          </cell>
          <cell r="J243">
            <v>143.93520000000001</v>
          </cell>
          <cell r="L243">
            <v>94.25</v>
          </cell>
          <cell r="M243">
            <v>1.1000000000000001</v>
          </cell>
        </row>
        <row r="244">
          <cell r="C244" t="str">
            <v>HOSPITAL REGIONAL FERNANDO BEZERRA - C.G - 02/2021</v>
          </cell>
          <cell r="E244" t="str">
            <v>MILTON BERNARDO DO NASCIMENTO JUNIOR</v>
          </cell>
          <cell r="F244" t="str">
            <v>3 - Administrativo</v>
          </cell>
          <cell r="G244" t="str">
            <v>7823-20</v>
          </cell>
          <cell r="H244">
            <v>44621</v>
          </cell>
          <cell r="I244">
            <v>26.7227</v>
          </cell>
          <cell r="J244">
            <v>213.7816</v>
          </cell>
        </row>
        <row r="245">
          <cell r="C245" t="str">
            <v>HOSPITAL REGIONAL FERNANDO BEZERRA - C.G - 02/2021</v>
          </cell>
          <cell r="E245" t="str">
            <v>MIRIAN CRISTINA RODRIGUES DELMONDES</v>
          </cell>
          <cell r="F245" t="str">
            <v>3 - Administrativo</v>
          </cell>
          <cell r="G245" t="str">
            <v>7823-20</v>
          </cell>
          <cell r="H245">
            <v>44621</v>
          </cell>
          <cell r="I245">
            <v>89.204400000000007</v>
          </cell>
          <cell r="J245">
            <v>713.63520000000005</v>
          </cell>
          <cell r="L245">
            <v>94.25</v>
          </cell>
          <cell r="M245">
            <v>1.1000000000000001</v>
          </cell>
        </row>
        <row r="246">
          <cell r="C246" t="str">
            <v>HOSPITAL REGIONAL FERNANDO BEZERRA - C.G - 02/2021</v>
          </cell>
          <cell r="E246" t="str">
            <v>NADJA ULISSES VIDAL</v>
          </cell>
          <cell r="F246" t="str">
            <v>2 - Outros Profissionais da Saúde</v>
          </cell>
          <cell r="G246" t="str">
            <v>2235-05</v>
          </cell>
          <cell r="H246">
            <v>44621</v>
          </cell>
          <cell r="I246">
            <v>21.076900000000002</v>
          </cell>
          <cell r="J246">
            <v>168.61520000000002</v>
          </cell>
          <cell r="L246">
            <v>94.25</v>
          </cell>
          <cell r="M246">
            <v>1.1000000000000001</v>
          </cell>
        </row>
        <row r="247">
          <cell r="C247" t="str">
            <v>HOSPITAL REGIONAL FERNANDO BEZERRA - C.G - 02/2021</v>
          </cell>
          <cell r="E247" t="str">
            <v xml:space="preserve">NAIZA BARROS PEREIRA </v>
          </cell>
          <cell r="F247" t="str">
            <v>3 - Administrativo</v>
          </cell>
          <cell r="G247" t="str">
            <v>4221-05</v>
          </cell>
          <cell r="H247">
            <v>44621</v>
          </cell>
          <cell r="I247">
            <v>14.544</v>
          </cell>
          <cell r="J247">
            <v>116.352</v>
          </cell>
          <cell r="L247">
            <v>94.25</v>
          </cell>
          <cell r="M247">
            <v>1.1000000000000001</v>
          </cell>
        </row>
        <row r="248">
          <cell r="C248" t="str">
            <v>HOSPITAL REGIONAL FERNANDO BEZERRA - C.G - 02/2021</v>
          </cell>
          <cell r="E248" t="str">
            <v>NEIDE TEREZINHA RAMOS DA PAIXÃO</v>
          </cell>
          <cell r="F248" t="str">
            <v>3 - Administrativo</v>
          </cell>
          <cell r="G248" t="str">
            <v>5152-10</v>
          </cell>
          <cell r="H248">
            <v>44621</v>
          </cell>
          <cell r="I248">
            <v>20.806000000000001</v>
          </cell>
          <cell r="J248">
            <v>166.44800000000001</v>
          </cell>
          <cell r="L248">
            <v>94.25</v>
          </cell>
          <cell r="M248">
            <v>1.1000000000000001</v>
          </cell>
        </row>
        <row r="249">
          <cell r="C249" t="str">
            <v>HOSPITAL REGIONAL FERNANDO BEZERRA - C.G - 02/2021</v>
          </cell>
          <cell r="E249" t="str">
            <v>NIKAYANI ESLLY AS SILVA</v>
          </cell>
          <cell r="F249" t="str">
            <v>2 - Outros Profissionais da Saúde</v>
          </cell>
          <cell r="G249" t="str">
            <v>3222-05</v>
          </cell>
          <cell r="H249">
            <v>44621</v>
          </cell>
          <cell r="I249">
            <v>16.3994</v>
          </cell>
          <cell r="J249">
            <v>131.1952</v>
          </cell>
          <cell r="L249">
            <v>94.25</v>
          </cell>
          <cell r="M249">
            <v>1.1000000000000001</v>
          </cell>
        </row>
        <row r="250">
          <cell r="C250" t="str">
            <v>HOSPITAL REGIONAL FERNANDO BEZERRA - C.G - 02/2021</v>
          </cell>
          <cell r="E250" t="str">
            <v>NILCELIA ALVES DE LIMA SOBRINHO</v>
          </cell>
          <cell r="F250" t="str">
            <v>3 - Administrativo</v>
          </cell>
          <cell r="G250" t="str">
            <v>5152-10</v>
          </cell>
          <cell r="H250">
            <v>44621</v>
          </cell>
          <cell r="I250">
            <v>16.3994</v>
          </cell>
          <cell r="J250">
            <v>131.1952</v>
          </cell>
          <cell r="L250">
            <v>94.25</v>
          </cell>
          <cell r="M250">
            <v>1.1000000000000001</v>
          </cell>
        </row>
        <row r="251">
          <cell r="C251" t="str">
            <v>HOSPITAL REGIONAL FERNANDO BEZERRA - C.G - 02/2021</v>
          </cell>
          <cell r="E251" t="str">
            <v>NUZIELE DA SILVA ALVES</v>
          </cell>
          <cell r="F251" t="str">
            <v>3 - Administrativo</v>
          </cell>
          <cell r="G251" t="str">
            <v>5174-10</v>
          </cell>
          <cell r="H251">
            <v>44621</v>
          </cell>
          <cell r="I251">
            <v>14.6677</v>
          </cell>
          <cell r="J251">
            <v>117.3416</v>
          </cell>
          <cell r="L251">
            <v>94.25</v>
          </cell>
          <cell r="M251">
            <v>1.1000000000000001</v>
          </cell>
        </row>
        <row r="252">
          <cell r="C252" t="str">
            <v>HOSPITAL REGIONAL FERNANDO BEZERRA - C.G - 02/2021</v>
          </cell>
          <cell r="E252" t="str">
            <v xml:space="preserve">ODAIR QUEIROZ DE HOLANDA </v>
          </cell>
          <cell r="F252" t="str">
            <v>2 - Outros Profissionais da Saúde</v>
          </cell>
          <cell r="G252" t="str">
            <v>2235-05</v>
          </cell>
          <cell r="H252">
            <v>44621</v>
          </cell>
          <cell r="I252">
            <v>18.388500000000001</v>
          </cell>
          <cell r="J252">
            <v>147.108</v>
          </cell>
          <cell r="L252">
            <v>94.25</v>
          </cell>
          <cell r="M252">
            <v>1.1000000000000001</v>
          </cell>
        </row>
        <row r="253">
          <cell r="C253" t="str">
            <v>HOSPITAL REGIONAL FERNANDO BEZERRA - C.G - 02/2021</v>
          </cell>
          <cell r="E253" t="str">
            <v>ONIRAN DO NASCIMENTO MEDEIROS</v>
          </cell>
          <cell r="F253" t="str">
            <v>2 - Outros Profissionais da Saúde</v>
          </cell>
          <cell r="G253" t="str">
            <v>3222-05</v>
          </cell>
          <cell r="H253">
            <v>44621</v>
          </cell>
          <cell r="I253">
            <v>30.542199999999998</v>
          </cell>
          <cell r="J253">
            <v>244.33759999999998</v>
          </cell>
          <cell r="L253">
            <v>94.25</v>
          </cell>
          <cell r="M253">
            <v>1.1000000000000001</v>
          </cell>
        </row>
        <row r="254">
          <cell r="C254" t="str">
            <v>HOSPITAL REGIONAL FERNANDO BEZERRA - C.G - 02/2021</v>
          </cell>
          <cell r="E254" t="str">
            <v>OSVALDO SAMPAIO PEIXOTO</v>
          </cell>
          <cell r="F254" t="str">
            <v>2 - Outros Profissionais da Saúde</v>
          </cell>
          <cell r="G254" t="str">
            <v>1312-10</v>
          </cell>
          <cell r="H254">
            <v>44621</v>
          </cell>
          <cell r="I254">
            <v>43.456800000000001</v>
          </cell>
          <cell r="J254">
            <v>347.65440000000001</v>
          </cell>
          <cell r="L254">
            <v>94.25</v>
          </cell>
          <cell r="M254">
            <v>1.1000000000000001</v>
          </cell>
        </row>
        <row r="255">
          <cell r="C255" t="str">
            <v>HOSPITAL REGIONAL FERNANDO BEZERRA - C.G - 02/2021</v>
          </cell>
          <cell r="E255" t="str">
            <v>PAOLA SUED GONCALO ALENCAR DE LIMA</v>
          </cell>
          <cell r="F255" t="str">
            <v>3 - Administrativo</v>
          </cell>
          <cell r="G255" t="str">
            <v>4221-05</v>
          </cell>
          <cell r="H255">
            <v>44621</v>
          </cell>
          <cell r="I255">
            <v>18.1371</v>
          </cell>
          <cell r="J255">
            <v>145.0968</v>
          </cell>
          <cell r="L255">
            <v>94.25</v>
          </cell>
          <cell r="M255">
            <v>1.1000000000000001</v>
          </cell>
        </row>
        <row r="256">
          <cell r="C256" t="str">
            <v>HOSPITAL REGIONAL FERNANDO BEZERRA - C.G - 02/2021</v>
          </cell>
          <cell r="E256" t="str">
            <v>PATRICIA CAMILA DA SILVA</v>
          </cell>
          <cell r="F256" t="str">
            <v>3 - Administrativo</v>
          </cell>
          <cell r="G256" t="str">
            <v>5143-20</v>
          </cell>
          <cell r="H256">
            <v>44621</v>
          </cell>
          <cell r="I256">
            <v>18.823399999999999</v>
          </cell>
          <cell r="J256">
            <v>150.5872</v>
          </cell>
          <cell r="L256">
            <v>94.25</v>
          </cell>
          <cell r="M256">
            <v>1.1000000000000001</v>
          </cell>
        </row>
        <row r="257">
          <cell r="C257" t="str">
            <v>HOSPITAL REGIONAL FERNANDO BEZERRA - C.G - 02/2021</v>
          </cell>
          <cell r="E257" t="str">
            <v>PAULA LOZANGILA DA SILVA LOPES</v>
          </cell>
          <cell r="F257" t="str">
            <v>2 - Outros Profissionais da Saúde</v>
          </cell>
          <cell r="G257" t="str">
            <v>2235-05</v>
          </cell>
          <cell r="H257">
            <v>44621</v>
          </cell>
          <cell r="I257">
            <v>18.388500000000001</v>
          </cell>
          <cell r="J257">
            <v>147.108</v>
          </cell>
          <cell r="L257">
            <v>94.25</v>
          </cell>
          <cell r="M257">
            <v>1.1000000000000001</v>
          </cell>
        </row>
        <row r="258">
          <cell r="C258" t="str">
            <v>HOSPITAL REGIONAL FERNANDO BEZERRA - C.G - 02/2021</v>
          </cell>
          <cell r="E258" t="str">
            <v>PAULO HENRIQUE LOPES FERREIRA</v>
          </cell>
          <cell r="F258" t="str">
            <v>2 - Outros Profissionais da Saúde</v>
          </cell>
          <cell r="G258" t="str">
            <v>2235-05</v>
          </cell>
          <cell r="H258">
            <v>44621</v>
          </cell>
          <cell r="I258">
            <v>21.865200000000002</v>
          </cell>
          <cell r="J258">
            <v>174.92160000000001</v>
          </cell>
          <cell r="L258">
            <v>94.25</v>
          </cell>
          <cell r="M258">
            <v>1.1000000000000001</v>
          </cell>
        </row>
        <row r="259">
          <cell r="C259" t="str">
            <v>HOSPITAL REGIONAL FERNANDO BEZERRA - C.G - 02/2021</v>
          </cell>
          <cell r="E259" t="str">
            <v>PAULO RICARDO ALVES ROCHA</v>
          </cell>
          <cell r="F259" t="str">
            <v>3 - Administrativo</v>
          </cell>
          <cell r="G259" t="str">
            <v>5152-10</v>
          </cell>
          <cell r="H259">
            <v>44621</v>
          </cell>
          <cell r="I259">
            <v>6.7872000000000003</v>
          </cell>
          <cell r="J259">
            <v>54.297600000000003</v>
          </cell>
          <cell r="L259">
            <v>94.25</v>
          </cell>
          <cell r="M259">
            <v>1.1000000000000001</v>
          </cell>
        </row>
        <row r="260">
          <cell r="C260" t="str">
            <v>HOSPITAL REGIONAL FERNANDO BEZERRA - C.G - 02/2021</v>
          </cell>
          <cell r="E260" t="str">
            <v>PAULO SERGIO FERREIRA NUNES</v>
          </cell>
          <cell r="F260" t="str">
            <v>3 - Administrativo</v>
          </cell>
          <cell r="G260" t="str">
            <v>5174-05</v>
          </cell>
          <cell r="H260">
            <v>44621</v>
          </cell>
          <cell r="I260">
            <v>16.1632</v>
          </cell>
          <cell r="J260">
            <v>129.3056</v>
          </cell>
        </row>
        <row r="261">
          <cell r="C261" t="str">
            <v>HOSPITAL REGIONAL FERNANDO BEZERRA - C.G - 02/2021</v>
          </cell>
          <cell r="E261" t="str">
            <v>PEDRO RAIMUNDO DIAS JUNIOR</v>
          </cell>
          <cell r="F261" t="str">
            <v>3 - Administrativo</v>
          </cell>
          <cell r="G261" t="str">
            <v>4110-10</v>
          </cell>
          <cell r="H261">
            <v>44621</v>
          </cell>
          <cell r="I261">
            <v>5.5089999999999995</v>
          </cell>
          <cell r="J261">
            <v>11.017999999999999</v>
          </cell>
          <cell r="L261">
            <v>94.25</v>
          </cell>
          <cell r="M261">
            <v>1.1000000000000001</v>
          </cell>
        </row>
        <row r="262">
          <cell r="C262" t="str">
            <v>HOSPITAL REGIONAL FERNANDO BEZERRA - C.G - 02/2021</v>
          </cell>
          <cell r="E262" t="str">
            <v>POLIANA SIQUEIRA BARBOSA</v>
          </cell>
          <cell r="F262" t="str">
            <v>3 - Administrativo</v>
          </cell>
          <cell r="G262" t="str">
            <v>2516-05</v>
          </cell>
          <cell r="H262">
            <v>44621</v>
          </cell>
          <cell r="I262">
            <v>22.992199999999997</v>
          </cell>
          <cell r="J262">
            <v>183.93759999999997</v>
          </cell>
          <cell r="L262">
            <v>94.25</v>
          </cell>
          <cell r="M262">
            <v>1.1000000000000001</v>
          </cell>
        </row>
        <row r="263">
          <cell r="C263" t="str">
            <v>HOSPITAL REGIONAL FERNANDO BEZERRA - C.G - 02/2021</v>
          </cell>
          <cell r="E263" t="str">
            <v>RAFAEL DE SOUZA DA SILVA</v>
          </cell>
          <cell r="F263" t="str">
            <v>3 - Administrativo</v>
          </cell>
          <cell r="G263" t="str">
            <v>5174-10</v>
          </cell>
          <cell r="H263">
            <v>44621</v>
          </cell>
          <cell r="I263">
            <v>12.685599999999999</v>
          </cell>
          <cell r="J263">
            <v>101.48479999999999</v>
          </cell>
          <cell r="L263">
            <v>94.25</v>
          </cell>
          <cell r="M263">
            <v>1.1000000000000001</v>
          </cell>
        </row>
        <row r="264">
          <cell r="C264" t="str">
            <v>HOSPITAL REGIONAL FERNANDO BEZERRA - C.G - 02/2021</v>
          </cell>
          <cell r="E264" t="str">
            <v>RAIMUNDA FRANCINEIDE ALEXANDRE DA SILVA REIS</v>
          </cell>
          <cell r="F264" t="str">
            <v>2 - Outros Profissionais da Saúde</v>
          </cell>
          <cell r="G264" t="str">
            <v>3222-05</v>
          </cell>
          <cell r="H264">
            <v>44621</v>
          </cell>
          <cell r="I264">
            <v>16.3994</v>
          </cell>
          <cell r="J264">
            <v>131.1952</v>
          </cell>
          <cell r="L264">
            <v>94.25</v>
          </cell>
          <cell r="M264">
            <v>1.1000000000000001</v>
          </cell>
        </row>
        <row r="265">
          <cell r="C265" t="str">
            <v>HOSPITAL REGIONAL FERNANDO BEZERRA - C.G - 02/2021</v>
          </cell>
          <cell r="E265" t="str">
            <v>RAMON LEITE DO NASCIMENTO</v>
          </cell>
          <cell r="F265" t="str">
            <v>2 - Outros Profissionais da Saúde</v>
          </cell>
          <cell r="G265" t="str">
            <v>2236-05</v>
          </cell>
          <cell r="H265">
            <v>44621</v>
          </cell>
          <cell r="I265">
            <v>21.5625</v>
          </cell>
          <cell r="J265">
            <v>172.5</v>
          </cell>
        </row>
        <row r="266">
          <cell r="C266" t="str">
            <v>HOSPITAL REGIONAL FERNANDO BEZERRA - C.G - 02/2021</v>
          </cell>
          <cell r="E266" t="str">
            <v>RANIELE DANILA NASCIMENTO MATOS</v>
          </cell>
          <cell r="F266" t="str">
            <v>2 - Outros Profissionais da Saúde</v>
          </cell>
          <cell r="G266" t="str">
            <v>3222-05</v>
          </cell>
          <cell r="H266">
            <v>44621</v>
          </cell>
          <cell r="I266">
            <v>14.544</v>
          </cell>
          <cell r="J266">
            <v>116.352</v>
          </cell>
          <cell r="L266">
            <v>94.25</v>
          </cell>
          <cell r="M266">
            <v>1.1000000000000001</v>
          </cell>
        </row>
        <row r="267">
          <cell r="C267" t="str">
            <v>HOSPITAL REGIONAL FERNANDO BEZERRA - C.G - 02/2021</v>
          </cell>
          <cell r="E267" t="str">
            <v xml:space="preserve">RANNYELA BARBOSA MACHADO </v>
          </cell>
          <cell r="F267" t="str">
            <v>2 - Outros Profissionais da Saúde</v>
          </cell>
          <cell r="G267" t="str">
            <v>2235-05</v>
          </cell>
          <cell r="H267">
            <v>44621</v>
          </cell>
          <cell r="I267">
            <v>21.649899999999999</v>
          </cell>
          <cell r="J267">
            <v>173.19919999999999</v>
          </cell>
          <cell r="L267">
            <v>94.25</v>
          </cell>
          <cell r="M267">
            <v>1.1000000000000001</v>
          </cell>
        </row>
        <row r="268">
          <cell r="C268" t="str">
            <v>HOSPITAL REGIONAL FERNANDO BEZERRA - C.G - 02/2021</v>
          </cell>
          <cell r="E268" t="str">
            <v>REGIVANIA DO NASCIMENTO ARAUJO</v>
          </cell>
          <cell r="F268" t="str">
            <v>2 - Outros Profissionais da Saúde</v>
          </cell>
          <cell r="G268" t="str">
            <v>3222-05</v>
          </cell>
          <cell r="H268">
            <v>44621</v>
          </cell>
          <cell r="I268">
            <v>14.544</v>
          </cell>
          <cell r="J268">
            <v>116.352</v>
          </cell>
          <cell r="L268">
            <v>94.25</v>
          </cell>
          <cell r="M268">
            <v>1.1000000000000001</v>
          </cell>
        </row>
        <row r="269">
          <cell r="C269" t="str">
            <v>HOSPITAL REGIONAL FERNANDO BEZERRA - C.G - 02/2021</v>
          </cell>
          <cell r="E269" t="str">
            <v>RITA DE KACIA DE CASTRO BARROS AGRA</v>
          </cell>
          <cell r="F269" t="str">
            <v>2 - Outros Profissionais da Saúde</v>
          </cell>
          <cell r="G269" t="str">
            <v>2235-05</v>
          </cell>
          <cell r="H269">
            <v>44621</v>
          </cell>
          <cell r="I269">
            <v>21.81</v>
          </cell>
          <cell r="J269">
            <v>174.48</v>
          </cell>
          <cell r="L269">
            <v>94.25</v>
          </cell>
          <cell r="M269">
            <v>1.1000000000000001</v>
          </cell>
        </row>
        <row r="270">
          <cell r="C270" t="str">
            <v>HOSPITAL REGIONAL FERNANDO BEZERRA - C.G - 02/2021</v>
          </cell>
          <cell r="E270" t="str">
            <v>ROMILDO ALVES DA SILVA</v>
          </cell>
          <cell r="F270" t="str">
            <v>3 - Administrativo</v>
          </cell>
          <cell r="G270" t="str">
            <v>5174-10</v>
          </cell>
          <cell r="H270">
            <v>44621</v>
          </cell>
          <cell r="I270">
            <v>28.960999999999999</v>
          </cell>
          <cell r="J270">
            <v>231.68799999999999</v>
          </cell>
          <cell r="L270">
            <v>94.25</v>
          </cell>
          <cell r="M270">
            <v>1.1000000000000001</v>
          </cell>
        </row>
        <row r="271">
          <cell r="C271" t="str">
            <v>HOSPITAL REGIONAL FERNANDO BEZERRA - C.G - 02/2021</v>
          </cell>
          <cell r="E271" t="str">
            <v>ROSA AMELIA CUNHA LOCIO DE ALBUQUERQUE</v>
          </cell>
          <cell r="F271" t="str">
            <v>3 - Administrativo</v>
          </cell>
          <cell r="G271" t="str">
            <v>2516-05</v>
          </cell>
          <cell r="H271">
            <v>44621</v>
          </cell>
          <cell r="I271">
            <v>21.805399999999999</v>
          </cell>
          <cell r="J271">
            <v>174.44319999999999</v>
          </cell>
          <cell r="L271">
            <v>94.25</v>
          </cell>
          <cell r="M271">
            <v>1.1000000000000001</v>
          </cell>
        </row>
        <row r="272">
          <cell r="C272" t="str">
            <v>HOSPITAL REGIONAL FERNANDO BEZERRA - C.G - 02/2021</v>
          </cell>
          <cell r="E272" t="str">
            <v>ROSANA MARIA MENDES DE ALENCAR</v>
          </cell>
          <cell r="F272" t="str">
            <v>2 - Outros Profissionais da Saúde</v>
          </cell>
          <cell r="G272" t="str">
            <v>2235-05</v>
          </cell>
          <cell r="H272">
            <v>44621</v>
          </cell>
          <cell r="I272">
            <v>19.665700000000001</v>
          </cell>
          <cell r="J272">
            <v>157.32560000000001</v>
          </cell>
          <cell r="L272">
            <v>94.25</v>
          </cell>
          <cell r="M272">
            <v>1.1000000000000001</v>
          </cell>
        </row>
        <row r="273">
          <cell r="C273" t="str">
            <v>HOSPITAL REGIONAL FERNANDO BEZERRA - C.G - 02/2021</v>
          </cell>
          <cell r="E273" t="str">
            <v>ROSEANE ARAUJO DOS SANTOS</v>
          </cell>
          <cell r="F273" t="str">
            <v>3 - Administrativo</v>
          </cell>
          <cell r="G273" t="str">
            <v>5211-30</v>
          </cell>
          <cell r="H273">
            <v>44621</v>
          </cell>
          <cell r="I273">
            <v>17.991900000000001</v>
          </cell>
          <cell r="J273">
            <v>143.93520000000001</v>
          </cell>
        </row>
        <row r="274">
          <cell r="C274" t="str">
            <v>HOSPITAL REGIONAL FERNANDO BEZERRA - C.G - 02/2021</v>
          </cell>
          <cell r="E274" t="str">
            <v>ROSEANE DE SA AMARAL</v>
          </cell>
          <cell r="F274" t="str">
            <v>3 - Administrativo</v>
          </cell>
          <cell r="G274" t="str">
            <v>5135-05</v>
          </cell>
          <cell r="H274">
            <v>44621</v>
          </cell>
          <cell r="J274">
            <v>0</v>
          </cell>
        </row>
        <row r="275">
          <cell r="C275" t="str">
            <v>HOSPITAL REGIONAL FERNANDO BEZERRA - C.G - 02/2021</v>
          </cell>
          <cell r="E275" t="str">
            <v>ROSENILDA CABOCLO</v>
          </cell>
          <cell r="F275" t="str">
            <v>3 - Administrativo</v>
          </cell>
          <cell r="G275" t="str">
            <v>5143-20</v>
          </cell>
          <cell r="H275">
            <v>44621</v>
          </cell>
          <cell r="I275">
            <v>20.960999999999999</v>
          </cell>
          <cell r="J275">
            <v>0</v>
          </cell>
        </row>
        <row r="276">
          <cell r="C276" t="str">
            <v>HOSPITAL REGIONAL FERNANDO BEZERRA - C.G - 02/2021</v>
          </cell>
          <cell r="E276" t="str">
            <v xml:space="preserve">ROSIVAN ALVINO DOS SANTOS </v>
          </cell>
          <cell r="F276" t="str">
            <v>3 - Administrativo</v>
          </cell>
          <cell r="G276" t="str">
            <v>3516-05</v>
          </cell>
          <cell r="H276">
            <v>44621</v>
          </cell>
          <cell r="I276">
            <v>14.544</v>
          </cell>
          <cell r="J276">
            <v>167.68799999999999</v>
          </cell>
          <cell r="L276">
            <v>94.25</v>
          </cell>
          <cell r="M276">
            <v>1.1000000000000001</v>
          </cell>
        </row>
        <row r="277">
          <cell r="C277" t="str">
            <v>HOSPITAL REGIONAL FERNANDO BEZERRA - C.G - 02/2021</v>
          </cell>
          <cell r="E277" t="str">
            <v>ROZA MARIA MATOS BEZERRA</v>
          </cell>
          <cell r="F277" t="str">
            <v>3 - Administrativo</v>
          </cell>
          <cell r="G277" t="str">
            <v>5134-30</v>
          </cell>
          <cell r="H277">
            <v>44621</v>
          </cell>
          <cell r="I277">
            <v>15.2052</v>
          </cell>
          <cell r="J277">
            <v>116.352</v>
          </cell>
          <cell r="L277">
            <v>94.25</v>
          </cell>
          <cell r="M277">
            <v>1.1000000000000001</v>
          </cell>
        </row>
        <row r="278">
          <cell r="C278" t="str">
            <v>HOSPITAL REGIONAL FERNANDO BEZERRA - C.G - 02/2021</v>
          </cell>
          <cell r="E278" t="str">
            <v>ROZICLEIDE MOREIRA DA COSTA</v>
          </cell>
          <cell r="F278" t="str">
            <v>2 - Outros Profissionais da Saúde</v>
          </cell>
          <cell r="G278" t="str">
            <v>3226-05</v>
          </cell>
          <cell r="H278">
            <v>44621</v>
          </cell>
          <cell r="I278">
            <v>14.544</v>
          </cell>
          <cell r="J278">
            <v>121.6416</v>
          </cell>
          <cell r="L278">
            <v>94.25</v>
          </cell>
          <cell r="M278">
            <v>1.1000000000000001</v>
          </cell>
        </row>
        <row r="279">
          <cell r="C279" t="str">
            <v>HOSPITAL REGIONAL FERNANDO BEZERRA - C.G - 02/2021</v>
          </cell>
          <cell r="E279" t="str">
            <v xml:space="preserve">SABRINA DE MELO RODRIGUES  </v>
          </cell>
          <cell r="F279" t="str">
            <v>3 - Administrativo</v>
          </cell>
          <cell r="G279" t="str">
            <v>5143-20</v>
          </cell>
          <cell r="H279">
            <v>44621</v>
          </cell>
          <cell r="I279">
            <v>15.184000000000001</v>
          </cell>
          <cell r="J279">
            <v>116.352</v>
          </cell>
        </row>
        <row r="280">
          <cell r="C280" t="str">
            <v>HOSPITAL REGIONAL FERNANDO BEZERRA - C.G - 02/2021</v>
          </cell>
          <cell r="E280" t="str">
            <v>SARA PINHEIRO PEREIRA DA SILVA</v>
          </cell>
          <cell r="F280" t="str">
            <v>3 - Administrativo</v>
          </cell>
          <cell r="G280" t="str">
            <v>4221-05</v>
          </cell>
          <cell r="H280">
            <v>44621</v>
          </cell>
          <cell r="I280">
            <v>23.777600000000003</v>
          </cell>
          <cell r="J280">
            <v>121.47200000000001</v>
          </cell>
          <cell r="L280">
            <v>94.25</v>
          </cell>
          <cell r="M280">
            <v>1.1000000000000001</v>
          </cell>
        </row>
        <row r="281">
          <cell r="C281" t="str">
            <v>HOSPITAL REGIONAL FERNANDO BEZERRA - C.G - 02/2021</v>
          </cell>
          <cell r="E281" t="str">
            <v>SARAH MOURAO DE AS</v>
          </cell>
          <cell r="F281" t="str">
            <v>3 - Administrativo</v>
          </cell>
          <cell r="G281" t="str">
            <v>3911-15</v>
          </cell>
          <cell r="H281">
            <v>44621</v>
          </cell>
          <cell r="I281">
            <v>18.823399999999999</v>
          </cell>
          <cell r="J281">
            <v>190.22080000000003</v>
          </cell>
          <cell r="L281">
            <v>94.25</v>
          </cell>
          <cell r="M281">
            <v>1.1000000000000001</v>
          </cell>
        </row>
        <row r="282">
          <cell r="C282" t="str">
            <v>HOSPITAL REGIONAL FERNANDO BEZERRA - C.G - 02/2021</v>
          </cell>
          <cell r="E282" t="str">
            <v>SEBASTIÃO ANTONIO DA SILVA</v>
          </cell>
          <cell r="F282" t="str">
            <v>3 - Administrativo</v>
          </cell>
          <cell r="G282" t="str">
            <v>5151-10</v>
          </cell>
          <cell r="H282">
            <v>44621</v>
          </cell>
          <cell r="I282">
            <v>16.968</v>
          </cell>
          <cell r="J282">
            <v>150.5872</v>
          </cell>
          <cell r="L282">
            <v>94.25</v>
          </cell>
          <cell r="M282">
            <v>1.1000000000000001</v>
          </cell>
        </row>
        <row r="283">
          <cell r="C283" t="str">
            <v>HOSPITAL REGIONAL FERNANDO BEZERRA - C.G - 02/2021</v>
          </cell>
          <cell r="E283" t="str">
            <v>SELISVAN DE ALENCAR OLIVEIRA</v>
          </cell>
          <cell r="F283" t="str">
            <v>3 - Administrativo</v>
          </cell>
          <cell r="G283" t="str">
            <v>5143-20</v>
          </cell>
          <cell r="H283">
            <v>44621</v>
          </cell>
          <cell r="I283">
            <v>21.779899999999998</v>
          </cell>
          <cell r="J283">
            <v>135.744</v>
          </cell>
          <cell r="L283">
            <v>94.25</v>
          </cell>
          <cell r="M283">
            <v>1.1000000000000001</v>
          </cell>
        </row>
        <row r="284">
          <cell r="C284" t="str">
            <v>HOSPITAL REGIONAL FERNANDO BEZERRA - C.G - 02/2021</v>
          </cell>
          <cell r="E284" t="str">
            <v>SILVANA SIQUEIRA COSTA</v>
          </cell>
          <cell r="F284" t="str">
            <v>2 - Outros Profissionais da Saúde</v>
          </cell>
          <cell r="G284" t="str">
            <v>2515-10</v>
          </cell>
          <cell r="H284">
            <v>44621</v>
          </cell>
          <cell r="I284">
            <v>22.424000000000003</v>
          </cell>
          <cell r="J284">
            <v>174.23919999999998</v>
          </cell>
          <cell r="L284">
            <v>94.25</v>
          </cell>
          <cell r="M284">
            <v>1.1000000000000001</v>
          </cell>
        </row>
        <row r="285">
          <cell r="C285" t="str">
            <v>HOSPITAL REGIONAL FERNANDO BEZERRA - C.G - 02/2021</v>
          </cell>
          <cell r="E285" t="str">
            <v>SIMONY MARIA FREIRE FERNANDES</v>
          </cell>
          <cell r="F285" t="str">
            <v>3 - Administrativo</v>
          </cell>
          <cell r="G285" t="str">
            <v>4102-05</v>
          </cell>
          <cell r="H285">
            <v>44621</v>
          </cell>
          <cell r="I285">
            <v>21.076900000000002</v>
          </cell>
          <cell r="J285">
            <v>179.39200000000002</v>
          </cell>
          <cell r="L285">
            <v>94.25</v>
          </cell>
          <cell r="M285">
            <v>1.1000000000000001</v>
          </cell>
        </row>
        <row r="286">
          <cell r="C286" t="str">
            <v>HOSPITAL REGIONAL FERNANDO BEZERRA - C.G - 02/2021</v>
          </cell>
          <cell r="E286" t="str">
            <v>SONIA ROBELY DA SILVA PEREIRA</v>
          </cell>
          <cell r="F286" t="str">
            <v>2 - Outros Profissionais da Saúde</v>
          </cell>
          <cell r="G286" t="str">
            <v>2235-05</v>
          </cell>
          <cell r="H286">
            <v>44621</v>
          </cell>
          <cell r="I286">
            <v>17.629200000000001</v>
          </cell>
          <cell r="J286">
            <v>168.61520000000002</v>
          </cell>
          <cell r="L286">
            <v>94.25</v>
          </cell>
          <cell r="M286">
            <v>1.1000000000000001</v>
          </cell>
        </row>
        <row r="287">
          <cell r="C287" t="str">
            <v>HOSPITAL REGIONAL FERNANDO BEZERRA - C.G - 02/2021</v>
          </cell>
          <cell r="E287" t="str">
            <v>STELLA VIRGINIA ALVES FERREIRA DE OLIVEIRA</v>
          </cell>
          <cell r="F287" t="str">
            <v>2 - Outros Profissionais da Saúde</v>
          </cell>
          <cell r="G287" t="str">
            <v>3222-05</v>
          </cell>
          <cell r="H287">
            <v>44621</v>
          </cell>
          <cell r="I287">
            <v>22.424000000000003</v>
          </cell>
          <cell r="J287">
            <v>141.03360000000001</v>
          </cell>
          <cell r="L287">
            <v>94.25</v>
          </cell>
          <cell r="M287">
            <v>1.1000000000000001</v>
          </cell>
        </row>
        <row r="288">
          <cell r="C288" t="str">
            <v>HOSPITAL REGIONAL FERNANDO BEZERRA - C.G - 02/2021</v>
          </cell>
          <cell r="E288" t="str">
            <v>SUELLEM DE LIMA SOBRAL</v>
          </cell>
          <cell r="F288" t="str">
            <v>3 - Administrativo</v>
          </cell>
          <cell r="G288" t="str">
            <v>4201-25</v>
          </cell>
          <cell r="H288">
            <v>44621</v>
          </cell>
          <cell r="I288">
            <v>37.423999999999999</v>
          </cell>
          <cell r="J288">
            <v>179.39200000000002</v>
          </cell>
          <cell r="L288">
            <v>94.25</v>
          </cell>
          <cell r="M288">
            <v>1.1000000000000001</v>
          </cell>
        </row>
        <row r="289">
          <cell r="C289" t="str">
            <v>HOSPITAL REGIONAL FERNANDO BEZERRA - C.G - 02/2021</v>
          </cell>
          <cell r="E289" t="str">
            <v>TAIN MENDES FEITOSA</v>
          </cell>
          <cell r="F289" t="str">
            <v>3 - Administrativo</v>
          </cell>
          <cell r="G289" t="str">
            <v>4102-40</v>
          </cell>
          <cell r="H289">
            <v>44621</v>
          </cell>
          <cell r="I289">
            <v>24.410700000000002</v>
          </cell>
          <cell r="J289">
            <v>494.67760000000004</v>
          </cell>
          <cell r="L289">
            <v>94.25</v>
          </cell>
          <cell r="M289">
            <v>1.1000000000000001</v>
          </cell>
        </row>
        <row r="290">
          <cell r="C290" t="str">
            <v>HOSPITAL REGIONAL FERNANDO BEZERRA - C.G - 02/2021</v>
          </cell>
          <cell r="E290" t="str">
            <v>TAIANE DE OLIVEIRA RODRIGUES SIQUEIRA</v>
          </cell>
          <cell r="F290" t="str">
            <v>2 - Outros Profissionais da Saúde</v>
          </cell>
          <cell r="G290" t="str">
            <v>3222-05</v>
          </cell>
          <cell r="H290">
            <v>44621</v>
          </cell>
          <cell r="I290">
            <v>16.968</v>
          </cell>
          <cell r="J290">
            <v>135.744</v>
          </cell>
          <cell r="L290">
            <v>94.25</v>
          </cell>
          <cell r="M290">
            <v>1.1000000000000001</v>
          </cell>
        </row>
        <row r="291">
          <cell r="C291" t="str">
            <v>HOSPITAL REGIONAL FERNANDO BEZERRA - C.G - 02/2021</v>
          </cell>
          <cell r="E291" t="str">
            <v>TAIS BATISTA DE BARROS</v>
          </cell>
          <cell r="F291" t="str">
            <v>2 - Outros Profissionais da Saúde</v>
          </cell>
          <cell r="G291" t="str">
            <v>3222-05</v>
          </cell>
          <cell r="H291">
            <v>44621</v>
          </cell>
          <cell r="I291">
            <v>14.544</v>
          </cell>
          <cell r="J291">
            <v>116.352</v>
          </cell>
          <cell r="L291">
            <v>94.25</v>
          </cell>
          <cell r="M291">
            <v>1.1000000000000001</v>
          </cell>
        </row>
        <row r="292">
          <cell r="C292" t="str">
            <v>HOSPITAL REGIONAL FERNANDO BEZERRA - C.G - 02/2021</v>
          </cell>
          <cell r="E292" t="str">
            <v>TAMIRES SANTOS ARAUJO</v>
          </cell>
          <cell r="F292" t="str">
            <v>3 - Administrativo</v>
          </cell>
          <cell r="G292" t="str">
            <v>4110-10</v>
          </cell>
          <cell r="H292">
            <v>44621</v>
          </cell>
          <cell r="I292">
            <v>15.184000000000001</v>
          </cell>
          <cell r="J292">
            <v>121.47200000000001</v>
          </cell>
          <cell r="L292">
            <v>94.25</v>
          </cell>
          <cell r="M292">
            <v>1.1000000000000001</v>
          </cell>
        </row>
        <row r="293">
          <cell r="C293" t="str">
            <v>HOSPITAL REGIONAL FERNANDO BEZERRA - C.G - 02/2021</v>
          </cell>
          <cell r="E293" t="str">
            <v>TAMIRES VIEIRA RIBEIRO</v>
          </cell>
          <cell r="F293" t="str">
            <v>3 - Administrativo</v>
          </cell>
          <cell r="G293" t="str">
            <v>5152-10</v>
          </cell>
          <cell r="H293">
            <v>44621</v>
          </cell>
          <cell r="I293">
            <v>16.1675</v>
          </cell>
          <cell r="J293">
            <v>129.34</v>
          </cell>
          <cell r="L293">
            <v>94.25</v>
          </cell>
          <cell r="M293">
            <v>1.1000000000000001</v>
          </cell>
        </row>
        <row r="294">
          <cell r="C294" t="str">
            <v>HOSPITAL REGIONAL FERNANDO BEZERRA - C.G - 02/2021</v>
          </cell>
          <cell r="E294" t="str">
            <v>TATIANA PEREIRA DE ALENCAR</v>
          </cell>
          <cell r="F294" t="str">
            <v>3 - Administrativo</v>
          </cell>
          <cell r="G294" t="str">
            <v>5102-05</v>
          </cell>
          <cell r="H294">
            <v>44621</v>
          </cell>
          <cell r="I294">
            <v>22.424000000000003</v>
          </cell>
          <cell r="J294">
            <v>179.39200000000002</v>
          </cell>
          <cell r="L294">
            <v>94.25</v>
          </cell>
          <cell r="M294">
            <v>1.1000000000000001</v>
          </cell>
        </row>
        <row r="295">
          <cell r="C295" t="str">
            <v>HOSPITAL REGIONAL FERNANDO BEZERRA - C.G - 02/2021</v>
          </cell>
          <cell r="E295" t="str">
            <v>THAISA KELSANNE BARBOSA DOS SANTOS</v>
          </cell>
          <cell r="F295" t="str">
            <v>2 - Outros Profissionais da Saúde</v>
          </cell>
          <cell r="G295" t="str">
            <v>3222-05</v>
          </cell>
          <cell r="H295">
            <v>44621</v>
          </cell>
          <cell r="I295">
            <v>14.544</v>
          </cell>
          <cell r="J295">
            <v>116.352</v>
          </cell>
          <cell r="L295">
            <v>94.25</v>
          </cell>
          <cell r="M295">
            <v>1.1000000000000001</v>
          </cell>
        </row>
        <row r="296">
          <cell r="C296" t="str">
            <v>HOSPITAL REGIONAL FERNANDO BEZERRA - C.G - 02/2021</v>
          </cell>
          <cell r="E296" t="str">
            <v>VALDINEIDE ALBA DA SILVA</v>
          </cell>
          <cell r="F296" t="str">
            <v>3 - Administrativo</v>
          </cell>
          <cell r="G296" t="str">
            <v>5135-05</v>
          </cell>
          <cell r="H296">
            <v>44621</v>
          </cell>
          <cell r="I296">
            <v>14.544</v>
          </cell>
          <cell r="J296">
            <v>116.352</v>
          </cell>
          <cell r="L296">
            <v>94.25</v>
          </cell>
          <cell r="M296">
            <v>1.1000000000000001</v>
          </cell>
        </row>
        <row r="297">
          <cell r="C297" t="str">
            <v>HOSPITAL REGIONAL FERNANDO BEZERRA - C.G - 02/2021</v>
          </cell>
          <cell r="E297" t="str">
            <v>VALMA DA SILVA NUNES</v>
          </cell>
          <cell r="F297" t="str">
            <v>3 - Administrativo</v>
          </cell>
          <cell r="G297" t="str">
            <v>5143-20</v>
          </cell>
          <cell r="H297">
            <v>44621</v>
          </cell>
          <cell r="I297">
            <v>16.968</v>
          </cell>
          <cell r="J297">
            <v>135.744</v>
          </cell>
          <cell r="L297">
            <v>94.25</v>
          </cell>
          <cell r="M297">
            <v>1.1000000000000001</v>
          </cell>
        </row>
        <row r="298">
          <cell r="C298" t="str">
            <v>HOSPITAL REGIONAL FERNANDO BEZERRA - C.G - 02/2021</v>
          </cell>
          <cell r="E298" t="str">
            <v>VALTERLANIA FELICIANO SOARES</v>
          </cell>
          <cell r="F298" t="str">
            <v>3 - Administrativo</v>
          </cell>
          <cell r="G298" t="str">
            <v>5143-20</v>
          </cell>
          <cell r="H298">
            <v>44621</v>
          </cell>
          <cell r="I298">
            <v>14.8672</v>
          </cell>
          <cell r="J298">
            <v>118.9376</v>
          </cell>
          <cell r="L298">
            <v>94.25</v>
          </cell>
          <cell r="M298">
            <v>1.1000000000000001</v>
          </cell>
        </row>
        <row r="299">
          <cell r="C299" t="str">
            <v>HOSPITAL REGIONAL FERNANDO BEZERRA - C.G - 02/2021</v>
          </cell>
          <cell r="E299" t="str">
            <v>VANILZA PEREIRA DA SILVA</v>
          </cell>
          <cell r="F299" t="str">
            <v>3 - Administrativo</v>
          </cell>
          <cell r="G299" t="str">
            <v>5135-05</v>
          </cell>
          <cell r="H299">
            <v>44621</v>
          </cell>
          <cell r="I299">
            <v>14.544</v>
          </cell>
          <cell r="J299">
            <v>116.352</v>
          </cell>
          <cell r="L299">
            <v>94.25</v>
          </cell>
          <cell r="M299">
            <v>1.1000000000000001</v>
          </cell>
        </row>
        <row r="300">
          <cell r="C300" t="str">
            <v>HOSPITAL REGIONAL FERNANDO BEZERRA - C.G - 02/2021</v>
          </cell>
          <cell r="E300" t="str">
            <v>WALDEANE MOREIRA DE OLIVEIRA</v>
          </cell>
          <cell r="F300" t="str">
            <v>3 - Administrativo</v>
          </cell>
          <cell r="G300" t="str">
            <v>4221-05</v>
          </cell>
          <cell r="H300">
            <v>44621</v>
          </cell>
          <cell r="I300">
            <v>14.791400000000001</v>
          </cell>
          <cell r="J300">
            <v>118.33120000000001</v>
          </cell>
          <cell r="L300">
            <v>94.25</v>
          </cell>
          <cell r="M300">
            <v>1.1000000000000001</v>
          </cell>
        </row>
        <row r="301">
          <cell r="C301" t="str">
            <v>HOSPITAL REGIONAL FERNANDO BEZERRA - C.G - 02/2021</v>
          </cell>
          <cell r="E301" t="str">
            <v>WANDER RODRIGUES MARRA</v>
          </cell>
          <cell r="F301" t="str">
            <v>3 - Administrativo</v>
          </cell>
          <cell r="G301" t="str">
            <v>5174-10</v>
          </cell>
          <cell r="H301">
            <v>44621</v>
          </cell>
          <cell r="I301">
            <v>16.3994</v>
          </cell>
          <cell r="J301">
            <v>131.1952</v>
          </cell>
          <cell r="L301">
            <v>94.25</v>
          </cell>
          <cell r="M301">
            <v>1.1000000000000001</v>
          </cell>
        </row>
        <row r="302">
          <cell r="C302" t="str">
            <v>HOSPITAL REGIONAL FERNANDO BEZERRA - C.G - 02/2021</v>
          </cell>
          <cell r="E302" t="str">
            <v>WANDSON BRUNO SARAIVA MACEDO</v>
          </cell>
          <cell r="F302" t="str">
            <v>3 - Administrativo</v>
          </cell>
          <cell r="G302" t="str">
            <v>2232-68</v>
          </cell>
          <cell r="H302">
            <v>44621</v>
          </cell>
          <cell r="I302">
            <v>101.27290000000001</v>
          </cell>
          <cell r="J302">
            <v>810.18320000000006</v>
          </cell>
          <cell r="L302">
            <v>94.25</v>
          </cell>
          <cell r="M302">
            <v>1.1000000000000001</v>
          </cell>
        </row>
        <row r="303">
          <cell r="C303" t="str">
            <v>HOSPITAL REGIONAL FERNANDO BEZERRA - C.G - 02/2021</v>
          </cell>
          <cell r="E303" t="str">
            <v>WASHINGTON MACIEL DA SILVA LUCENA</v>
          </cell>
          <cell r="F303" t="str">
            <v>1 - Médico</v>
          </cell>
          <cell r="G303" t="str">
            <v>2251-25</v>
          </cell>
          <cell r="H303">
            <v>44621</v>
          </cell>
          <cell r="I303">
            <v>21.5625</v>
          </cell>
          <cell r="J303">
            <v>172.5</v>
          </cell>
          <cell r="L303">
            <v>94.25</v>
          </cell>
          <cell r="M303">
            <v>1.1000000000000001</v>
          </cell>
        </row>
        <row r="304">
          <cell r="C304" t="str">
            <v>HOSPITAL REGIONAL FERNANDO BEZERRA - C.G - 02/2021</v>
          </cell>
          <cell r="E304" t="str">
            <v>WELKIA DE MACEDO TORRES</v>
          </cell>
          <cell r="F304" t="str">
            <v>2 - Outros Profissionais da Saúde</v>
          </cell>
          <cell r="G304" t="str">
            <v>2236-05</v>
          </cell>
          <cell r="H304">
            <v>44621</v>
          </cell>
          <cell r="I304">
            <v>21.5625</v>
          </cell>
          <cell r="J304">
            <v>172.5</v>
          </cell>
          <cell r="L304">
            <v>94.25</v>
          </cell>
          <cell r="M304">
            <v>1.1000000000000001</v>
          </cell>
        </row>
        <row r="305">
          <cell r="C305" t="str">
            <v>HOSPITAL REGIONAL FERNANDO BEZERRA - C.G - 02/2021</v>
          </cell>
          <cell r="E305" t="str">
            <v>WELMARIA PEREIRA CRUZ</v>
          </cell>
          <cell r="F305" t="str">
            <v>3 - Administrativo</v>
          </cell>
          <cell r="G305" t="str">
            <v>4221-05</v>
          </cell>
          <cell r="H305">
            <v>44621</v>
          </cell>
          <cell r="I305">
            <v>17.039400000000001</v>
          </cell>
          <cell r="J305">
            <v>136.3152</v>
          </cell>
          <cell r="L305">
            <v>94.25</v>
          </cell>
          <cell r="M305">
            <v>1.1000000000000001</v>
          </cell>
        </row>
        <row r="306">
          <cell r="C306" t="str">
            <v>HOSPITAL REGIONAL FERNANDO BEZERRA - C.G - 02/2021</v>
          </cell>
          <cell r="E306" t="str">
            <v>WILSSON BOSCO PEREIRA CRUZ</v>
          </cell>
          <cell r="F306" t="str">
            <v>2 - Outros Profissionais da Saúde</v>
          </cell>
          <cell r="G306" t="str">
            <v>3222-05</v>
          </cell>
          <cell r="H306">
            <v>44621</v>
          </cell>
          <cell r="I306">
            <v>16.426400000000001</v>
          </cell>
          <cell r="J306">
            <v>131.41120000000001</v>
          </cell>
          <cell r="L306">
            <v>94.25</v>
          </cell>
          <cell r="M306">
            <v>1.1000000000000001</v>
          </cell>
        </row>
        <row r="307">
          <cell r="C307" t="str">
            <v>HOSPITAL REGIONAL FERNANDO BEZERRA - C.G - 02/2021</v>
          </cell>
          <cell r="E307" t="str">
            <v>YRAPUAN VALERIANO FIGUEIREDO</v>
          </cell>
          <cell r="F307" t="str">
            <v>3 - Administrativo</v>
          </cell>
          <cell r="G307" t="str">
            <v>5174-10</v>
          </cell>
          <cell r="H307">
            <v>44621</v>
          </cell>
          <cell r="I307">
            <v>14.544</v>
          </cell>
          <cell r="J307">
            <v>116.352</v>
          </cell>
          <cell r="L307">
            <v>94.25</v>
          </cell>
          <cell r="M307">
            <v>1.1000000000000001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4B848-1512-4265-871E-3F8F980DEFED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(OCULTAR)'!$Q$3:$S$103,3,0),"")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4221-10</v>
      </c>
      <c r="G3" s="13">
        <f>IF('[1]TCE - ANEXO III - Preencher'!H12="","",'[1]TCE - ANEXO III - Preencher'!H12)</f>
        <v>44621</v>
      </c>
      <c r="H3" s="14">
        <f>'[1]TCE - ANEXO III - Preencher'!I12</f>
        <v>14.544</v>
      </c>
      <c r="I3" s="14">
        <f>'[1]TCE - ANEXO III - Preencher'!J12</f>
        <v>116.352</v>
      </c>
      <c r="J3" s="14">
        <f>'[1]TCE - ANEXO III - Preencher'!K12</f>
        <v>0</v>
      </c>
      <c r="K3" s="15">
        <f>'[1]TCE - ANEXO III - Preencher'!L12</f>
        <v>94.25</v>
      </c>
      <c r="L3" s="15">
        <f>'[1]TCE - ANEXO III - Preencher'!M12</f>
        <v>1.1000000000000001</v>
      </c>
      <c r="M3" s="15">
        <f>K3-L3</f>
        <v>93.15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224.04600000000002</v>
      </c>
    </row>
    <row r="4" spans="1:28" x14ac:dyDescent="0.25">
      <c r="A4" s="8">
        <f>IFERROR(VLOOKUP(B4,'[1]DADOS (OCULTAR)'!$Q$3:$S$103,3,0),"")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ADRIANA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44621</v>
      </c>
      <c r="H4" s="14">
        <f>'[1]TCE - ANEXO III - Preencher'!I13</f>
        <v>32.9529</v>
      </c>
      <c r="I4" s="14">
        <f>'[1]TCE - ANEXO III - Preencher'!J13</f>
        <v>263.6232</v>
      </c>
      <c r="J4" s="14">
        <f>'[1]TCE - ANEXO III - Preencher'!K13</f>
        <v>0</v>
      </c>
      <c r="K4" s="15">
        <f>'[1]TCE - ANEXO III - Preencher'!L13</f>
        <v>94.25</v>
      </c>
      <c r="L4" s="15">
        <f>'[1]TCE - ANEXO III - Preencher'!M13</f>
        <v>1.1000000000000001</v>
      </c>
      <c r="M4" s="15">
        <f t="shared" ref="M4:M67" si="1">K4-L4</f>
        <v>93.15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389.72609999999997</v>
      </c>
    </row>
    <row r="5" spans="1:28" x14ac:dyDescent="0.25">
      <c r="A5" s="8">
        <f>IFERROR(VLOOKUP(B5,'[1]DADOS (OCULTAR)'!$Q$3:$S$103,3,0),"")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ADRIANA MARIA DE SOUSA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44621</v>
      </c>
      <c r="H5" s="14">
        <f>'[1]TCE - ANEXO III - Preencher'!I14</f>
        <v>16.3994</v>
      </c>
      <c r="I5" s="14">
        <f>'[1]TCE - ANEXO III - Preencher'!J14</f>
        <v>131.1952</v>
      </c>
      <c r="J5" s="14">
        <f>'[1]TCE - ANEXO III - Preencher'!K14</f>
        <v>0</v>
      </c>
      <c r="K5" s="15">
        <f>'[1]TCE - ANEXO III - Preencher'!L14</f>
        <v>94.25</v>
      </c>
      <c r="L5" s="15">
        <f>'[1]TCE - ANEXO III - Preencher'!M14</f>
        <v>1.1000000000000001</v>
      </c>
      <c r="M5" s="15">
        <f t="shared" si="1"/>
        <v>93.15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240.74460000000002</v>
      </c>
    </row>
    <row r="6" spans="1:28" x14ac:dyDescent="0.25">
      <c r="A6" s="8">
        <f>IFERROR(VLOOKUP(B6,'[1]DADOS (OCULTAR)'!$Q$3:$S$103,3,0),"")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ADRIANA SEVERINA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2235-05</v>
      </c>
      <c r="G6" s="13">
        <f>IF('[1]TCE - ANEXO III - Preencher'!H15="","",'[1]TCE - ANEXO III - Preencher'!H15)</f>
        <v>44621</v>
      </c>
      <c r="H6" s="14">
        <f>'[1]TCE - ANEXO III - Preencher'!I15</f>
        <v>70.224100000000007</v>
      </c>
      <c r="I6" s="14">
        <f>'[1]TCE - ANEXO III - Preencher'!J15</f>
        <v>561.79280000000006</v>
      </c>
      <c r="J6" s="14">
        <f>'[1]TCE - ANEXO III - Preencher'!K15</f>
        <v>0</v>
      </c>
      <c r="K6" s="15">
        <f>'[1]TCE - ANEXO III - Preencher'!L15</f>
        <v>94.25</v>
      </c>
      <c r="L6" s="15">
        <f>'[1]TCE - ANEXO III - Preencher'!M15</f>
        <v>1.1000000000000001</v>
      </c>
      <c r="M6" s="15">
        <f t="shared" si="1"/>
        <v>93.15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725.16690000000006</v>
      </c>
    </row>
    <row r="7" spans="1:28" x14ac:dyDescent="0.25">
      <c r="A7" s="8">
        <f>IFERROR(VLOOKUP(B7,'[1]DADOS (OCULTAR)'!$Q$3:$S$103,3,0),"")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SIQUEIRA E SILVA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44621</v>
      </c>
      <c r="H7" s="14">
        <f>'[1]TCE - ANEXO III - Preencher'!I16</f>
        <v>26.802</v>
      </c>
      <c r="I7" s="14">
        <f>'[1]TCE - ANEXO III - Preencher'!J16</f>
        <v>214.416</v>
      </c>
      <c r="J7" s="14">
        <f>'[1]TCE - ANEXO III - Preencher'!K16</f>
        <v>0</v>
      </c>
      <c r="K7" s="15">
        <f>'[1]TCE - ANEXO III - Preencher'!L16</f>
        <v>94.25</v>
      </c>
      <c r="L7" s="15">
        <f>'[1]TCE - ANEXO III - Preencher'!M16</f>
        <v>1.1000000000000001</v>
      </c>
      <c r="M7" s="15">
        <f t="shared" si="1"/>
        <v>93.15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334.36799999999999</v>
      </c>
    </row>
    <row r="8" spans="1:28" x14ac:dyDescent="0.25">
      <c r="A8" s="8">
        <f>IFERROR(VLOOKUP(B8,'[1]DADOS (OCULTAR)'!$Q$3:$S$103,3,0),"")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 xml:space="preserve">ADRIANA SIQUEIRA FERREIRA 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44621</v>
      </c>
      <c r="H8" s="14">
        <f>'[1]TCE - ANEXO III - Preencher'!I17</f>
        <v>16.3994</v>
      </c>
      <c r="I8" s="14">
        <f>'[1]TCE - ANEXO III - Preencher'!J17</f>
        <v>131.1952</v>
      </c>
      <c r="J8" s="14">
        <f>'[1]TCE - ANEXO III - Preencher'!K17</f>
        <v>0</v>
      </c>
      <c r="K8" s="15">
        <f>'[1]TCE - ANEXO III - Preencher'!L17</f>
        <v>94.25</v>
      </c>
      <c r="L8" s="15">
        <f>'[1]TCE - ANEXO III - Preencher'!M17</f>
        <v>1.1000000000000001</v>
      </c>
      <c r="M8" s="15">
        <f t="shared" si="1"/>
        <v>93.15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240.74460000000002</v>
      </c>
    </row>
    <row r="9" spans="1:28" x14ac:dyDescent="0.25">
      <c r="A9" s="8">
        <f>IFERROR(VLOOKUP(B9,'[1]DADOS (OCULTAR)'!$Q$3:$S$103,3,0),"")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>AEDA GERLA DA SILVA SANTOS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2236-05</v>
      </c>
      <c r="G9" s="13">
        <f>IF('[1]TCE - ANEXO III - Preencher'!H18="","",'[1]TCE - ANEXO III - Preencher'!H18)</f>
        <v>44621</v>
      </c>
      <c r="H9" s="14">
        <f>'[1]TCE - ANEXO III - Preencher'!I18</f>
        <v>24.377199999999998</v>
      </c>
      <c r="I9" s="14">
        <f>'[1]TCE - ANEXO III - Preencher'!J18</f>
        <v>195.01759999999999</v>
      </c>
      <c r="J9" s="14">
        <f>'[1]TCE - ANEXO III - Preencher'!K18</f>
        <v>0</v>
      </c>
      <c r="K9" s="15">
        <f>'[1]TCE - ANEXO III - Preencher'!L18</f>
        <v>94.25</v>
      </c>
      <c r="L9" s="15">
        <f>'[1]TCE - ANEXO III - Preencher'!M18</f>
        <v>1.1000000000000001</v>
      </c>
      <c r="M9" s="15">
        <f t="shared" si="1"/>
        <v>93.15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312.54480000000001</v>
      </c>
    </row>
    <row r="10" spans="1:28" x14ac:dyDescent="0.25">
      <c r="A10" s="8">
        <f>IFERROR(VLOOKUP(B10,'[1]DADOS (OCULTAR)'!$Q$3:$S$103,3,0),"")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AGENILSON TEIXEIRA DIAS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2252-50</v>
      </c>
      <c r="G10" s="13">
        <f>IF('[1]TCE - ANEXO III - Preencher'!H19="","",'[1]TCE - ANEXO III - Preencher'!H19)</f>
        <v>44621</v>
      </c>
      <c r="H10" s="14">
        <f>'[1]TCE - ANEXO III - Preencher'!I19</f>
        <v>99.40100000000001</v>
      </c>
      <c r="I10" s="14">
        <f>'[1]TCE - ANEXO III - Preencher'!J19</f>
        <v>795.20800000000008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894.60900000000015</v>
      </c>
    </row>
    <row r="11" spans="1:28" x14ac:dyDescent="0.25">
      <c r="A11" s="8">
        <f>IFERROR(VLOOKUP(B11,'[1]DADOS (OCULTAR)'!$Q$3:$S$103,3,0),"")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ALEF FRANCISCO TAVARES MONTEIRO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44621</v>
      </c>
      <c r="H11" s="14">
        <f>'[1]TCE - ANEXO III - Preencher'!I20</f>
        <v>18.947100000000002</v>
      </c>
      <c r="I11" s="14">
        <f>'[1]TCE - ANEXO III - Preencher'!J20</f>
        <v>151.57680000000002</v>
      </c>
      <c r="J11" s="14">
        <f>'[1]TCE - ANEXO III - Preencher'!K20</f>
        <v>0</v>
      </c>
      <c r="K11" s="15">
        <f>'[1]TCE - ANEXO III - Preencher'!L20</f>
        <v>94.25</v>
      </c>
      <c r="L11" s="15">
        <f>'[1]TCE - ANEXO III - Preencher'!M20</f>
        <v>1.1000000000000001</v>
      </c>
      <c r="M11" s="15">
        <f t="shared" si="1"/>
        <v>93.15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263.6739</v>
      </c>
    </row>
    <row r="12" spans="1:28" x14ac:dyDescent="0.25">
      <c r="A12" s="8">
        <f>IFERROR(VLOOKUP(B12,'[1]DADOS (OCULTAR)'!$Q$3:$S$103,3,0),"")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>AMANDA MAYRA DE SA CADEIRA SENA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44621</v>
      </c>
      <c r="H12" s="14">
        <f>'[1]TCE - ANEXO III - Preencher'!I21</f>
        <v>14.544</v>
      </c>
      <c r="I12" s="14">
        <f>'[1]TCE - ANEXO III - Preencher'!J21</f>
        <v>116.352</v>
      </c>
      <c r="J12" s="14">
        <f>'[1]TCE - ANEXO III - Preencher'!K21</f>
        <v>0</v>
      </c>
      <c r="K12" s="15">
        <f>'[1]TCE - ANEXO III - Preencher'!L21</f>
        <v>94.25</v>
      </c>
      <c r="L12" s="15">
        <f>'[1]TCE - ANEXO III - Preencher'!M21</f>
        <v>1.1000000000000001</v>
      </c>
      <c r="M12" s="15">
        <f t="shared" si="1"/>
        <v>93.15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224.04600000000002</v>
      </c>
    </row>
    <row r="13" spans="1:28" x14ac:dyDescent="0.25">
      <c r="A13" s="8">
        <f>IFERROR(VLOOKUP(B13,'[1]DADOS (OCULTAR)'!$Q$3:$S$103,3,0),"")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ANA CASCIA SILVA DOS SANTOS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4221-10</v>
      </c>
      <c r="G13" s="13">
        <f>IF('[1]TCE - ANEXO III - Preencher'!H22="","",'[1]TCE - ANEXO III - Preencher'!H22)</f>
        <v>44621</v>
      </c>
      <c r="H13" s="14">
        <f>'[1]TCE - ANEXO III - Preencher'!I22</f>
        <v>16.1675</v>
      </c>
      <c r="I13" s="14">
        <f>'[1]TCE - ANEXO III - Preencher'!J22</f>
        <v>129.34</v>
      </c>
      <c r="J13" s="14">
        <f>'[1]TCE - ANEXO III - Preencher'!K22</f>
        <v>0</v>
      </c>
      <c r="K13" s="15">
        <f>'[1]TCE - ANEXO III - Preencher'!L22</f>
        <v>94.25</v>
      </c>
      <c r="L13" s="15">
        <f>'[1]TCE - ANEXO III - Preencher'!M22</f>
        <v>1.1000000000000001</v>
      </c>
      <c r="M13" s="15">
        <f t="shared" si="1"/>
        <v>93.15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238.6575</v>
      </c>
    </row>
    <row r="14" spans="1:28" x14ac:dyDescent="0.25">
      <c r="A14" s="8">
        <f>IFERROR(VLOOKUP(B14,'[1]DADOS (OCULTAR)'!$Q$3:$S$103,3,0),"")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ANA CRISTINA VIANA DE SOUSA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44621</v>
      </c>
      <c r="H14" s="14">
        <f>'[1]TCE - ANEXO III - Preencher'!I23</f>
        <v>14.544</v>
      </c>
      <c r="I14" s="14">
        <f>'[1]TCE - ANEXO III - Preencher'!J23</f>
        <v>116.352</v>
      </c>
      <c r="J14" s="14">
        <f>'[1]TCE - ANEXO III - Preencher'!K23</f>
        <v>0</v>
      </c>
      <c r="K14" s="15">
        <f>'[1]TCE - ANEXO III - Preencher'!L23</f>
        <v>94.25</v>
      </c>
      <c r="L14" s="15">
        <f>'[1]TCE - ANEXO III - Preencher'!M23</f>
        <v>1.1000000000000001</v>
      </c>
      <c r="M14" s="15">
        <f t="shared" si="1"/>
        <v>93.15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224.04600000000002</v>
      </c>
    </row>
    <row r="15" spans="1:28" x14ac:dyDescent="0.25">
      <c r="A15" s="8">
        <f>IFERROR(VLOOKUP(B15,'[1]DADOS (OCULTAR)'!$Q$3:$S$103,3,0),"")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ANA LARISSA NEVES SOUZA RAMALHO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44621</v>
      </c>
      <c r="H15" s="14">
        <f>'[1]TCE - ANEXO III - Preencher'!I24</f>
        <v>17.1843</v>
      </c>
      <c r="I15" s="14">
        <f>'[1]TCE - ANEXO III - Preencher'!J24</f>
        <v>137.4744</v>
      </c>
      <c r="J15" s="14">
        <f>'[1]TCE - ANEXO III - Preencher'!K24</f>
        <v>0</v>
      </c>
      <c r="K15" s="15">
        <f>'[1]TCE - ANEXO III - Preencher'!L24</f>
        <v>94.25</v>
      </c>
      <c r="L15" s="15">
        <f>'[1]TCE - ANEXO III - Preencher'!M24</f>
        <v>1.1000000000000001</v>
      </c>
      <c r="M15" s="15">
        <f t="shared" si="1"/>
        <v>93.15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247.80870000000002</v>
      </c>
    </row>
    <row r="16" spans="1:28" x14ac:dyDescent="0.25">
      <c r="A16" s="8">
        <f>IFERROR(VLOOKUP(B16,'[1]DADOS (OCULTAR)'!$Q$3:$S$103,3,0),"")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ANA VILMA SILVA HOLANDA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44621</v>
      </c>
      <c r="H16" s="14">
        <f>'[1]TCE - ANEXO III - Preencher'!I25</f>
        <v>16.523099999999999</v>
      </c>
      <c r="I16" s="14">
        <f>'[1]TCE - ANEXO III - Preencher'!J25</f>
        <v>132.1848</v>
      </c>
      <c r="J16" s="14">
        <f>'[1]TCE - ANEXO III - Preencher'!K25</f>
        <v>0</v>
      </c>
      <c r="K16" s="15">
        <f>'[1]TCE - ANEXO III - Preencher'!L25</f>
        <v>94.25</v>
      </c>
      <c r="L16" s="15">
        <f>'[1]TCE - ANEXO III - Preencher'!M25</f>
        <v>1.1000000000000001</v>
      </c>
      <c r="M16" s="15">
        <f t="shared" si="1"/>
        <v>93.15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241.8579</v>
      </c>
    </row>
    <row r="17" spans="1:28" x14ac:dyDescent="0.25">
      <c r="A17" s="8">
        <f>IFERROR(VLOOKUP(B17,'[1]DADOS (OCULTAR)'!$Q$3:$S$103,3,0),"")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ANABEL ALVES DE MEDEIROS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44621</v>
      </c>
      <c r="H17" s="14">
        <f>'[1]TCE - ANEXO III - Preencher'!I26</f>
        <v>20.048400000000001</v>
      </c>
      <c r="I17" s="14">
        <f>'[1]TCE - ANEXO III - Preencher'!J26</f>
        <v>160.38720000000001</v>
      </c>
      <c r="J17" s="14">
        <f>'[1]TCE - ANEXO III - Preencher'!K26</f>
        <v>0</v>
      </c>
      <c r="K17" s="15">
        <f>'[1]TCE - ANEXO III - Preencher'!L26</f>
        <v>94.25</v>
      </c>
      <c r="L17" s="15">
        <f>'[1]TCE - ANEXO III - Preencher'!M26</f>
        <v>1.1000000000000001</v>
      </c>
      <c r="M17" s="15">
        <f t="shared" si="1"/>
        <v>93.15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273.5856</v>
      </c>
    </row>
    <row r="18" spans="1:28" x14ac:dyDescent="0.25">
      <c r="A18" s="8">
        <f>IFERROR(VLOOKUP(B18,'[1]DADOS (OCULTAR)'!$Q$3:$S$103,3,0),"")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ANDRE LUIZ DE SOUZA RIBEIRO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>
        <f>IF('[1]TCE - ANEXO III - Preencher'!H27="","",'[1]TCE - ANEXO III - Preencher'!H27)</f>
        <v>44621</v>
      </c>
      <c r="H18" s="14">
        <f>'[1]TCE - ANEXO III - Preencher'!I27</f>
        <v>5.5089999999999995</v>
      </c>
      <c r="I18" s="14">
        <f>'[1]TCE - ANEXO III - Preencher'!J27</f>
        <v>11.017999999999999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16.526999999999997</v>
      </c>
    </row>
    <row r="19" spans="1:28" x14ac:dyDescent="0.25">
      <c r="A19" s="8">
        <f>IFERROR(VLOOKUP(B19,'[1]DADOS (OCULTAR)'!$Q$3:$S$103,3,0),"")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ANTONIO ALVES LOPES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>
        <f>IF('[1]TCE - ANEXO III - Preencher'!H28="","",'[1]TCE - ANEXO III - Preencher'!H28)</f>
        <v>44621</v>
      </c>
      <c r="H19" s="14">
        <f>'[1]TCE - ANEXO III - Preencher'!I28</f>
        <v>16.3994</v>
      </c>
      <c r="I19" s="14">
        <f>'[1]TCE - ANEXO III - Preencher'!J28</f>
        <v>131.1952</v>
      </c>
      <c r="J19" s="14">
        <f>'[1]TCE - ANEXO III - Preencher'!K28</f>
        <v>0</v>
      </c>
      <c r="K19" s="15">
        <f>'[1]TCE - ANEXO III - Preencher'!L28</f>
        <v>94.25</v>
      </c>
      <c r="L19" s="15">
        <f>'[1]TCE - ANEXO III - Preencher'!M28</f>
        <v>1.1000000000000001</v>
      </c>
      <c r="M19" s="15">
        <f t="shared" si="1"/>
        <v>93.15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240.74460000000002</v>
      </c>
    </row>
    <row r="20" spans="1:28" x14ac:dyDescent="0.25">
      <c r="A20" s="8">
        <f>IFERROR(VLOOKUP(B20,'[1]DADOS (OCULTAR)'!$Q$3:$S$103,3,0),"")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APARECIDA RAFAELA NUNES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44621</v>
      </c>
      <c r="H20" s="14">
        <f>'[1]TCE - ANEXO III - Preencher'!I29</f>
        <v>16.968</v>
      </c>
      <c r="I20" s="14">
        <f>'[1]TCE - ANEXO III - Preencher'!J29</f>
        <v>135.744</v>
      </c>
      <c r="J20" s="14">
        <f>'[1]TCE - ANEXO III - Preencher'!K29</f>
        <v>0</v>
      </c>
      <c r="K20" s="15">
        <f>'[1]TCE - ANEXO III - Preencher'!L29</f>
        <v>94.25</v>
      </c>
      <c r="L20" s="15">
        <f>'[1]TCE - ANEXO III - Preencher'!M29</f>
        <v>1.1000000000000001</v>
      </c>
      <c r="M20" s="15">
        <f t="shared" si="1"/>
        <v>93.15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245.86199999999999</v>
      </c>
    </row>
    <row r="21" spans="1:28" x14ac:dyDescent="0.25">
      <c r="A21" s="8">
        <f>IFERROR(VLOOKUP(B21,'[1]DADOS (OCULTAR)'!$Q$3:$S$103,3,0),"")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ARIEDSON DEIWYD NOBRE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1425-20</v>
      </c>
      <c r="G21" s="13">
        <f>IF('[1]TCE - ANEXO III - Preencher'!H30="","",'[1]TCE - ANEXO III - Preencher'!H30)</f>
        <v>44621</v>
      </c>
      <c r="H21" s="14">
        <f>'[1]TCE - ANEXO III - Preencher'!I30</f>
        <v>40.914899999999996</v>
      </c>
      <c r="I21" s="14">
        <f>'[1]TCE - ANEXO III - Preencher'!J30</f>
        <v>327.31919999999997</v>
      </c>
      <c r="J21" s="14">
        <f>'[1]TCE - ANEXO III - Preencher'!K30</f>
        <v>0</v>
      </c>
      <c r="K21" s="15">
        <f>'[1]TCE - ANEXO III - Preencher'!L30</f>
        <v>94.25</v>
      </c>
      <c r="L21" s="15">
        <f>'[1]TCE - ANEXO III - Preencher'!M30</f>
        <v>1.1000000000000001</v>
      </c>
      <c r="M21" s="15">
        <f t="shared" si="1"/>
        <v>93.15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461.38409999999999</v>
      </c>
    </row>
    <row r="22" spans="1:28" x14ac:dyDescent="0.25">
      <c r="A22" s="8">
        <f>IFERROR(VLOOKUP(B22,'[1]DADOS (OCULTAR)'!$Q$3:$S$103,3,0),"")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ARIOSVALDO VIEIRA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9101-05</v>
      </c>
      <c r="G22" s="13">
        <f>IF('[1]TCE - ANEXO III - Preencher'!H31="","",'[1]TCE - ANEXO III - Preencher'!H31)</f>
        <v>44621</v>
      </c>
      <c r="H22" s="14">
        <f>'[1]TCE - ANEXO III - Preencher'!I31</f>
        <v>26.924000000000003</v>
      </c>
      <c r="I22" s="14">
        <f>'[1]TCE - ANEXO III - Preencher'!J31</f>
        <v>215.39200000000002</v>
      </c>
      <c r="J22" s="14">
        <f>'[1]TCE - ANEXO III - Preencher'!K31</f>
        <v>0</v>
      </c>
      <c r="K22" s="15">
        <f>'[1]TCE - ANEXO III - Preencher'!L31</f>
        <v>94.25</v>
      </c>
      <c r="L22" s="15">
        <f>'[1]TCE - ANEXO III - Preencher'!M31</f>
        <v>1.1000000000000001</v>
      </c>
      <c r="M22" s="15">
        <f t="shared" si="1"/>
        <v>93.15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335.46600000000001</v>
      </c>
    </row>
    <row r="23" spans="1:28" x14ac:dyDescent="0.25">
      <c r="A23" s="8">
        <f>IFERROR(VLOOKUP(B23,'[1]DADOS (OCULTAR)'!$Q$3:$S$103,3,0),"")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ATAYDYS DA MOTA LEITE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5143-10</v>
      </c>
      <c r="G23" s="13">
        <f>IF('[1]TCE - ANEXO III - Preencher'!H32="","",'[1]TCE - ANEXO III - Preencher'!H32)</f>
        <v>44621</v>
      </c>
      <c r="H23" s="14">
        <f>'[1]TCE - ANEXO III - Preencher'!I32</f>
        <v>16.968</v>
      </c>
      <c r="I23" s="14">
        <f>'[1]TCE - ANEXO III - Preencher'!J32</f>
        <v>135.744</v>
      </c>
      <c r="J23" s="14">
        <f>'[1]TCE - ANEXO III - Preencher'!K32</f>
        <v>0</v>
      </c>
      <c r="K23" s="15">
        <f>'[1]TCE - ANEXO III - Preencher'!L32</f>
        <v>94.25</v>
      </c>
      <c r="L23" s="15">
        <f>'[1]TCE - ANEXO III - Preencher'!M32</f>
        <v>1.1000000000000001</v>
      </c>
      <c r="M23" s="15">
        <f t="shared" si="1"/>
        <v>93.15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245.86199999999999</v>
      </c>
    </row>
    <row r="24" spans="1:28" x14ac:dyDescent="0.25">
      <c r="A24" s="8">
        <f>IFERROR(VLOOKUP(B24,'[1]DADOS (OCULTAR)'!$Q$3:$S$103,3,0),"")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BARBARA LEITE LUSTOSA DO NASCIMENTO ALENCAR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44621</v>
      </c>
      <c r="H24" s="14">
        <f>'[1]TCE - ANEXO III - Preencher'!I33</f>
        <v>17.060600000000001</v>
      </c>
      <c r="I24" s="14">
        <f>'[1]TCE - ANEXO III - Preencher'!J33</f>
        <v>136.48480000000001</v>
      </c>
      <c r="J24" s="14">
        <f>'[1]TCE - ANEXO III - Preencher'!K33</f>
        <v>0</v>
      </c>
      <c r="K24" s="15">
        <f>'[1]TCE - ANEXO III - Preencher'!L33</f>
        <v>94.25</v>
      </c>
      <c r="L24" s="15">
        <f>'[1]TCE - ANEXO III - Preencher'!M33</f>
        <v>1.1000000000000001</v>
      </c>
      <c r="M24" s="15">
        <f t="shared" si="1"/>
        <v>93.15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246.69540000000001</v>
      </c>
    </row>
    <row r="25" spans="1:28" x14ac:dyDescent="0.25">
      <c r="A25" s="8">
        <f>IFERROR(VLOOKUP(B25,'[1]DADOS (OCULTAR)'!$Q$3:$S$103,3,0),"")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BEATRIZ LEITE LUSTOSA DO NASCIMENTO ALENCAR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44621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>
        <f>IFERROR(VLOOKUP(B26,'[1]DADOS (OCULTAR)'!$Q$3:$S$103,3,0),"")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BELLYZE COELHO SAMPAIO AMORIM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44621</v>
      </c>
      <c r="H26" s="14">
        <f>'[1]TCE - ANEXO III - Preencher'!I35</f>
        <v>22.932399999999998</v>
      </c>
      <c r="I26" s="14">
        <f>'[1]TCE - ANEXO III - Preencher'!J35</f>
        <v>183.45919999999998</v>
      </c>
      <c r="J26" s="14">
        <f>'[1]TCE - ANEXO III - Preencher'!K35</f>
        <v>0</v>
      </c>
      <c r="K26" s="15">
        <f>'[1]TCE - ANEXO III - Preencher'!L35</f>
        <v>94.25</v>
      </c>
      <c r="L26" s="15">
        <f>'[1]TCE - ANEXO III - Preencher'!M35</f>
        <v>1.1000000000000001</v>
      </c>
      <c r="M26" s="15">
        <f t="shared" si="1"/>
        <v>93.15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299.54160000000002</v>
      </c>
    </row>
    <row r="27" spans="1:28" x14ac:dyDescent="0.25">
      <c r="A27" s="8">
        <f>IFERROR(VLOOKUP(B27,'[1]DADOS (OCULTAR)'!$Q$3:$S$103,3,0),"")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BRUNO BEZERRA ANDRE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44621</v>
      </c>
      <c r="H27" s="14">
        <f>'[1]TCE - ANEXO III - Preencher'!I36</f>
        <v>18.388500000000001</v>
      </c>
      <c r="I27" s="14">
        <f>'[1]TCE - ANEXO III - Preencher'!J36</f>
        <v>147.108</v>
      </c>
      <c r="J27" s="14">
        <f>'[1]TCE - ANEXO III - Preencher'!K36</f>
        <v>0</v>
      </c>
      <c r="K27" s="15">
        <f>'[1]TCE - ANEXO III - Preencher'!L36</f>
        <v>94.25</v>
      </c>
      <c r="L27" s="15">
        <f>'[1]TCE - ANEXO III - Preencher'!M36</f>
        <v>1.1000000000000001</v>
      </c>
      <c r="M27" s="15">
        <f t="shared" si="1"/>
        <v>93.15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258.6465</v>
      </c>
    </row>
    <row r="28" spans="1:28" x14ac:dyDescent="0.25">
      <c r="A28" s="8">
        <f>IFERROR(VLOOKUP(B28,'[1]DADOS (OCULTAR)'!$Q$3:$S$103,3,0),"")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BRUNO GLEDSON PEIXOTO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44621</v>
      </c>
      <c r="H28" s="14">
        <f>'[1]TCE - ANEXO III - Preencher'!I37</f>
        <v>14.544</v>
      </c>
      <c r="I28" s="14">
        <f>'[1]TCE - ANEXO III - Preencher'!J37</f>
        <v>116.352</v>
      </c>
      <c r="J28" s="14">
        <f>'[1]TCE - ANEXO III - Preencher'!K37</f>
        <v>0</v>
      </c>
      <c r="K28" s="15">
        <f>'[1]TCE - ANEXO III - Preencher'!L37</f>
        <v>94.25</v>
      </c>
      <c r="L28" s="15">
        <f>'[1]TCE - ANEXO III - Preencher'!M37</f>
        <v>1.1000000000000001</v>
      </c>
      <c r="M28" s="15">
        <f t="shared" si="1"/>
        <v>93.15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224.04600000000002</v>
      </c>
    </row>
    <row r="29" spans="1:28" x14ac:dyDescent="0.25">
      <c r="A29" s="8">
        <f>IFERROR(VLOOKUP(B29,'[1]DADOS (OCULTAR)'!$Q$3:$S$103,3,0),"")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CAMILLA KAROLYNE GONÇALO ALENCAR DI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>
        <f>IF('[1]TCE - ANEXO III - Preencher'!H38="","",'[1]TCE - ANEXO III - Preencher'!H38)</f>
        <v>44621</v>
      </c>
      <c r="H29" s="14">
        <f>'[1]TCE - ANEXO III - Preencher'!I38</f>
        <v>21.332100000000001</v>
      </c>
      <c r="I29" s="14">
        <f>'[1]TCE - ANEXO III - Preencher'!J38</f>
        <v>170.6568</v>
      </c>
      <c r="J29" s="14">
        <f>'[1]TCE - ANEXO III - Preencher'!K38</f>
        <v>0</v>
      </c>
      <c r="K29" s="15">
        <f>'[1]TCE - ANEXO III - Preencher'!L38</f>
        <v>94.25</v>
      </c>
      <c r="L29" s="15">
        <f>'[1]TCE - ANEXO III - Preencher'!M38</f>
        <v>1.1000000000000001</v>
      </c>
      <c r="M29" s="15">
        <f t="shared" si="1"/>
        <v>93.15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285.13890000000004</v>
      </c>
    </row>
    <row r="30" spans="1:28" x14ac:dyDescent="0.25">
      <c r="A30" s="8">
        <f>IFERROR(VLOOKUP(B30,'[1]DADOS (OCULTAR)'!$Q$3:$S$103,3,0),"")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CARLA JEANE RABELO MOURA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44621</v>
      </c>
      <c r="H30" s="14">
        <f>'[1]TCE - ANEXO III - Preencher'!I39</f>
        <v>16.3994</v>
      </c>
      <c r="I30" s="14">
        <f>'[1]TCE - ANEXO III - Preencher'!J39</f>
        <v>131.1952</v>
      </c>
      <c r="J30" s="14">
        <f>'[1]TCE - ANEXO III - Preencher'!K39</f>
        <v>0</v>
      </c>
      <c r="K30" s="15">
        <f>'[1]TCE - ANEXO III - Preencher'!L39</f>
        <v>94.25</v>
      </c>
      <c r="L30" s="15">
        <f>'[1]TCE - ANEXO III - Preencher'!M39</f>
        <v>1.1000000000000001</v>
      </c>
      <c r="M30" s="15">
        <f t="shared" si="1"/>
        <v>93.15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240.74460000000002</v>
      </c>
    </row>
    <row r="31" spans="1:28" x14ac:dyDescent="0.25">
      <c r="A31" s="8">
        <f>IFERROR(VLOOKUP(B31,'[1]DADOS (OCULTAR)'!$Q$3:$S$103,3,0),"")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CARLA SAMARA PEREIRA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4221-10</v>
      </c>
      <c r="G31" s="13">
        <f>IF('[1]TCE - ANEXO III - Preencher'!H40="","",'[1]TCE - ANEXO III - Preencher'!H40)</f>
        <v>44621</v>
      </c>
      <c r="H31" s="14">
        <f>'[1]TCE - ANEXO III - Preencher'!I40</f>
        <v>14.544</v>
      </c>
      <c r="I31" s="14">
        <f>'[1]TCE - ANEXO III - Preencher'!J40</f>
        <v>116.352</v>
      </c>
      <c r="J31" s="14">
        <f>'[1]TCE - ANEXO III - Preencher'!K40</f>
        <v>0</v>
      </c>
      <c r="K31" s="15">
        <f>'[1]TCE - ANEXO III - Preencher'!L40</f>
        <v>94.25</v>
      </c>
      <c r="L31" s="15">
        <f>'[1]TCE - ANEXO III - Preencher'!M40</f>
        <v>1.1000000000000001</v>
      </c>
      <c r="M31" s="15">
        <f t="shared" si="1"/>
        <v>93.15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224.04600000000002</v>
      </c>
    </row>
    <row r="32" spans="1:28" x14ac:dyDescent="0.25">
      <c r="A32" s="8">
        <f>IFERROR(VLOOKUP(B32,'[1]DADOS (OCULTAR)'!$Q$3:$S$103,3,0),"")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CARLAS TACIANNY ALENCAR DE ANDRADE SIQUEIRA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2516-05</v>
      </c>
      <c r="G32" s="13">
        <f>IF('[1]TCE - ANEXO III - Preencher'!H41="","",'[1]TCE - ANEXO III - Preencher'!H41)</f>
        <v>44621</v>
      </c>
      <c r="H32" s="14">
        <f>'[1]TCE - ANEXO III - Preencher'!I41</f>
        <v>26.353100000000001</v>
      </c>
      <c r="I32" s="14">
        <f>'[1]TCE - ANEXO III - Preencher'!J41</f>
        <v>210.82480000000001</v>
      </c>
      <c r="J32" s="14">
        <f>'[1]TCE - ANEXO III - Preencher'!K41</f>
        <v>0</v>
      </c>
      <c r="K32" s="15">
        <f>'[1]TCE - ANEXO III - Preencher'!L41</f>
        <v>94.25</v>
      </c>
      <c r="L32" s="15">
        <f>'[1]TCE - ANEXO III - Preencher'!M41</f>
        <v>1.1000000000000001</v>
      </c>
      <c r="M32" s="15">
        <f t="shared" si="1"/>
        <v>93.15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330.3279</v>
      </c>
    </row>
    <row r="33" spans="1:28" x14ac:dyDescent="0.25">
      <c r="A33" s="8">
        <f>IFERROR(VLOOKUP(B33,'[1]DADOS (OCULTAR)'!$Q$3:$S$103,3,0),"")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CARLENE BELO LIRA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44621</v>
      </c>
      <c r="H33" s="14">
        <f>'[1]TCE - ANEXO III - Preencher'!I42</f>
        <v>18.0183</v>
      </c>
      <c r="I33" s="14">
        <f>'[1]TCE - ANEXO III - Preencher'!J42</f>
        <v>144.1464</v>
      </c>
      <c r="J33" s="14">
        <f>'[1]TCE - ANEXO III - Preencher'!K42</f>
        <v>0</v>
      </c>
      <c r="K33" s="15">
        <f>'[1]TCE - ANEXO III - Preencher'!L42</f>
        <v>94.25</v>
      </c>
      <c r="L33" s="15">
        <f>'[1]TCE - ANEXO III - Preencher'!M42</f>
        <v>1.1000000000000001</v>
      </c>
      <c r="M33" s="15">
        <f t="shared" si="1"/>
        <v>93.15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255.31470000000002</v>
      </c>
    </row>
    <row r="34" spans="1:28" x14ac:dyDescent="0.25">
      <c r="A34" s="8">
        <f>IFERROR(VLOOKUP(B34,'[1]DADOS (OCULTAR)'!$Q$3:$S$103,3,0),"")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CARLOS HEITOR CABRAL ALENCAR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44621</v>
      </c>
      <c r="H34" s="14">
        <f>'[1]TCE - ANEXO III - Preencher'!I43</f>
        <v>14.544</v>
      </c>
      <c r="I34" s="14">
        <f>'[1]TCE - ANEXO III - Preencher'!J43</f>
        <v>116.352</v>
      </c>
      <c r="J34" s="14">
        <f>'[1]TCE - ANEXO III - Preencher'!K43</f>
        <v>0</v>
      </c>
      <c r="K34" s="15">
        <f>'[1]TCE - ANEXO III - Preencher'!L43</f>
        <v>94.25</v>
      </c>
      <c r="L34" s="15">
        <f>'[1]TCE - ANEXO III - Preencher'!M43</f>
        <v>1.1000000000000001</v>
      </c>
      <c r="M34" s="15">
        <f t="shared" si="1"/>
        <v>93.15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224.04600000000002</v>
      </c>
    </row>
    <row r="35" spans="1:28" x14ac:dyDescent="0.25">
      <c r="A35" s="8">
        <f>IFERROR(VLOOKUP(B35,'[1]DADOS (OCULTAR)'!$Q$3:$S$103,3,0),"")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CARLOS JUNIOR SOARES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5143-20</v>
      </c>
      <c r="G35" s="13">
        <f>IF('[1]TCE - ANEXO III - Preencher'!H44="","",'[1]TCE - ANEXO III - Preencher'!H44)</f>
        <v>44621</v>
      </c>
      <c r="H35" s="14">
        <f>'[1]TCE - ANEXO III - Preencher'!I44</f>
        <v>16.968</v>
      </c>
      <c r="I35" s="14">
        <f>'[1]TCE - ANEXO III - Preencher'!J44</f>
        <v>135.744</v>
      </c>
      <c r="J35" s="14">
        <f>'[1]TCE - ANEXO III - Preencher'!K44</f>
        <v>0</v>
      </c>
      <c r="K35" s="15">
        <f>'[1]TCE - ANEXO III - Preencher'!L44</f>
        <v>94.25</v>
      </c>
      <c r="L35" s="15">
        <f>'[1]TCE - ANEXO III - Preencher'!M44</f>
        <v>1.1000000000000001</v>
      </c>
      <c r="M35" s="15">
        <f t="shared" si="1"/>
        <v>93.15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245.86199999999999</v>
      </c>
    </row>
    <row r="36" spans="1:28" x14ac:dyDescent="0.25">
      <c r="A36" s="8">
        <f>IFERROR(VLOOKUP(B36,'[1]DADOS (OCULTAR)'!$Q$3:$S$103,3,0),"")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CARLOS ROBERTO DE ALENCAR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7823-20</v>
      </c>
      <c r="G36" s="13">
        <f>IF('[1]TCE - ANEXO III - Preencher'!H45="","",'[1]TCE - ANEXO III - Preencher'!H45)</f>
        <v>44621</v>
      </c>
      <c r="H36" s="14">
        <f>'[1]TCE - ANEXO III - Preencher'!I45</f>
        <v>27.228800000000003</v>
      </c>
      <c r="I36" s="14">
        <f>'[1]TCE - ANEXO III - Preencher'!J45</f>
        <v>217.83040000000003</v>
      </c>
      <c r="J36" s="14">
        <f>'[1]TCE - ANEXO III - Preencher'!K45</f>
        <v>0</v>
      </c>
      <c r="K36" s="15">
        <f>'[1]TCE - ANEXO III - Preencher'!L45</f>
        <v>94.25</v>
      </c>
      <c r="L36" s="15">
        <f>'[1]TCE - ANEXO III - Preencher'!M45</f>
        <v>1.1000000000000001</v>
      </c>
      <c r="M36" s="15">
        <f t="shared" si="1"/>
        <v>93.15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338.20920000000001</v>
      </c>
    </row>
    <row r="37" spans="1:28" x14ac:dyDescent="0.25">
      <c r="A37" s="8">
        <f>IFERROR(VLOOKUP(B37,'[1]DADOS (OCULTAR)'!$Q$3:$S$103,3,0),"")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CAROLINE ALVES BELEM MORAIS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2252-25</v>
      </c>
      <c r="G37" s="13">
        <f>IF('[1]TCE - ANEXO III - Preencher'!H46="","",'[1]TCE - ANEXO III - Preencher'!H46)</f>
        <v>44621</v>
      </c>
      <c r="H37" s="14">
        <f>'[1]TCE - ANEXO III - Preencher'!I46</f>
        <v>114.5284</v>
      </c>
      <c r="I37" s="14">
        <f>'[1]TCE - ANEXO III - Preencher'!J46</f>
        <v>916.22720000000004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1030.7556</v>
      </c>
    </row>
    <row r="38" spans="1:28" x14ac:dyDescent="0.25">
      <c r="A38" s="8">
        <f>IFERROR(VLOOKUP(B38,'[1]DADOS (OCULTAR)'!$Q$3:$S$103,3,0),"")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CHARLENNY COELHO DE MOURA MIRANDA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>
        <f>IF('[1]TCE - ANEXO III - Preencher'!H47="","",'[1]TCE - ANEXO III - Preencher'!H47)</f>
        <v>44621</v>
      </c>
      <c r="H38" s="14">
        <f>'[1]TCE - ANEXO III - Preencher'!I47</f>
        <v>21.620799999999999</v>
      </c>
      <c r="I38" s="14">
        <f>'[1]TCE - ANEXO III - Preencher'!J47</f>
        <v>172.96639999999999</v>
      </c>
      <c r="J38" s="14">
        <f>'[1]TCE - ANEXO III - Preencher'!K47</f>
        <v>0</v>
      </c>
      <c r="K38" s="15">
        <f>'[1]TCE - ANEXO III - Preencher'!L47</f>
        <v>94.25</v>
      </c>
      <c r="L38" s="15">
        <f>'[1]TCE - ANEXO III - Preencher'!M47</f>
        <v>1.1000000000000001</v>
      </c>
      <c r="M38" s="15">
        <f t="shared" si="1"/>
        <v>93.15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287.73720000000003</v>
      </c>
    </row>
    <row r="39" spans="1:28" x14ac:dyDescent="0.25">
      <c r="A39" s="8">
        <f>IFERROR(VLOOKUP(B39,'[1]DADOS (OCULTAR)'!$Q$3:$S$103,3,0),"")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CICERA DUSSILENE TAVARES DOS SANTOS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>
        <f>IF('[1]TCE - ANEXO III - Preencher'!H48="","",'[1]TCE - ANEXO III - Preencher'!H48)</f>
        <v>44621</v>
      </c>
      <c r="H39" s="14">
        <f>'[1]TCE - ANEXO III - Preencher'!I48</f>
        <v>23.544</v>
      </c>
      <c r="I39" s="14">
        <f>'[1]TCE - ANEXO III - Preencher'!J48</f>
        <v>188.352</v>
      </c>
      <c r="J39" s="14">
        <f>'[1]TCE - ANEXO III - Preencher'!K48</f>
        <v>0</v>
      </c>
      <c r="K39" s="15">
        <f>'[1]TCE - ANEXO III - Preencher'!L48</f>
        <v>94.25</v>
      </c>
      <c r="L39" s="15">
        <f>'[1]TCE - ANEXO III - Preencher'!M48</f>
        <v>1.1000000000000001</v>
      </c>
      <c r="M39" s="15">
        <f t="shared" si="1"/>
        <v>93.15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305.04600000000005</v>
      </c>
    </row>
    <row r="40" spans="1:28" x14ac:dyDescent="0.25">
      <c r="A40" s="8">
        <f>IFERROR(VLOOKUP(B40,'[1]DADOS (OCULTAR)'!$Q$3:$S$103,3,0),"")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CICERA FURTUOSO DOS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44621</v>
      </c>
      <c r="H40" s="14">
        <f>'[1]TCE - ANEXO III - Preencher'!I49</f>
        <v>14.544</v>
      </c>
      <c r="I40" s="14">
        <f>'[1]TCE - ANEXO III - Preencher'!J49</f>
        <v>116.352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130.89600000000002</v>
      </c>
    </row>
    <row r="41" spans="1:28" x14ac:dyDescent="0.25">
      <c r="A41" s="8">
        <f>IFERROR(VLOOKUP(B41,'[1]DADOS (OCULTAR)'!$Q$3:$S$103,3,0),"")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CICERA INGRACA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5135-05</v>
      </c>
      <c r="G41" s="13">
        <f>IF('[1]TCE - ANEXO III - Preencher'!H50="","",'[1]TCE - ANEXO III - Preencher'!H50)</f>
        <v>44621</v>
      </c>
      <c r="H41" s="14">
        <f>'[1]TCE - ANEXO III - Preencher'!I50</f>
        <v>14.544</v>
      </c>
      <c r="I41" s="14">
        <f>'[1]TCE - ANEXO III - Preencher'!J50</f>
        <v>116.352</v>
      </c>
      <c r="J41" s="14">
        <f>'[1]TCE - ANEXO III - Preencher'!K50</f>
        <v>0</v>
      </c>
      <c r="K41" s="15">
        <f>'[1]TCE - ANEXO III - Preencher'!L50</f>
        <v>94.25</v>
      </c>
      <c r="L41" s="15">
        <f>'[1]TCE - ANEXO III - Preencher'!M50</f>
        <v>1.1000000000000001</v>
      </c>
      <c r="M41" s="15">
        <f t="shared" si="1"/>
        <v>93.15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224.04600000000002</v>
      </c>
    </row>
    <row r="42" spans="1:28" x14ac:dyDescent="0.25">
      <c r="A42" s="8">
        <f>IFERROR(VLOOKUP(B42,'[1]DADOS (OCULTAR)'!$Q$3:$S$103,3,0),"")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CICERA ROZILDA DE SOUSA ROCHA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44621</v>
      </c>
      <c r="H42" s="14">
        <f>'[1]TCE - ANEXO III - Preencher'!I51</f>
        <v>16.4922</v>
      </c>
      <c r="I42" s="14">
        <f>'[1]TCE - ANEXO III - Preencher'!J51</f>
        <v>131.9376</v>
      </c>
      <c r="J42" s="14">
        <f>'[1]TCE - ANEXO III - Preencher'!K51</f>
        <v>0</v>
      </c>
      <c r="K42" s="15">
        <f>'[1]TCE - ANEXO III - Preencher'!L51</f>
        <v>94.25</v>
      </c>
      <c r="L42" s="15">
        <f>'[1]TCE - ANEXO III - Preencher'!M51</f>
        <v>1.1000000000000001</v>
      </c>
      <c r="M42" s="15">
        <f t="shared" si="1"/>
        <v>93.15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241.57980000000001</v>
      </c>
    </row>
    <row r="43" spans="1:28" x14ac:dyDescent="0.25">
      <c r="A43" s="8">
        <f>IFERROR(VLOOKUP(B43,'[1]DADOS (OCULTAR)'!$Q$3:$S$103,3,0),"")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CLAUDIO DA SILVA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44621</v>
      </c>
      <c r="H43" s="14">
        <f>'[1]TCE - ANEXO III - Preencher'!I52</f>
        <v>14.544</v>
      </c>
      <c r="I43" s="14">
        <f>'[1]TCE - ANEXO III - Preencher'!J52</f>
        <v>116.352</v>
      </c>
      <c r="J43" s="14">
        <f>'[1]TCE - ANEXO III - Preencher'!K52</f>
        <v>0</v>
      </c>
      <c r="K43" s="15">
        <f>'[1]TCE - ANEXO III - Preencher'!L52</f>
        <v>94.25</v>
      </c>
      <c r="L43" s="15">
        <f>'[1]TCE - ANEXO III - Preencher'!M52</f>
        <v>1.1000000000000001</v>
      </c>
      <c r="M43" s="15">
        <f t="shared" si="1"/>
        <v>93.15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224.04600000000002</v>
      </c>
    </row>
    <row r="44" spans="1:28" x14ac:dyDescent="0.25">
      <c r="A44" s="8">
        <f>IFERROR(VLOOKUP(B44,'[1]DADOS (OCULTAR)'!$Q$3:$S$103,3,0),"")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CLEBER FRANCISCO SIQUEIRA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>
        <f>IF('[1]TCE - ANEXO III - Preencher'!H53="","",'[1]TCE - ANEXO III - Preencher'!H53)</f>
        <v>44621</v>
      </c>
      <c r="H44" s="14">
        <f>'[1]TCE - ANEXO III - Preencher'!I53</f>
        <v>30.490000000000002</v>
      </c>
      <c r="I44" s="14">
        <f>'[1]TCE - ANEXO III - Preencher'!J53</f>
        <v>243.92000000000002</v>
      </c>
      <c r="J44" s="14">
        <f>'[1]TCE - ANEXO III - Preencher'!K53</f>
        <v>0</v>
      </c>
      <c r="K44" s="15">
        <f>'[1]TCE - ANEXO III - Preencher'!L53</f>
        <v>94.25</v>
      </c>
      <c r="L44" s="15">
        <f>'[1]TCE - ANEXO III - Preencher'!M53</f>
        <v>1.1000000000000001</v>
      </c>
      <c r="M44" s="15">
        <f t="shared" si="1"/>
        <v>93.15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367.56000000000006</v>
      </c>
    </row>
    <row r="45" spans="1:28" x14ac:dyDescent="0.25">
      <c r="A45" s="8">
        <f>IFERROR(VLOOKUP(B45,'[1]DADOS (OCULTAR)'!$Q$3:$S$103,3,0),"")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CLEDIJANE PEREIRA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5163-45</v>
      </c>
      <c r="G45" s="13">
        <f>IF('[1]TCE - ANEXO III - Preencher'!H54="","",'[1]TCE - ANEXO III - Preencher'!H54)</f>
        <v>44621</v>
      </c>
      <c r="H45" s="14">
        <f>'[1]TCE - ANEXO III - Preencher'!I54</f>
        <v>16.968</v>
      </c>
      <c r="I45" s="14">
        <f>'[1]TCE - ANEXO III - Preencher'!J54</f>
        <v>135.744</v>
      </c>
      <c r="J45" s="14">
        <f>'[1]TCE - ANEXO III - Preencher'!K54</f>
        <v>0</v>
      </c>
      <c r="K45" s="15">
        <f>'[1]TCE - ANEXO III - Preencher'!L54</f>
        <v>94.25</v>
      </c>
      <c r="L45" s="15">
        <f>'[1]TCE - ANEXO III - Preencher'!M54</f>
        <v>1.1000000000000001</v>
      </c>
      <c r="M45" s="15">
        <f t="shared" si="1"/>
        <v>93.15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245.86199999999999</v>
      </c>
    </row>
    <row r="46" spans="1:28" x14ac:dyDescent="0.25">
      <c r="A46" s="8">
        <f>IFERROR(VLOOKUP(B46,'[1]DADOS (OCULTAR)'!$Q$3:$S$103,3,0),"")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 xml:space="preserve">CLEITON DE ARAUJO SOARES 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5143-10</v>
      </c>
      <c r="G46" s="13">
        <f>IF('[1]TCE - ANEXO III - Preencher'!H55="","",'[1]TCE - ANEXO III - Preencher'!H55)</f>
        <v>44621</v>
      </c>
      <c r="H46" s="14">
        <f>'[1]TCE - ANEXO III - Preencher'!I55</f>
        <v>16.968</v>
      </c>
      <c r="I46" s="14">
        <f>'[1]TCE - ANEXO III - Preencher'!J55</f>
        <v>135.744</v>
      </c>
      <c r="J46" s="14">
        <f>'[1]TCE - ANEXO III - Preencher'!K55</f>
        <v>0</v>
      </c>
      <c r="K46" s="15">
        <f>'[1]TCE - ANEXO III - Preencher'!L55</f>
        <v>94.25</v>
      </c>
      <c r="L46" s="15">
        <f>'[1]TCE - ANEXO III - Preencher'!M55</f>
        <v>1.1000000000000001</v>
      </c>
      <c r="M46" s="15">
        <f t="shared" si="1"/>
        <v>93.15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245.86199999999999</v>
      </c>
    </row>
    <row r="47" spans="1:28" x14ac:dyDescent="0.25">
      <c r="A47" s="8">
        <f>IFERROR(VLOOKUP(B47,'[1]DADOS (OCULTAR)'!$Q$3:$S$103,3,0),"")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CLEONICE DA SILVA LIMA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5143-20</v>
      </c>
      <c r="G47" s="13">
        <f>IF('[1]TCE - ANEXO III - Preencher'!H56="","",'[1]TCE - ANEXO III - Preencher'!H56)</f>
        <v>44621</v>
      </c>
      <c r="H47" s="14">
        <f>'[1]TCE - ANEXO III - Preencher'!I56</f>
        <v>16.968</v>
      </c>
      <c r="I47" s="14">
        <f>'[1]TCE - ANEXO III - Preencher'!J56</f>
        <v>135.744</v>
      </c>
      <c r="J47" s="14">
        <f>'[1]TCE - ANEXO III - Preencher'!K56</f>
        <v>0</v>
      </c>
      <c r="K47" s="15">
        <f>'[1]TCE - ANEXO III - Preencher'!L56</f>
        <v>94.25</v>
      </c>
      <c r="L47" s="15">
        <f>'[1]TCE - ANEXO III - Preencher'!M56</f>
        <v>1.1000000000000001</v>
      </c>
      <c r="M47" s="15">
        <f t="shared" si="1"/>
        <v>93.15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245.86199999999999</v>
      </c>
    </row>
    <row r="48" spans="1:28" x14ac:dyDescent="0.25">
      <c r="A48" s="8">
        <f>IFERROR(VLOOKUP(B48,'[1]DADOS (OCULTAR)'!$Q$3:$S$103,3,0),"")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CLEYDIANE COSTA DA SILVA MACEDO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4221-10</v>
      </c>
      <c r="G48" s="13">
        <f>IF('[1]TCE - ANEXO III - Preencher'!H57="","",'[1]TCE - ANEXO III - Preencher'!H57)</f>
        <v>44621</v>
      </c>
      <c r="H48" s="14">
        <f>'[1]TCE - ANEXO III - Preencher'!I57</f>
        <v>14.544</v>
      </c>
      <c r="I48" s="14">
        <f>'[1]TCE - ANEXO III - Preencher'!J57</f>
        <v>116.352</v>
      </c>
      <c r="J48" s="14">
        <f>'[1]TCE - ANEXO III - Preencher'!K57</f>
        <v>0</v>
      </c>
      <c r="K48" s="15">
        <f>'[1]TCE - ANEXO III - Preencher'!L57</f>
        <v>94.25</v>
      </c>
      <c r="L48" s="15">
        <f>'[1]TCE - ANEXO III - Preencher'!M57</f>
        <v>1.1000000000000001</v>
      </c>
      <c r="M48" s="15">
        <f t="shared" si="1"/>
        <v>93.15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224.04600000000002</v>
      </c>
    </row>
    <row r="49" spans="1:28" x14ac:dyDescent="0.25">
      <c r="A49" s="8">
        <f>IFERROR(VLOOKUP(B49,'[1]DADOS (OCULTAR)'!$Q$3:$S$103,3,0),"")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CLOVIS RAIMUNDO DE SOUZA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5151-10</v>
      </c>
      <c r="G49" s="13">
        <f>IF('[1]TCE - ANEXO III - Preencher'!H58="","",'[1]TCE - ANEXO III - Preencher'!H58)</f>
        <v>44621</v>
      </c>
      <c r="H49" s="14">
        <f>'[1]TCE - ANEXO III - Preencher'!I58</f>
        <v>18.947100000000002</v>
      </c>
      <c r="I49" s="14">
        <f>'[1]TCE - ANEXO III - Preencher'!J58</f>
        <v>151.57680000000002</v>
      </c>
      <c r="J49" s="14">
        <f>'[1]TCE - ANEXO III - Preencher'!K58</f>
        <v>0</v>
      </c>
      <c r="K49" s="15">
        <f>'[1]TCE - ANEXO III - Preencher'!L58</f>
        <v>94.25</v>
      </c>
      <c r="L49" s="15">
        <f>'[1]TCE - ANEXO III - Preencher'!M58</f>
        <v>1.1000000000000001</v>
      </c>
      <c r="M49" s="15">
        <f t="shared" si="1"/>
        <v>93.15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263.6739</v>
      </c>
    </row>
    <row r="50" spans="1:28" x14ac:dyDescent="0.25">
      <c r="A50" s="8">
        <f>IFERROR(VLOOKUP(B50,'[1]DADOS (OCULTAR)'!$Q$3:$S$103,3,0),"")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CRISTIANE PINHEIRO DOS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44621</v>
      </c>
      <c r="H50" s="14">
        <f>'[1]TCE - ANEXO III - Preencher'!I59</f>
        <v>14.544</v>
      </c>
      <c r="I50" s="14">
        <f>'[1]TCE - ANEXO III - Preencher'!J59</f>
        <v>116.352</v>
      </c>
      <c r="J50" s="14">
        <f>'[1]TCE - ANEXO III - Preencher'!K59</f>
        <v>0</v>
      </c>
      <c r="K50" s="15">
        <f>'[1]TCE - ANEXO III - Preencher'!L59</f>
        <v>94.25</v>
      </c>
      <c r="L50" s="15">
        <f>'[1]TCE - ANEXO III - Preencher'!M59</f>
        <v>1.1000000000000001</v>
      </c>
      <c r="M50" s="15">
        <f t="shared" si="1"/>
        <v>93.15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224.04600000000002</v>
      </c>
    </row>
    <row r="51" spans="1:28" x14ac:dyDescent="0.25">
      <c r="A51" s="8">
        <f>IFERROR(VLOOKUP(B51,'[1]DADOS (OCULTAR)'!$Q$3:$S$103,3,0),"")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 xml:space="preserve">CRISTIANE RIBEIRO ALEXANDRE 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5163-45</v>
      </c>
      <c r="G51" s="13">
        <f>IF('[1]TCE - ANEXO III - Preencher'!H60="","",'[1]TCE - ANEXO III - Preencher'!H60)</f>
        <v>44621</v>
      </c>
      <c r="H51" s="14">
        <f>'[1]TCE - ANEXO III - Preencher'!I60</f>
        <v>21.5137</v>
      </c>
      <c r="I51" s="14">
        <f>'[1]TCE - ANEXO III - Preencher'!J60</f>
        <v>172.1096</v>
      </c>
      <c r="J51" s="14">
        <f>'[1]TCE - ANEXO III - Preencher'!K60</f>
        <v>0</v>
      </c>
      <c r="K51" s="15">
        <f>'[1]TCE - ANEXO III - Preencher'!L60</f>
        <v>94.25</v>
      </c>
      <c r="L51" s="15">
        <f>'[1]TCE - ANEXO III - Preencher'!M60</f>
        <v>1.1000000000000001</v>
      </c>
      <c r="M51" s="15">
        <f t="shared" si="1"/>
        <v>93.15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286.77330000000001</v>
      </c>
    </row>
    <row r="52" spans="1:28" x14ac:dyDescent="0.25">
      <c r="A52" s="8">
        <f>IFERROR(VLOOKUP(B52,'[1]DADOS (OCULTAR)'!$Q$3:$S$103,3,0),"")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DALILA COSTA DA SILVA BRUNO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44621</v>
      </c>
      <c r="H52" s="14">
        <f>'[1]TCE - ANEXO III - Preencher'!I61</f>
        <v>27.540300000000002</v>
      </c>
      <c r="I52" s="14">
        <f>'[1]TCE - ANEXO III - Preencher'!J61</f>
        <v>220.32240000000002</v>
      </c>
      <c r="J52" s="14">
        <f>'[1]TCE - ANEXO III - Preencher'!K61</f>
        <v>0</v>
      </c>
      <c r="K52" s="15">
        <f>'[1]TCE - ANEXO III - Preencher'!L61</f>
        <v>94.25</v>
      </c>
      <c r="L52" s="15">
        <f>'[1]TCE - ANEXO III - Preencher'!M61</f>
        <v>1.1000000000000001</v>
      </c>
      <c r="M52" s="15">
        <f t="shared" si="1"/>
        <v>93.15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341.0127</v>
      </c>
    </row>
    <row r="53" spans="1:28" x14ac:dyDescent="0.25">
      <c r="A53" s="8">
        <f>IFERROR(VLOOKUP(B53,'[1]DADOS (OCULTAR)'!$Q$3:$S$103,3,0),"")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>DAMIANA NAZARIUDE CEZAR PEREIRA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44621</v>
      </c>
      <c r="H53" s="14">
        <f>'[1]TCE - ANEXO III - Preencher'!I62</f>
        <v>14.544</v>
      </c>
      <c r="I53" s="14">
        <f>'[1]TCE - ANEXO III - Preencher'!J62</f>
        <v>116.352</v>
      </c>
      <c r="J53" s="14">
        <f>'[1]TCE - ANEXO III - Preencher'!K62</f>
        <v>0</v>
      </c>
      <c r="K53" s="15">
        <f>'[1]TCE - ANEXO III - Preencher'!L62</f>
        <v>94.25</v>
      </c>
      <c r="L53" s="15">
        <f>'[1]TCE - ANEXO III - Preencher'!M62</f>
        <v>1.1000000000000001</v>
      </c>
      <c r="M53" s="15">
        <f t="shared" si="1"/>
        <v>93.15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224.04600000000002</v>
      </c>
    </row>
    <row r="54" spans="1:28" x14ac:dyDescent="0.25">
      <c r="A54" s="8">
        <f>IFERROR(VLOOKUP(B54,'[1]DADOS (OCULTAR)'!$Q$3:$S$103,3,0),"")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>DAMIAO CAVALCANTE FERREIRA FILHO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1312-10</v>
      </c>
      <c r="G54" s="13">
        <f>IF('[1]TCE - ANEXO III - Preencher'!H63="","",'[1]TCE - ANEXO III - Preencher'!H63)</f>
        <v>44621</v>
      </c>
      <c r="H54" s="14">
        <f>'[1]TCE - ANEXO III - Preencher'!I63</f>
        <v>70.224000000000004</v>
      </c>
      <c r="I54" s="14">
        <f>'[1]TCE - ANEXO III - Preencher'!J63</f>
        <v>561.79200000000003</v>
      </c>
      <c r="J54" s="14">
        <f>'[1]TCE - ANEXO III - Preencher'!K63</f>
        <v>0</v>
      </c>
      <c r="K54" s="15">
        <f>'[1]TCE - ANEXO III - Preencher'!L63</f>
        <v>94.25</v>
      </c>
      <c r="L54" s="15">
        <f>'[1]TCE - ANEXO III - Preencher'!M63</f>
        <v>1.1000000000000001</v>
      </c>
      <c r="M54" s="15">
        <f t="shared" si="1"/>
        <v>93.15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725.16600000000005</v>
      </c>
    </row>
    <row r="55" spans="1:28" x14ac:dyDescent="0.25">
      <c r="A55" s="8">
        <f>IFERROR(VLOOKUP(B55,'[1]DADOS (OCULTAR)'!$Q$3:$S$103,3,0),"")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>DAMILLI KAUANE ALVES DE LIMA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44621</v>
      </c>
      <c r="H55" s="14">
        <f>'[1]TCE - ANEXO III - Preencher'!I64</f>
        <v>16.453800000000001</v>
      </c>
      <c r="I55" s="14">
        <f>'[1]TCE - ANEXO III - Preencher'!J64</f>
        <v>131.63040000000001</v>
      </c>
      <c r="J55" s="14">
        <f>'[1]TCE - ANEXO III - Preencher'!K64</f>
        <v>0</v>
      </c>
      <c r="K55" s="15">
        <f>'[1]TCE - ANEXO III - Preencher'!L64</f>
        <v>94.25</v>
      </c>
      <c r="L55" s="15">
        <f>'[1]TCE - ANEXO III - Preencher'!M64</f>
        <v>1.1000000000000001</v>
      </c>
      <c r="M55" s="15">
        <f t="shared" si="1"/>
        <v>93.15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241.23420000000002</v>
      </c>
    </row>
    <row r="56" spans="1:28" x14ac:dyDescent="0.25">
      <c r="A56" s="8">
        <f>IFERROR(VLOOKUP(B56,'[1]DADOS (OCULTAR)'!$Q$3:$S$103,3,0),"")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>DANIELA FERREIRA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44621</v>
      </c>
      <c r="H56" s="14">
        <f>'[1]TCE - ANEXO III - Preencher'!I65</f>
        <v>18.069300000000002</v>
      </c>
      <c r="I56" s="14">
        <f>'[1]TCE - ANEXO III - Preencher'!J65</f>
        <v>144.55440000000002</v>
      </c>
      <c r="J56" s="14">
        <f>'[1]TCE - ANEXO III - Preencher'!K65</f>
        <v>0</v>
      </c>
      <c r="K56" s="15">
        <f>'[1]TCE - ANEXO III - Preencher'!L65</f>
        <v>94.25</v>
      </c>
      <c r="L56" s="15">
        <f>'[1]TCE - ANEXO III - Preencher'!M65</f>
        <v>1.1000000000000001</v>
      </c>
      <c r="M56" s="15">
        <f t="shared" si="1"/>
        <v>93.15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255.77370000000002</v>
      </c>
    </row>
    <row r="57" spans="1:28" x14ac:dyDescent="0.25">
      <c r="A57" s="8">
        <f>IFERROR(VLOOKUP(B57,'[1]DADOS (OCULTAR)'!$Q$3:$S$103,3,0),"")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 xml:space="preserve">DANILO VIEIRA ALVES 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1422-10</v>
      </c>
      <c r="G57" s="13">
        <f>IF('[1]TCE - ANEXO III - Preencher'!H66="","",'[1]TCE - ANEXO III - Preencher'!H66)</f>
        <v>44621</v>
      </c>
      <c r="H57" s="14">
        <f>'[1]TCE - ANEXO III - Preencher'!I66</f>
        <v>33.828600000000002</v>
      </c>
      <c r="I57" s="14">
        <f>'[1]TCE - ANEXO III - Preencher'!J66</f>
        <v>270.62880000000001</v>
      </c>
      <c r="J57" s="14">
        <f>'[1]TCE - ANEXO III - Preencher'!K66</f>
        <v>0</v>
      </c>
      <c r="K57" s="15">
        <f>'[1]TCE - ANEXO III - Preencher'!L66</f>
        <v>94.24</v>
      </c>
      <c r="L57" s="15">
        <f>'[1]TCE - ANEXO III - Preencher'!M66</f>
        <v>1.1000000000000001</v>
      </c>
      <c r="M57" s="15">
        <f t="shared" si="1"/>
        <v>93.14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397.59739999999999</v>
      </c>
    </row>
    <row r="58" spans="1:28" x14ac:dyDescent="0.25">
      <c r="A58" s="8">
        <f>IFERROR(VLOOKUP(B58,'[1]DADOS (OCULTAR)'!$Q$3:$S$103,3,0),"")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>DAVID HENRIQUE SOARES JOVINO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4221-10</v>
      </c>
      <c r="G58" s="13">
        <f>IF('[1]TCE - ANEXO III - Preencher'!H67="","",'[1]TCE - ANEXO III - Preencher'!H67)</f>
        <v>44621</v>
      </c>
      <c r="H58" s="14">
        <f>'[1]TCE - ANEXO III - Preencher'!I67</f>
        <v>14.544</v>
      </c>
      <c r="I58" s="14">
        <f>'[1]TCE - ANEXO III - Preencher'!J67</f>
        <v>116.352</v>
      </c>
      <c r="J58" s="14">
        <f>'[1]TCE - ANEXO III - Preencher'!K67</f>
        <v>0</v>
      </c>
      <c r="K58" s="15">
        <f>'[1]TCE - ANEXO III - Preencher'!L67</f>
        <v>94.24</v>
      </c>
      <c r="L58" s="15">
        <f>'[1]TCE - ANEXO III - Preencher'!M67</f>
        <v>1.1000000000000001</v>
      </c>
      <c r="M58" s="15">
        <f t="shared" si="1"/>
        <v>93.14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224.036</v>
      </c>
    </row>
    <row r="59" spans="1:28" x14ac:dyDescent="0.25">
      <c r="A59" s="8">
        <f>IFERROR(VLOOKUP(B59,'[1]DADOS (OCULTAR)'!$Q$3:$S$103,3,0),"")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>DEBORA FERREIRA LEITE DE SA SOUZA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44621</v>
      </c>
      <c r="H59" s="14">
        <f>'[1]TCE - ANEXO III - Preencher'!I68</f>
        <v>17.1843</v>
      </c>
      <c r="I59" s="14">
        <f>'[1]TCE - ANEXO III - Preencher'!J68</f>
        <v>137.4744</v>
      </c>
      <c r="J59" s="14">
        <f>'[1]TCE - ANEXO III - Preencher'!K68</f>
        <v>0</v>
      </c>
      <c r="K59" s="15">
        <f>'[1]TCE - ANEXO III - Preencher'!L68</f>
        <v>94.24</v>
      </c>
      <c r="L59" s="15">
        <f>'[1]TCE - ANEXO III - Preencher'!M68</f>
        <v>1.1000000000000001</v>
      </c>
      <c r="M59" s="15">
        <f t="shared" si="1"/>
        <v>93.14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247.7987</v>
      </c>
    </row>
    <row r="60" spans="1:28" x14ac:dyDescent="0.25">
      <c r="A60" s="8">
        <f>IFERROR(VLOOKUP(B60,'[1]DADOS (OCULTAR)'!$Q$3:$S$103,3,0),"")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>DECI DE SOUZA DELMONDES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5135-05</v>
      </c>
      <c r="G60" s="13">
        <f>IF('[1]TCE - ANEXO III - Preencher'!H69="","",'[1]TCE - ANEXO III - Preencher'!H69)</f>
        <v>44621</v>
      </c>
      <c r="H60" s="14">
        <f>'[1]TCE - ANEXO III - Preencher'!I69</f>
        <v>14.544</v>
      </c>
      <c r="I60" s="14">
        <f>'[1]TCE - ANEXO III - Preencher'!J69</f>
        <v>116.352</v>
      </c>
      <c r="J60" s="14">
        <f>'[1]TCE - ANEXO III - Preencher'!K69</f>
        <v>0</v>
      </c>
      <c r="K60" s="15">
        <f>'[1]TCE - ANEXO III - Preencher'!L69</f>
        <v>94.24</v>
      </c>
      <c r="L60" s="15">
        <f>'[1]TCE - ANEXO III - Preencher'!M69</f>
        <v>1.1000000000000001</v>
      </c>
      <c r="M60" s="15">
        <f t="shared" si="1"/>
        <v>93.14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224.036</v>
      </c>
    </row>
    <row r="61" spans="1:28" x14ac:dyDescent="0.25">
      <c r="A61" s="8">
        <f>IFERROR(VLOOKUP(B61,'[1]DADOS (OCULTAR)'!$Q$3:$S$103,3,0),"")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>DENIZE MARIA LINS DE ALENCAR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5135-05</v>
      </c>
      <c r="G61" s="13">
        <f>IF('[1]TCE - ANEXO III - Preencher'!H70="","",'[1]TCE - ANEXO III - Preencher'!H70)</f>
        <v>44621</v>
      </c>
      <c r="H61" s="14">
        <f>'[1]TCE - ANEXO III - Preencher'!I70</f>
        <v>14.544</v>
      </c>
      <c r="I61" s="14">
        <f>'[1]TCE - ANEXO III - Preencher'!J70</f>
        <v>116.352</v>
      </c>
      <c r="J61" s="14">
        <f>'[1]TCE - ANEXO III - Preencher'!K70</f>
        <v>0</v>
      </c>
      <c r="K61" s="15">
        <f>'[1]TCE - ANEXO III - Preencher'!L70</f>
        <v>94.24</v>
      </c>
      <c r="L61" s="15">
        <f>'[1]TCE - ANEXO III - Preencher'!M70</f>
        <v>1.1000000000000001</v>
      </c>
      <c r="M61" s="15">
        <f t="shared" si="1"/>
        <v>93.14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224.036</v>
      </c>
    </row>
    <row r="62" spans="1:28" x14ac:dyDescent="0.25">
      <c r="A62" s="8">
        <f>IFERROR(VLOOKUP(B62,'[1]DADOS (OCULTAR)'!$Q$3:$S$103,3,0),"")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>DEOCLECIANO LINO OLIVEIRA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5143-20</v>
      </c>
      <c r="G62" s="13">
        <f>IF('[1]TCE - ANEXO III - Preencher'!H71="","",'[1]TCE - ANEXO III - Preencher'!H71)</f>
        <v>44621</v>
      </c>
      <c r="H62" s="14">
        <f>'[1]TCE - ANEXO III - Preencher'!I71</f>
        <v>19.421300000000002</v>
      </c>
      <c r="I62" s="14">
        <f>'[1]TCE - ANEXO III - Preencher'!J71</f>
        <v>155.37040000000002</v>
      </c>
      <c r="J62" s="14">
        <f>'[1]TCE - ANEXO III - Preencher'!K71</f>
        <v>0</v>
      </c>
      <c r="K62" s="15">
        <f>'[1]TCE - ANEXO III - Preencher'!L71</f>
        <v>94.24</v>
      </c>
      <c r="L62" s="15">
        <f>'[1]TCE - ANEXO III - Preencher'!M71</f>
        <v>1.1000000000000001</v>
      </c>
      <c r="M62" s="15">
        <f t="shared" si="1"/>
        <v>93.14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267.93170000000003</v>
      </c>
    </row>
    <row r="63" spans="1:28" x14ac:dyDescent="0.25">
      <c r="A63" s="8">
        <f>IFERROR(VLOOKUP(B63,'[1]DADOS (OCULTAR)'!$Q$3:$S$103,3,0),"")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>DEUSIRLAN JOVINO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5143-20</v>
      </c>
      <c r="G63" s="13">
        <f>IF('[1]TCE - ANEXO III - Preencher'!H72="","",'[1]TCE - ANEXO III - Preencher'!H72)</f>
        <v>44621</v>
      </c>
      <c r="H63" s="14">
        <f>'[1]TCE - ANEXO III - Preencher'!I72</f>
        <v>16.968</v>
      </c>
      <c r="I63" s="14">
        <f>'[1]TCE - ANEXO III - Preencher'!J72</f>
        <v>135.744</v>
      </c>
      <c r="J63" s="14">
        <f>'[1]TCE - ANEXO III - Preencher'!K72</f>
        <v>0</v>
      </c>
      <c r="K63" s="15">
        <f>'[1]TCE - ANEXO III - Preencher'!L72</f>
        <v>94.24</v>
      </c>
      <c r="L63" s="15">
        <f>'[1]TCE - ANEXO III - Preencher'!M72</f>
        <v>1.1000000000000001</v>
      </c>
      <c r="M63" s="15">
        <f t="shared" si="1"/>
        <v>93.14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245.85199999999998</v>
      </c>
    </row>
    <row r="64" spans="1:28" x14ac:dyDescent="0.25">
      <c r="A64" s="8">
        <f>IFERROR(VLOOKUP(B64,'[1]DADOS (OCULTAR)'!$Q$3:$S$103,3,0),"")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>DHENNE FERREIRA DE CARVALHO DA MOTA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4221-10</v>
      </c>
      <c r="G64" s="13">
        <f>IF('[1]TCE - ANEXO III - Preencher'!H73="","",'[1]TCE - ANEXO III - Preencher'!H73)</f>
        <v>44621</v>
      </c>
      <c r="H64" s="14">
        <f>'[1]TCE - ANEXO III - Preencher'!I73</f>
        <v>12.163</v>
      </c>
      <c r="I64" s="14">
        <f>'[1]TCE - ANEXO III - Preencher'!J73</f>
        <v>97.304000000000002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109.467</v>
      </c>
    </row>
    <row r="65" spans="1:28" x14ac:dyDescent="0.25">
      <c r="A65" s="8">
        <f>IFERROR(VLOOKUP(B65,'[1]DADOS (OCULTAR)'!$Q$3:$S$103,3,0),"")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>DILENE FERREIRA DA MOTA GOMES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>
        <f>IF('[1]TCE - ANEXO III - Preencher'!H74="","",'[1]TCE - ANEXO III - Preencher'!H74)</f>
        <v>44621</v>
      </c>
      <c r="H65" s="14">
        <f>'[1]TCE - ANEXO III - Preencher'!I74</f>
        <v>16.523099999999999</v>
      </c>
      <c r="I65" s="14">
        <f>'[1]TCE - ANEXO III - Preencher'!J74</f>
        <v>132.1848</v>
      </c>
      <c r="J65" s="14">
        <f>'[1]TCE - ANEXO III - Preencher'!K74</f>
        <v>0</v>
      </c>
      <c r="K65" s="15">
        <f>'[1]TCE - ANEXO III - Preencher'!L74</f>
        <v>94.24</v>
      </c>
      <c r="L65" s="15">
        <f>'[1]TCE - ANEXO III - Preencher'!M74</f>
        <v>1.1000000000000001</v>
      </c>
      <c r="M65" s="15">
        <f t="shared" si="1"/>
        <v>93.14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241.84789999999998</v>
      </c>
    </row>
    <row r="66" spans="1:28" x14ac:dyDescent="0.25">
      <c r="A66" s="8">
        <f>IFERROR(VLOOKUP(B66,'[1]DADOS (OCULTAR)'!$Q$3:$S$103,3,0),"")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>DIOGO EMANUEL ARAGAO DE BRITO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>
        <f>IF('[1]TCE - ANEXO III - Preencher'!H75="","",'[1]TCE - ANEXO III - Preencher'!H75)</f>
        <v>44621</v>
      </c>
      <c r="H66" s="14">
        <f>'[1]TCE - ANEXO III - Preencher'!I75</f>
        <v>25.9754</v>
      </c>
      <c r="I66" s="14">
        <f>'[1]TCE - ANEXO III - Preencher'!J75</f>
        <v>207.8032</v>
      </c>
      <c r="J66" s="14">
        <f>'[1]TCE - ANEXO III - Preencher'!K75</f>
        <v>0</v>
      </c>
      <c r="K66" s="15">
        <f>'[1]TCE - ANEXO III - Preencher'!L75</f>
        <v>94.24</v>
      </c>
      <c r="L66" s="15">
        <f>'[1]TCE - ANEXO III - Preencher'!M75</f>
        <v>1.1000000000000001</v>
      </c>
      <c r="M66" s="15">
        <f t="shared" si="1"/>
        <v>93.14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326.91860000000003</v>
      </c>
    </row>
    <row r="67" spans="1:28" x14ac:dyDescent="0.25">
      <c r="A67" s="8">
        <f>IFERROR(VLOOKUP(B67,'[1]DADOS (OCULTAR)'!$Q$3:$S$103,3,0),"")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>DULCINEIA GOMES PEDROZA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44621</v>
      </c>
      <c r="H67" s="14">
        <f>'[1]TCE - ANEXO III - Preencher'!I76</f>
        <v>14.6677</v>
      </c>
      <c r="I67" s="14">
        <f>'[1]TCE - ANEXO III - Preencher'!J76</f>
        <v>117.3416</v>
      </c>
      <c r="J67" s="14">
        <f>'[1]TCE - ANEXO III - Preencher'!K76</f>
        <v>0</v>
      </c>
      <c r="K67" s="15">
        <f>'[1]TCE - ANEXO III - Preencher'!L76</f>
        <v>94.24</v>
      </c>
      <c r="L67" s="15">
        <f>'[1]TCE - ANEXO III - Preencher'!M76</f>
        <v>1.1000000000000001</v>
      </c>
      <c r="M67" s="15">
        <f t="shared" si="1"/>
        <v>93.14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225.14929999999998</v>
      </c>
    </row>
    <row r="68" spans="1:28" x14ac:dyDescent="0.25">
      <c r="A68" s="8">
        <f>IFERROR(VLOOKUP(B68,'[1]DADOS (OCULTAR)'!$Q$3:$S$103,3,0),"")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EDIANE ALVES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>
        <f>IF('[1]TCE - ANEXO III - Preencher'!H77="","",'[1]TCE - ANEXO III - Preencher'!H77)</f>
        <v>44621</v>
      </c>
      <c r="H68" s="14">
        <f>'[1]TCE - ANEXO III - Preencher'!I77</f>
        <v>18.388500000000001</v>
      </c>
      <c r="I68" s="14">
        <f>'[1]TCE - ANEXO III - Preencher'!J77</f>
        <v>147.108</v>
      </c>
      <c r="J68" s="14">
        <f>'[1]TCE - ANEXO III - Preencher'!K77</f>
        <v>0</v>
      </c>
      <c r="K68" s="15">
        <f>'[1]TCE - ANEXO III - Preencher'!L77</f>
        <v>94.24</v>
      </c>
      <c r="L68" s="15">
        <f>'[1]TCE - ANEXO III - Preencher'!M77</f>
        <v>1.1000000000000001</v>
      </c>
      <c r="M68" s="15">
        <f t="shared" ref="M68:M131" si="7">K68-L68</f>
        <v>93.14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258.63650000000001</v>
      </c>
    </row>
    <row r="69" spans="1:28" x14ac:dyDescent="0.25">
      <c r="A69" s="8">
        <f>IFERROR(VLOOKUP(B69,'[1]DADOS (OCULTAR)'!$Q$3:$S$103,3,0),"")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>EDILEIDE JORDÃO DE VASCONCELOS FREIRE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4102-20</v>
      </c>
      <c r="G69" s="13">
        <f>IF('[1]TCE - ANEXO III - Preencher'!H78="","",'[1]TCE - ANEXO III - Preencher'!H78)</f>
        <v>44621</v>
      </c>
      <c r="H69" s="14">
        <f>'[1]TCE - ANEXO III - Preencher'!I78</f>
        <v>22.424000000000003</v>
      </c>
      <c r="I69" s="14">
        <f>'[1]TCE - ANEXO III - Preencher'!J78</f>
        <v>179.39200000000002</v>
      </c>
      <c r="J69" s="14">
        <f>'[1]TCE - ANEXO III - Preencher'!K78</f>
        <v>0</v>
      </c>
      <c r="K69" s="15">
        <f>'[1]TCE - ANEXO III - Preencher'!L78</f>
        <v>94.24</v>
      </c>
      <c r="L69" s="15">
        <f>'[1]TCE - ANEXO III - Preencher'!M78</f>
        <v>1.1000000000000001</v>
      </c>
      <c r="M69" s="15">
        <f t="shared" si="7"/>
        <v>93.14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294.95600000000002</v>
      </c>
    </row>
    <row r="70" spans="1:28" x14ac:dyDescent="0.25">
      <c r="A70" s="8">
        <f>IFERROR(VLOOKUP(B70,'[1]DADOS (OCULTAR)'!$Q$3:$S$103,3,0),"")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EDILENE DOS SANTOS CARVALHO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5143-20</v>
      </c>
      <c r="G70" s="13">
        <f>IF('[1]TCE - ANEXO III - Preencher'!H79="","",'[1]TCE - ANEXO III - Preencher'!H79)</f>
        <v>44621</v>
      </c>
      <c r="H70" s="14">
        <f>'[1]TCE - ANEXO III - Preencher'!I79</f>
        <v>18.823399999999999</v>
      </c>
      <c r="I70" s="14">
        <f>'[1]TCE - ANEXO III - Preencher'!J79</f>
        <v>150.5872</v>
      </c>
      <c r="J70" s="14">
        <f>'[1]TCE - ANEXO III - Preencher'!K79</f>
        <v>0</v>
      </c>
      <c r="K70" s="15">
        <f>'[1]TCE - ANEXO III - Preencher'!L79</f>
        <v>94.24</v>
      </c>
      <c r="L70" s="15">
        <f>'[1]TCE - ANEXO III - Preencher'!M79</f>
        <v>1.1000000000000001</v>
      </c>
      <c r="M70" s="15">
        <f t="shared" si="7"/>
        <v>93.14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262.55059999999997</v>
      </c>
    </row>
    <row r="71" spans="1:28" x14ac:dyDescent="0.25">
      <c r="A71" s="8">
        <f>IFERROR(VLOOKUP(B71,'[1]DADOS (OCULTAR)'!$Q$3:$S$103,3,0),"")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EDNA MARIA DOS SANTOS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44621</v>
      </c>
      <c r="H71" s="14">
        <f>'[1]TCE - ANEXO III - Preencher'!I80</f>
        <v>16.523099999999999</v>
      </c>
      <c r="I71" s="14">
        <f>'[1]TCE - ANEXO III - Preencher'!J80</f>
        <v>132.1848</v>
      </c>
      <c r="J71" s="14">
        <f>'[1]TCE - ANEXO III - Preencher'!K80</f>
        <v>0</v>
      </c>
      <c r="K71" s="15">
        <f>'[1]TCE - ANEXO III - Preencher'!L80</f>
        <v>94.24</v>
      </c>
      <c r="L71" s="15">
        <f>'[1]TCE - ANEXO III - Preencher'!M80</f>
        <v>1.1000000000000001</v>
      </c>
      <c r="M71" s="15">
        <f t="shared" si="7"/>
        <v>93.14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241.84789999999998</v>
      </c>
    </row>
    <row r="72" spans="1:28" x14ac:dyDescent="0.25">
      <c r="A72" s="8">
        <f>IFERROR(VLOOKUP(B72,'[1]DADOS (OCULTAR)'!$Q$3:$S$103,3,0),"")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EDSON SOARES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5174-10</v>
      </c>
      <c r="G72" s="13">
        <f>IF('[1]TCE - ANEXO III - Preencher'!H81="","",'[1]TCE - ANEXO III - Preencher'!H81)</f>
        <v>44621</v>
      </c>
      <c r="H72" s="14">
        <f>'[1]TCE - ANEXO III - Preencher'!I81</f>
        <v>14.544</v>
      </c>
      <c r="I72" s="14">
        <f>'[1]TCE - ANEXO III - Preencher'!J81</f>
        <v>116.352</v>
      </c>
      <c r="J72" s="14">
        <f>'[1]TCE - ANEXO III - Preencher'!K81</f>
        <v>0</v>
      </c>
      <c r="K72" s="15">
        <f>'[1]TCE - ANEXO III - Preencher'!L81</f>
        <v>94.24</v>
      </c>
      <c r="L72" s="15">
        <f>'[1]TCE - ANEXO III - Preencher'!M81</f>
        <v>1.1000000000000001</v>
      </c>
      <c r="M72" s="15">
        <f t="shared" si="7"/>
        <v>93.14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224.036</v>
      </c>
    </row>
    <row r="73" spans="1:28" x14ac:dyDescent="0.25">
      <c r="A73" s="8">
        <f>IFERROR(VLOOKUP(B73,'[1]DADOS (OCULTAR)'!$Q$3:$S$103,3,0),"")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ELCILENE DE JESUS DIAS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5135-05</v>
      </c>
      <c r="G73" s="13">
        <f>IF('[1]TCE - ANEXO III - Preencher'!H82="","",'[1]TCE - ANEXO III - Preencher'!H82)</f>
        <v>44621</v>
      </c>
      <c r="H73" s="14">
        <f>'[1]TCE - ANEXO III - Preencher'!I82</f>
        <v>14.544</v>
      </c>
      <c r="I73" s="14">
        <f>'[1]TCE - ANEXO III - Preencher'!J82</f>
        <v>116.352</v>
      </c>
      <c r="J73" s="14">
        <f>'[1]TCE - ANEXO III - Preencher'!K82</f>
        <v>0</v>
      </c>
      <c r="K73" s="15">
        <f>'[1]TCE - ANEXO III - Preencher'!L82</f>
        <v>94.24</v>
      </c>
      <c r="L73" s="15">
        <f>'[1]TCE - ANEXO III - Preencher'!M82</f>
        <v>1.1000000000000001</v>
      </c>
      <c r="M73" s="15">
        <f t="shared" si="7"/>
        <v>93.14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224.036</v>
      </c>
    </row>
    <row r="74" spans="1:28" x14ac:dyDescent="0.25">
      <c r="A74" s="8">
        <f>IFERROR(VLOOKUP(B74,'[1]DADOS (OCULTAR)'!$Q$3:$S$103,3,0),"")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ELIANE DOS SANTOS ANDRADE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44621</v>
      </c>
      <c r="H74" s="14">
        <f>'[1]TCE - ANEXO III - Preencher'!I83</f>
        <v>18.162000000000003</v>
      </c>
      <c r="I74" s="14">
        <f>'[1]TCE - ANEXO III - Preencher'!J83</f>
        <v>145.29600000000002</v>
      </c>
      <c r="J74" s="14">
        <f>'[1]TCE - ANEXO III - Preencher'!K83</f>
        <v>0</v>
      </c>
      <c r="K74" s="15">
        <f>'[1]TCE - ANEXO III - Preencher'!L83</f>
        <v>94.24</v>
      </c>
      <c r="L74" s="15">
        <f>'[1]TCE - ANEXO III - Preencher'!M83</f>
        <v>1.1000000000000001</v>
      </c>
      <c r="M74" s="15">
        <f t="shared" si="7"/>
        <v>93.14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256.59800000000001</v>
      </c>
    </row>
    <row r="75" spans="1:28" x14ac:dyDescent="0.25">
      <c r="A75" s="8">
        <f>IFERROR(VLOOKUP(B75,'[1]DADOS (OCULTAR)'!$Q$3:$S$103,3,0),"")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ELIZANGELA DE ALMEIDA PEREIRA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5143-20</v>
      </c>
      <c r="G75" s="13">
        <f>IF('[1]TCE - ANEXO III - Preencher'!H84="","",'[1]TCE - ANEXO III - Preencher'!H84)</f>
        <v>44621</v>
      </c>
      <c r="H75" s="14">
        <f>'[1]TCE - ANEXO III - Preencher'!I84</f>
        <v>16.968</v>
      </c>
      <c r="I75" s="14">
        <f>'[1]TCE - ANEXO III - Preencher'!J84</f>
        <v>135.744</v>
      </c>
      <c r="J75" s="14">
        <f>'[1]TCE - ANEXO III - Preencher'!K84</f>
        <v>0</v>
      </c>
      <c r="K75" s="15">
        <f>'[1]TCE - ANEXO III - Preencher'!L84</f>
        <v>94.24</v>
      </c>
      <c r="L75" s="15">
        <f>'[1]TCE - ANEXO III - Preencher'!M84</f>
        <v>1.1000000000000001</v>
      </c>
      <c r="M75" s="15">
        <f t="shared" si="7"/>
        <v>93.14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245.85199999999998</v>
      </c>
    </row>
    <row r="76" spans="1:28" x14ac:dyDescent="0.25">
      <c r="A76" s="8">
        <f>IFERROR(VLOOKUP(B76,'[1]DADOS (OCULTAR)'!$Q$3:$S$103,3,0),"")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EMANUEL ROBSON MACEDO SILVA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2252-50</v>
      </c>
      <c r="G76" s="13">
        <f>IF('[1]TCE - ANEXO III - Preencher'!H85="","",'[1]TCE - ANEXO III - Preencher'!H85)</f>
        <v>44621</v>
      </c>
      <c r="H76" s="14">
        <f>'[1]TCE - ANEXO III - Preencher'!I85</f>
        <v>99.434899999999999</v>
      </c>
      <c r="I76" s="14">
        <f>'[1]TCE - ANEXO III - Preencher'!J85</f>
        <v>795.47919999999999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894.91409999999996</v>
      </c>
    </row>
    <row r="77" spans="1:28" x14ac:dyDescent="0.25">
      <c r="A77" s="8">
        <f>IFERROR(VLOOKUP(B77,'[1]DADOS (OCULTAR)'!$Q$3:$S$103,3,0),"")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>EMERSON DE LIMA FREIRE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5143-10</v>
      </c>
      <c r="G77" s="13">
        <f>IF('[1]TCE - ANEXO III - Preencher'!H86="","",'[1]TCE - ANEXO III - Preencher'!H86)</f>
        <v>44621</v>
      </c>
      <c r="H77" s="14">
        <f>'[1]TCE - ANEXO III - Preencher'!I86</f>
        <v>16.968</v>
      </c>
      <c r="I77" s="14">
        <f>'[1]TCE - ANEXO III - Preencher'!J86</f>
        <v>135.744</v>
      </c>
      <c r="J77" s="14">
        <f>'[1]TCE - ANEXO III - Preencher'!K86</f>
        <v>0</v>
      </c>
      <c r="K77" s="15">
        <f>'[1]TCE - ANEXO III - Preencher'!L86</f>
        <v>94.24</v>
      </c>
      <c r="L77" s="15">
        <f>'[1]TCE - ANEXO III - Preencher'!M86</f>
        <v>1.1000000000000001</v>
      </c>
      <c r="M77" s="15">
        <f t="shared" si="7"/>
        <v>93.14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245.85199999999998</v>
      </c>
    </row>
    <row r="78" spans="1:28" x14ac:dyDescent="0.25">
      <c r="A78" s="8">
        <f>IFERROR(VLOOKUP(B78,'[1]DADOS (OCULTAR)'!$Q$3:$S$103,3,0),"")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ENINA MARIA TAVARES JOVINO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44621</v>
      </c>
      <c r="H78" s="14">
        <f>'[1]TCE - ANEXO III - Preencher'!I87</f>
        <v>14.544</v>
      </c>
      <c r="I78" s="14">
        <f>'[1]TCE - ANEXO III - Preencher'!J87</f>
        <v>116.352</v>
      </c>
      <c r="J78" s="14">
        <f>'[1]TCE - ANEXO III - Preencher'!K87</f>
        <v>0</v>
      </c>
      <c r="K78" s="15">
        <f>'[1]TCE - ANEXO III - Preencher'!L87</f>
        <v>94.24</v>
      </c>
      <c r="L78" s="15">
        <f>'[1]TCE - ANEXO III - Preencher'!M87</f>
        <v>1.1000000000000001</v>
      </c>
      <c r="M78" s="15">
        <f t="shared" si="7"/>
        <v>93.14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224.036</v>
      </c>
    </row>
    <row r="79" spans="1:28" x14ac:dyDescent="0.25">
      <c r="A79" s="8">
        <f>IFERROR(VLOOKUP(B79,'[1]DADOS (OCULTAR)'!$Q$3:$S$103,3,0),"")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ERBERT CLEBER MORENO BEZERRA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3226-05</v>
      </c>
      <c r="G79" s="13">
        <f>IF('[1]TCE - ANEXO III - Preencher'!H88="","",'[1]TCE - ANEXO III - Preencher'!H88)</f>
        <v>44621</v>
      </c>
      <c r="H79" s="14">
        <f>'[1]TCE - ANEXO III - Preencher'!I88</f>
        <v>14.544</v>
      </c>
      <c r="I79" s="14">
        <f>'[1]TCE - ANEXO III - Preencher'!J88</f>
        <v>116.352</v>
      </c>
      <c r="J79" s="14">
        <f>'[1]TCE - ANEXO III - Preencher'!K88</f>
        <v>0</v>
      </c>
      <c r="K79" s="15">
        <f>'[1]TCE - ANEXO III - Preencher'!L88</f>
        <v>94.24</v>
      </c>
      <c r="L79" s="15">
        <f>'[1]TCE - ANEXO III - Preencher'!M88</f>
        <v>1.1000000000000001</v>
      </c>
      <c r="M79" s="15">
        <f t="shared" si="7"/>
        <v>93.14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224.036</v>
      </c>
    </row>
    <row r="80" spans="1:28" x14ac:dyDescent="0.25">
      <c r="A80" s="8">
        <f>IFERROR(VLOOKUP(B80,'[1]DADOS (OCULTAR)'!$Q$3:$S$103,3,0),"")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ERICSON JEAN SARAIVA MACEDO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1312-05</v>
      </c>
      <c r="G80" s="13">
        <f>IF('[1]TCE - ANEXO III - Preencher'!H89="","",'[1]TCE - ANEXO III - Preencher'!H89)</f>
        <v>44621</v>
      </c>
      <c r="H80" s="14">
        <f>'[1]TCE - ANEXO III - Preencher'!I89</f>
        <v>203.19400000000002</v>
      </c>
      <c r="I80" s="14">
        <f>'[1]TCE - ANEXO III - Preencher'!J89</f>
        <v>1625.5520000000001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1828.7460000000001</v>
      </c>
    </row>
    <row r="81" spans="1:28" x14ac:dyDescent="0.25">
      <c r="A81" s="8">
        <f>IFERROR(VLOOKUP(B81,'[1]DADOS (OCULTAR)'!$Q$3:$S$103,3,0),"")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ESDRAS ANDRE XAVIER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3172-05</v>
      </c>
      <c r="G81" s="13">
        <f>IF('[1]TCE - ANEXO III - Preencher'!H90="","",'[1]TCE - ANEXO III - Preencher'!H90)</f>
        <v>44621</v>
      </c>
      <c r="H81" s="14">
        <f>'[1]TCE - ANEXO III - Preencher'!I90</f>
        <v>22.554000000000002</v>
      </c>
      <c r="I81" s="14">
        <f>'[1]TCE - ANEXO III - Preencher'!J90</f>
        <v>180.43200000000002</v>
      </c>
      <c r="J81" s="14">
        <f>'[1]TCE - ANEXO III - Preencher'!K90</f>
        <v>0</v>
      </c>
      <c r="K81" s="15">
        <f>'[1]TCE - ANEXO III - Preencher'!L90</f>
        <v>94.24</v>
      </c>
      <c r="L81" s="15">
        <f>'[1]TCE - ANEXO III - Preencher'!M90</f>
        <v>1.1000000000000001</v>
      </c>
      <c r="M81" s="15">
        <f t="shared" si="7"/>
        <v>93.14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296.12600000000003</v>
      </c>
    </row>
    <row r="82" spans="1:28" x14ac:dyDescent="0.25">
      <c r="A82" s="8">
        <f>IFERROR(VLOOKUP(B82,'[1]DADOS (OCULTAR)'!$Q$3:$S$103,3,0),"")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ESEQUIEL MELO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3241-15</v>
      </c>
      <c r="G82" s="13">
        <f>IF('[1]TCE - ANEXO III - Preencher'!H91="","",'[1]TCE - ANEXO III - Preencher'!H91)</f>
        <v>44621</v>
      </c>
      <c r="H82" s="14">
        <f>'[1]TCE - ANEXO III - Preencher'!I91</f>
        <v>30.542199999999998</v>
      </c>
      <c r="I82" s="14">
        <f>'[1]TCE - ANEXO III - Preencher'!J91</f>
        <v>244.33759999999998</v>
      </c>
      <c r="J82" s="14">
        <f>'[1]TCE - ANEXO III - Preencher'!K91</f>
        <v>0</v>
      </c>
      <c r="K82" s="15">
        <f>'[1]TCE - ANEXO III - Preencher'!L91</f>
        <v>94.24</v>
      </c>
      <c r="L82" s="15">
        <f>'[1]TCE - ANEXO III - Preencher'!M91</f>
        <v>1.1000000000000001</v>
      </c>
      <c r="M82" s="15">
        <f t="shared" si="7"/>
        <v>93.14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368.01979999999998</v>
      </c>
    </row>
    <row r="83" spans="1:28" x14ac:dyDescent="0.25">
      <c r="A83" s="8">
        <f>IFERROR(VLOOKUP(B83,'[1]DADOS (OCULTAR)'!$Q$3:$S$103,3,0),"")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 xml:space="preserve">ESTEFANIA VIEIRA BARROS 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5135-05</v>
      </c>
      <c r="G83" s="13">
        <f>IF('[1]TCE - ANEXO III - Preencher'!H92="","",'[1]TCE - ANEXO III - Preencher'!H92)</f>
        <v>44621</v>
      </c>
      <c r="H83" s="14">
        <f>'[1]TCE - ANEXO III - Preencher'!I92</f>
        <v>14.544</v>
      </c>
      <c r="I83" s="14">
        <f>'[1]TCE - ANEXO III - Preencher'!J92</f>
        <v>116.352</v>
      </c>
      <c r="J83" s="14">
        <f>'[1]TCE - ANEXO III - Preencher'!K92</f>
        <v>0</v>
      </c>
      <c r="K83" s="15">
        <f>'[1]TCE - ANEXO III - Preencher'!L92</f>
        <v>94.24</v>
      </c>
      <c r="L83" s="15">
        <f>'[1]TCE - ANEXO III - Preencher'!M92</f>
        <v>1.1000000000000001</v>
      </c>
      <c r="M83" s="15">
        <f t="shared" si="7"/>
        <v>93.14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224.036</v>
      </c>
    </row>
    <row r="84" spans="1:28" x14ac:dyDescent="0.25">
      <c r="A84" s="8">
        <f>IFERROR(VLOOKUP(B84,'[1]DADOS (OCULTAR)'!$Q$3:$S$103,3,0),"")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>EUDILENE PINHEIRO DE CARVALHO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44621</v>
      </c>
      <c r="H84" s="14">
        <f>'[1]TCE - ANEXO III - Preencher'!I93</f>
        <v>16.2758</v>
      </c>
      <c r="I84" s="14">
        <f>'[1]TCE - ANEXO III - Preencher'!J93</f>
        <v>130.2064</v>
      </c>
      <c r="J84" s="14">
        <f>'[1]TCE - ANEXO III - Preencher'!K93</f>
        <v>0</v>
      </c>
      <c r="K84" s="15">
        <f>'[1]TCE - ANEXO III - Preencher'!L93</f>
        <v>94.24</v>
      </c>
      <c r="L84" s="15">
        <f>'[1]TCE - ANEXO III - Preencher'!M93</f>
        <v>1.1000000000000001</v>
      </c>
      <c r="M84" s="15">
        <f t="shared" si="7"/>
        <v>93.14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239.62220000000002</v>
      </c>
    </row>
    <row r="85" spans="1:28" x14ac:dyDescent="0.25">
      <c r="A85" s="8">
        <f>IFERROR(VLOOKUP(B85,'[1]DADOS (OCULTAR)'!$Q$3:$S$103,3,0),"")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>EVANEIDE GOMES FEITOSA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44621</v>
      </c>
      <c r="H85" s="14">
        <f>'[1]TCE - ANEXO III - Preencher'!I94</f>
        <v>14.544</v>
      </c>
      <c r="I85" s="14">
        <f>'[1]TCE - ANEXO III - Preencher'!J94</f>
        <v>116.352</v>
      </c>
      <c r="J85" s="14">
        <f>'[1]TCE - ANEXO III - Preencher'!K94</f>
        <v>0</v>
      </c>
      <c r="K85" s="15">
        <f>'[1]TCE - ANEXO III - Preencher'!L94</f>
        <v>94.24</v>
      </c>
      <c r="L85" s="15">
        <f>'[1]TCE - ANEXO III - Preencher'!M94</f>
        <v>1.1000000000000001</v>
      </c>
      <c r="M85" s="15">
        <f t="shared" si="7"/>
        <v>93.14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224.036</v>
      </c>
    </row>
    <row r="86" spans="1:28" x14ac:dyDescent="0.25">
      <c r="A86" s="8">
        <f>IFERROR(VLOOKUP(B86,'[1]DADOS (OCULTAR)'!$Q$3:$S$103,3,0),"")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EVANGELISTA JOSE DOS SANTOS JUNIOR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44621</v>
      </c>
      <c r="H86" s="14">
        <f>'[1]TCE - ANEXO III - Preencher'!I95</f>
        <v>22.054400000000001</v>
      </c>
      <c r="I86" s="14">
        <f>'[1]TCE - ANEXO III - Preencher'!J95</f>
        <v>176.43520000000001</v>
      </c>
      <c r="J86" s="14">
        <f>'[1]TCE - ANEXO III - Preencher'!K95</f>
        <v>0</v>
      </c>
      <c r="K86" s="15">
        <f>'[1]TCE - ANEXO III - Preencher'!L95</f>
        <v>94.24</v>
      </c>
      <c r="L86" s="15">
        <f>'[1]TCE - ANEXO III - Preencher'!M95</f>
        <v>1.1000000000000001</v>
      </c>
      <c r="M86" s="15">
        <f t="shared" si="7"/>
        <v>93.14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291.62959999999998</v>
      </c>
    </row>
    <row r="87" spans="1:28" x14ac:dyDescent="0.25">
      <c r="A87" s="8">
        <f>IFERROR(VLOOKUP(B87,'[1]DADOS (OCULTAR)'!$Q$3:$S$103,3,0),"")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EVELIM SOLEANE CUNHA FERREIRA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2236-05</v>
      </c>
      <c r="G87" s="13">
        <f>IF('[1]TCE - ANEXO III - Preencher'!H96="","",'[1]TCE - ANEXO III - Preencher'!H96)</f>
        <v>44621</v>
      </c>
      <c r="H87" s="14">
        <f>'[1]TCE - ANEXO III - Preencher'!I96</f>
        <v>23.903400000000001</v>
      </c>
      <c r="I87" s="14">
        <f>'[1]TCE - ANEXO III - Preencher'!J96</f>
        <v>191.22720000000001</v>
      </c>
      <c r="J87" s="14">
        <f>'[1]TCE - ANEXO III - Preencher'!K96</f>
        <v>0</v>
      </c>
      <c r="K87" s="15">
        <f>'[1]TCE - ANEXO III - Preencher'!L96</f>
        <v>94.24</v>
      </c>
      <c r="L87" s="15">
        <f>'[1]TCE - ANEXO III - Preencher'!M96</f>
        <v>1.1000000000000001</v>
      </c>
      <c r="M87" s="15">
        <f t="shared" si="7"/>
        <v>93.14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308.2706</v>
      </c>
    </row>
    <row r="88" spans="1:28" x14ac:dyDescent="0.25">
      <c r="A88" s="8">
        <f>IFERROR(VLOOKUP(B88,'[1]DADOS (OCULTAR)'!$Q$3:$S$103,3,0),"")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 xml:space="preserve">EXPEDITO COSME DE FARIAS 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5143-20</v>
      </c>
      <c r="G88" s="13">
        <f>IF('[1]TCE - ANEXO III - Preencher'!H97="","",'[1]TCE - ANEXO III - Preencher'!H97)</f>
        <v>44621</v>
      </c>
      <c r="H88" s="14">
        <f>'[1]TCE - ANEXO III - Preencher'!I97</f>
        <v>15.108699999999999</v>
      </c>
      <c r="I88" s="14">
        <f>'[1]TCE - ANEXO III - Preencher'!J97</f>
        <v>120.86959999999999</v>
      </c>
      <c r="J88" s="14">
        <f>'[1]TCE - ANEXO III - Preencher'!K97</f>
        <v>0</v>
      </c>
      <c r="K88" s="15">
        <f>'[1]TCE - ANEXO III - Preencher'!L97</f>
        <v>94.24</v>
      </c>
      <c r="L88" s="15">
        <f>'[1]TCE - ANEXO III - Preencher'!M97</f>
        <v>1.1000000000000001</v>
      </c>
      <c r="M88" s="15">
        <f t="shared" si="7"/>
        <v>93.14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229.11829999999998</v>
      </c>
    </row>
    <row r="89" spans="1:28" x14ac:dyDescent="0.25">
      <c r="A89" s="8">
        <f>IFERROR(VLOOKUP(B89,'[1]DADOS (OCULTAR)'!$Q$3:$S$103,3,0),"")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FABIANA BARBOZA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3516-05</v>
      </c>
      <c r="G89" s="13">
        <f>IF('[1]TCE - ANEXO III - Preencher'!H98="","",'[1]TCE - ANEXO III - Preencher'!H98)</f>
        <v>44621</v>
      </c>
      <c r="H89" s="14">
        <f>'[1]TCE - ANEXO III - Preencher'!I98</f>
        <v>20.960999999999999</v>
      </c>
      <c r="I89" s="14">
        <f>'[1]TCE - ANEXO III - Preencher'!J98</f>
        <v>167.68799999999999</v>
      </c>
      <c r="J89" s="14">
        <f>'[1]TCE - ANEXO III - Preencher'!K98</f>
        <v>0</v>
      </c>
      <c r="K89" s="15">
        <f>'[1]TCE - ANEXO III - Preencher'!L98</f>
        <v>94.24</v>
      </c>
      <c r="L89" s="15">
        <f>'[1]TCE - ANEXO III - Preencher'!M98</f>
        <v>1.1000000000000001</v>
      </c>
      <c r="M89" s="15">
        <f t="shared" si="7"/>
        <v>93.14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281.78899999999999</v>
      </c>
    </row>
    <row r="90" spans="1:28" x14ac:dyDescent="0.25">
      <c r="A90" s="8">
        <f>IFERROR(VLOOKUP(B90,'[1]DADOS (OCULTAR)'!$Q$3:$S$103,3,0),"")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 xml:space="preserve">FABIANA ROSULA NUNES DA SILVA 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44621</v>
      </c>
      <c r="H90" s="14">
        <f>'[1]TCE - ANEXO III - Preencher'!I99</f>
        <v>16.532900000000001</v>
      </c>
      <c r="I90" s="14">
        <f>'[1]TCE - ANEXO III - Preencher'!J99</f>
        <v>132.26320000000001</v>
      </c>
      <c r="J90" s="14">
        <f>'[1]TCE - ANEXO III - Preencher'!K99</f>
        <v>0</v>
      </c>
      <c r="K90" s="15">
        <f>'[1]TCE - ANEXO III - Preencher'!L99</f>
        <v>94.24</v>
      </c>
      <c r="L90" s="15">
        <f>'[1]TCE - ANEXO III - Preencher'!M99</f>
        <v>1.1000000000000001</v>
      </c>
      <c r="M90" s="15">
        <f t="shared" si="7"/>
        <v>93.14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241.93610000000001</v>
      </c>
    </row>
    <row r="91" spans="1:28" x14ac:dyDescent="0.25">
      <c r="A91" s="8">
        <f>IFERROR(VLOOKUP(B91,'[1]DADOS (OCULTAR)'!$Q$3:$S$103,3,0),"")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>FABIANO DELMONDES NUNES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5152-10</v>
      </c>
      <c r="G91" s="13">
        <f>IF('[1]TCE - ANEXO III - Preencher'!H100="","",'[1]TCE - ANEXO III - Preencher'!H100)</f>
        <v>44621</v>
      </c>
      <c r="H91" s="14">
        <f>'[1]TCE - ANEXO III - Preencher'!I100</f>
        <v>16.1675</v>
      </c>
      <c r="I91" s="14">
        <f>'[1]TCE - ANEXO III - Preencher'!J100</f>
        <v>129.34</v>
      </c>
      <c r="J91" s="14">
        <f>'[1]TCE - ANEXO III - Preencher'!K100</f>
        <v>0</v>
      </c>
      <c r="K91" s="15">
        <f>'[1]TCE - ANEXO III - Preencher'!L100</f>
        <v>94.24</v>
      </c>
      <c r="L91" s="15">
        <f>'[1]TCE - ANEXO III - Preencher'!M100</f>
        <v>1.1000000000000001</v>
      </c>
      <c r="M91" s="15">
        <f t="shared" si="7"/>
        <v>93.14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238.64749999999998</v>
      </c>
    </row>
    <row r="92" spans="1:28" x14ac:dyDescent="0.25">
      <c r="A92" s="8">
        <f>IFERROR(VLOOKUP(B92,'[1]DADOS (OCULTAR)'!$Q$3:$S$103,3,0),"")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>FABIANO PEREIRA DOS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3222-05</v>
      </c>
      <c r="G92" s="13">
        <f>IF('[1]TCE - ANEXO III - Preencher'!H101="","",'[1]TCE - ANEXO III - Preencher'!H101)</f>
        <v>44621</v>
      </c>
      <c r="H92" s="14">
        <f>'[1]TCE - ANEXO III - Preencher'!I101</f>
        <v>20.5122</v>
      </c>
      <c r="I92" s="14">
        <f>'[1]TCE - ANEXO III - Preencher'!J101</f>
        <v>164.0976</v>
      </c>
      <c r="J92" s="14">
        <f>'[1]TCE - ANEXO III - Preencher'!K101</f>
        <v>0</v>
      </c>
      <c r="K92" s="15">
        <f>'[1]TCE - ANEXO III - Preencher'!L101</f>
        <v>94.24</v>
      </c>
      <c r="L92" s="15">
        <f>'[1]TCE - ANEXO III - Preencher'!M101</f>
        <v>1.1000000000000001</v>
      </c>
      <c r="M92" s="15">
        <f t="shared" si="7"/>
        <v>93.14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277.74979999999999</v>
      </c>
    </row>
    <row r="93" spans="1:28" x14ac:dyDescent="0.25">
      <c r="A93" s="8">
        <f>IFERROR(VLOOKUP(B93,'[1]DADOS (OCULTAR)'!$Q$3:$S$103,3,0),"")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>FABIO HENRIQUE DE FARIAS BROCHARDT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7823-20</v>
      </c>
      <c r="G93" s="13">
        <f>IF('[1]TCE - ANEXO III - Preencher'!H102="","",'[1]TCE - ANEXO III - Preencher'!H102)</f>
        <v>44621</v>
      </c>
      <c r="H93" s="14">
        <f>'[1]TCE - ANEXO III - Preencher'!I102</f>
        <v>27.6617</v>
      </c>
      <c r="I93" s="14">
        <f>'[1]TCE - ANEXO III - Preencher'!J102</f>
        <v>221.2936</v>
      </c>
      <c r="J93" s="14">
        <f>'[1]TCE - ANEXO III - Preencher'!K102</f>
        <v>0</v>
      </c>
      <c r="K93" s="15">
        <f>'[1]TCE - ANEXO III - Preencher'!L102</f>
        <v>94.24</v>
      </c>
      <c r="L93" s="15">
        <f>'[1]TCE - ANEXO III - Preencher'!M102</f>
        <v>1.1000000000000001</v>
      </c>
      <c r="M93" s="15">
        <f t="shared" si="7"/>
        <v>93.14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342.09530000000001</v>
      </c>
    </row>
    <row r="94" spans="1:28" x14ac:dyDescent="0.25">
      <c r="A94" s="8">
        <f>IFERROR(VLOOKUP(B94,'[1]DADOS (OCULTAR)'!$Q$3:$S$103,3,0),"")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>FELIPE CARVALHO DOS SANTOS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5143-20</v>
      </c>
      <c r="G94" s="13">
        <f>IF('[1]TCE - ANEXO III - Preencher'!H103="","",'[1]TCE - ANEXO III - Preencher'!H103)</f>
        <v>44621</v>
      </c>
      <c r="H94" s="14">
        <f>'[1]TCE - ANEXO III - Preencher'!I103</f>
        <v>16.968</v>
      </c>
      <c r="I94" s="14">
        <f>'[1]TCE - ANEXO III - Preencher'!J103</f>
        <v>135.744</v>
      </c>
      <c r="J94" s="14">
        <f>'[1]TCE - ANEXO III - Preencher'!K103</f>
        <v>0</v>
      </c>
      <c r="K94" s="15">
        <f>'[1]TCE - ANEXO III - Preencher'!L103</f>
        <v>94.24</v>
      </c>
      <c r="L94" s="15">
        <f>'[1]TCE - ANEXO III - Preencher'!M103</f>
        <v>1.1000000000000001</v>
      </c>
      <c r="M94" s="15">
        <f t="shared" si="7"/>
        <v>93.14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245.85199999999998</v>
      </c>
    </row>
    <row r="95" spans="1:28" x14ac:dyDescent="0.25">
      <c r="A95" s="8">
        <f>IFERROR(VLOOKUP(B95,'[1]DADOS (OCULTAR)'!$Q$3:$S$103,3,0),"")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>FERNANDA DE ARAUJO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4221-05</v>
      </c>
      <c r="G95" s="13">
        <f>IF('[1]TCE - ANEXO III - Preencher'!H104="","",'[1]TCE - ANEXO III - Preencher'!H104)</f>
        <v>44621</v>
      </c>
      <c r="H95" s="14">
        <f>'[1]TCE - ANEXO III - Preencher'!I104</f>
        <v>18.994</v>
      </c>
      <c r="I95" s="14">
        <f>'[1]TCE - ANEXO III - Preencher'!J104</f>
        <v>151.952</v>
      </c>
      <c r="J95" s="14">
        <f>'[1]TCE - ANEXO III - Preencher'!K104</f>
        <v>0</v>
      </c>
      <c r="K95" s="15">
        <f>'[1]TCE - ANEXO III - Preencher'!L104</f>
        <v>94.24</v>
      </c>
      <c r="L95" s="15">
        <f>'[1]TCE - ANEXO III - Preencher'!M104</f>
        <v>1.1000000000000001</v>
      </c>
      <c r="M95" s="15">
        <f t="shared" si="7"/>
        <v>93.14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264.08600000000001</v>
      </c>
    </row>
    <row r="96" spans="1:28" x14ac:dyDescent="0.25">
      <c r="A96" s="8">
        <f>IFERROR(VLOOKUP(B96,'[1]DADOS (OCULTAR)'!$Q$3:$S$103,3,0),"")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>FLAVIANO VITAL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5143-20</v>
      </c>
      <c r="G96" s="13">
        <f>IF('[1]TCE - ANEXO III - Preencher'!H105="","",'[1]TCE - ANEXO III - Preencher'!H105)</f>
        <v>44621</v>
      </c>
      <c r="H96" s="14">
        <f>'[1]TCE - ANEXO III - Preencher'!I105</f>
        <v>16.968</v>
      </c>
      <c r="I96" s="14">
        <f>'[1]TCE - ANEXO III - Preencher'!J105</f>
        <v>135.744</v>
      </c>
      <c r="J96" s="14">
        <f>'[1]TCE - ANEXO III - Preencher'!K105</f>
        <v>0</v>
      </c>
      <c r="K96" s="15">
        <f>'[1]TCE - ANEXO III - Preencher'!L105</f>
        <v>94.24</v>
      </c>
      <c r="L96" s="15">
        <f>'[1]TCE - ANEXO III - Preencher'!M105</f>
        <v>1.1000000000000001</v>
      </c>
      <c r="M96" s="15">
        <f t="shared" si="7"/>
        <v>93.14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245.85199999999998</v>
      </c>
    </row>
    <row r="97" spans="1:28" x14ac:dyDescent="0.25">
      <c r="A97" s="8">
        <f>IFERROR(VLOOKUP(B97,'[1]DADOS (OCULTAR)'!$Q$3:$S$103,3,0),"")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>FLAVIO ALVINO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>
        <f>IF('[1]TCE - ANEXO III - Preencher'!H106="","",'[1]TCE - ANEXO III - Preencher'!H106)</f>
        <v>44621</v>
      </c>
      <c r="H97" s="14">
        <f>'[1]TCE - ANEXO III - Preencher'!I106</f>
        <v>14.544</v>
      </c>
      <c r="I97" s="14">
        <f>'[1]TCE - ANEXO III - Preencher'!J106</f>
        <v>116.352</v>
      </c>
      <c r="J97" s="14">
        <f>'[1]TCE - ANEXO III - Preencher'!K106</f>
        <v>0</v>
      </c>
      <c r="K97" s="15">
        <f>'[1]TCE - ANEXO III - Preencher'!L106</f>
        <v>94.24</v>
      </c>
      <c r="L97" s="15">
        <f>'[1]TCE - ANEXO III - Preencher'!M106</f>
        <v>1.1000000000000001</v>
      </c>
      <c r="M97" s="15">
        <f t="shared" si="7"/>
        <v>93.14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224.036</v>
      </c>
    </row>
    <row r="98" spans="1:28" x14ac:dyDescent="0.25">
      <c r="A98" s="8">
        <f>IFERROR(VLOOKUP(B98,'[1]DADOS (OCULTAR)'!$Q$3:$S$103,3,0),"")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>FLORISDETE MARIA TEIXEIRA RIBEIRO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44621</v>
      </c>
      <c r="H98" s="14">
        <f>'[1]TCE - ANEXO III - Preencher'!I107</f>
        <v>16.523099999999999</v>
      </c>
      <c r="I98" s="14">
        <f>'[1]TCE - ANEXO III - Preencher'!J107</f>
        <v>132.1848</v>
      </c>
      <c r="J98" s="14">
        <f>'[1]TCE - ANEXO III - Preencher'!K107</f>
        <v>0</v>
      </c>
      <c r="K98" s="15">
        <f>'[1]TCE - ANEXO III - Preencher'!L107</f>
        <v>94.24</v>
      </c>
      <c r="L98" s="15">
        <f>'[1]TCE - ANEXO III - Preencher'!M107</f>
        <v>1.1000000000000001</v>
      </c>
      <c r="M98" s="15">
        <f t="shared" si="7"/>
        <v>93.14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241.84789999999998</v>
      </c>
    </row>
    <row r="99" spans="1:28" x14ac:dyDescent="0.25">
      <c r="A99" s="8">
        <f>IFERROR(VLOOKUP(B99,'[1]DADOS (OCULTAR)'!$Q$3:$S$103,3,0),"")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>FRANCIELMA DE ANDRADE RAMOS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44621</v>
      </c>
      <c r="H99" s="14">
        <f>'[1]TCE - ANEXO III - Preencher'!I108</f>
        <v>14.544</v>
      </c>
      <c r="I99" s="14">
        <f>'[1]TCE - ANEXO III - Preencher'!J108</f>
        <v>116.352</v>
      </c>
      <c r="J99" s="14">
        <f>'[1]TCE - ANEXO III - Preencher'!K108</f>
        <v>0</v>
      </c>
      <c r="K99" s="15">
        <f>'[1]TCE - ANEXO III - Preencher'!L108</f>
        <v>94.24</v>
      </c>
      <c r="L99" s="15">
        <f>'[1]TCE - ANEXO III - Preencher'!M108</f>
        <v>1.1000000000000001</v>
      </c>
      <c r="M99" s="15">
        <f t="shared" si="7"/>
        <v>93.14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224.036</v>
      </c>
    </row>
    <row r="100" spans="1:28" x14ac:dyDescent="0.25">
      <c r="A100" s="8">
        <f>IFERROR(VLOOKUP(B100,'[1]DADOS (OCULTAR)'!$Q$3:$S$103,3,0),"")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>FRANCIMARIA PEREIRA ALENCAR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44621</v>
      </c>
      <c r="H100" s="14">
        <f>'[1]TCE - ANEXO III - Preencher'!I109</f>
        <v>19.2409</v>
      </c>
      <c r="I100" s="14">
        <f>'[1]TCE - ANEXO III - Preencher'!J109</f>
        <v>153.9272</v>
      </c>
      <c r="J100" s="14">
        <f>'[1]TCE - ANEXO III - Preencher'!K109</f>
        <v>0</v>
      </c>
      <c r="K100" s="15">
        <f>'[1]TCE - ANEXO III - Preencher'!L109</f>
        <v>94.24</v>
      </c>
      <c r="L100" s="15">
        <f>'[1]TCE - ANEXO III - Preencher'!M109</f>
        <v>1.1000000000000001</v>
      </c>
      <c r="M100" s="15">
        <f t="shared" si="7"/>
        <v>93.14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266.30810000000002</v>
      </c>
    </row>
    <row r="101" spans="1:28" x14ac:dyDescent="0.25">
      <c r="A101" s="8">
        <f>IFERROR(VLOOKUP(B101,'[1]DADOS (OCULTAR)'!$Q$3:$S$103,3,0),"")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>FRANCISCA CLEBIA DANTAS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5143-20</v>
      </c>
      <c r="G101" s="13">
        <f>IF('[1]TCE - ANEXO III - Preencher'!H110="","",'[1]TCE - ANEXO III - Preencher'!H110)</f>
        <v>44621</v>
      </c>
      <c r="H101" s="14">
        <f>'[1]TCE - ANEXO III - Preencher'!I110</f>
        <v>17.091699999999999</v>
      </c>
      <c r="I101" s="14">
        <f>'[1]TCE - ANEXO III - Preencher'!J110</f>
        <v>136.7336</v>
      </c>
      <c r="J101" s="14">
        <f>'[1]TCE - ANEXO III - Preencher'!K110</f>
        <v>0</v>
      </c>
      <c r="K101" s="15">
        <f>'[1]TCE - ANEXO III - Preencher'!L110</f>
        <v>94.24</v>
      </c>
      <c r="L101" s="15">
        <f>'[1]TCE - ANEXO III - Preencher'!M110</f>
        <v>1.1000000000000001</v>
      </c>
      <c r="M101" s="15">
        <f t="shared" si="7"/>
        <v>93.14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246.96530000000001</v>
      </c>
    </row>
    <row r="102" spans="1:28" x14ac:dyDescent="0.25">
      <c r="A102" s="8">
        <f>IFERROR(VLOOKUP(B102,'[1]DADOS (OCULTAR)'!$Q$3:$S$103,3,0),"")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>FRANCISCA DE OLIVEIRA ALVES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5135-05</v>
      </c>
      <c r="G102" s="13">
        <f>IF('[1]TCE - ANEXO III - Preencher'!H111="","",'[1]TCE - ANEXO III - Preencher'!H111)</f>
        <v>44621</v>
      </c>
      <c r="H102" s="14">
        <f>'[1]TCE - ANEXO III - Preencher'!I111</f>
        <v>14.544</v>
      </c>
      <c r="I102" s="14">
        <f>'[1]TCE - ANEXO III - Preencher'!J111</f>
        <v>116.352</v>
      </c>
      <c r="J102" s="14">
        <f>'[1]TCE - ANEXO III - Preencher'!K111</f>
        <v>0</v>
      </c>
      <c r="K102" s="15">
        <f>'[1]TCE - ANEXO III - Preencher'!L111</f>
        <v>94.24</v>
      </c>
      <c r="L102" s="15">
        <f>'[1]TCE - ANEXO III - Preencher'!M111</f>
        <v>1.1000000000000001</v>
      </c>
      <c r="M102" s="15">
        <f t="shared" si="7"/>
        <v>93.14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224.036</v>
      </c>
    </row>
    <row r="103" spans="1:28" x14ac:dyDescent="0.25">
      <c r="A103" s="8">
        <f>IFERROR(VLOOKUP(B103,'[1]DADOS (OCULTAR)'!$Q$3:$S$103,3,0),"")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>FRANCISCA ERINEIDE DE CARVALHO SOUZA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44621</v>
      </c>
      <c r="H103" s="14">
        <f>'[1]TCE - ANEXO III - Preencher'!I112</f>
        <v>14.544</v>
      </c>
      <c r="I103" s="14">
        <f>'[1]TCE - ANEXO III - Preencher'!J112</f>
        <v>116.352</v>
      </c>
      <c r="J103" s="14">
        <f>'[1]TCE - ANEXO III - Preencher'!K112</f>
        <v>0</v>
      </c>
      <c r="K103" s="15">
        <f>'[1]TCE - ANEXO III - Preencher'!L112</f>
        <v>94.24</v>
      </c>
      <c r="L103" s="15">
        <f>'[1]TCE - ANEXO III - Preencher'!M112</f>
        <v>1.1000000000000001</v>
      </c>
      <c r="M103" s="15">
        <f t="shared" si="7"/>
        <v>93.14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224.036</v>
      </c>
    </row>
    <row r="104" spans="1:28" x14ac:dyDescent="0.25">
      <c r="A104" s="8">
        <f>IFERROR(VLOOKUP(B104,'[1]DADOS (OCULTAR)'!$Q$3:$S$103,3,0),"")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FRANCISCA IRANETE GOMES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44621</v>
      </c>
      <c r="H104" s="14">
        <f>'[1]TCE - ANEXO III - Preencher'!I113</f>
        <v>16.3994</v>
      </c>
      <c r="I104" s="14">
        <f>'[1]TCE - ANEXO III - Preencher'!J113</f>
        <v>131.1952</v>
      </c>
      <c r="J104" s="14">
        <f>'[1]TCE - ANEXO III - Preencher'!K113</f>
        <v>0</v>
      </c>
      <c r="K104" s="15">
        <f>'[1]TCE - ANEXO III - Preencher'!L113</f>
        <v>94.24</v>
      </c>
      <c r="L104" s="15">
        <f>'[1]TCE - ANEXO III - Preencher'!M113</f>
        <v>1.1000000000000001</v>
      </c>
      <c r="M104" s="15">
        <f t="shared" si="7"/>
        <v>93.14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240.7346</v>
      </c>
    </row>
    <row r="105" spans="1:28" x14ac:dyDescent="0.25">
      <c r="A105" s="8">
        <f>IFERROR(VLOOKUP(B105,'[1]DADOS (OCULTAR)'!$Q$3:$S$103,3,0),"")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FRANCISCA MARIA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44621</v>
      </c>
      <c r="H105" s="14">
        <f>'[1]TCE - ANEXO III - Preencher'!I114</f>
        <v>5.5089999999999995</v>
      </c>
      <c r="I105" s="14">
        <f>'[1]TCE - ANEXO III - Preencher'!J114</f>
        <v>11.017999999999999</v>
      </c>
      <c r="J105" s="14">
        <f>'[1]TCE - ANEXO III - Preencher'!K114</f>
        <v>0</v>
      </c>
      <c r="K105" s="15">
        <f>'[1]TCE - ANEXO III - Preencher'!L114</f>
        <v>94.24</v>
      </c>
      <c r="L105" s="15">
        <f>'[1]TCE - ANEXO III - Preencher'!M114</f>
        <v>1.1000000000000001</v>
      </c>
      <c r="M105" s="15">
        <f t="shared" si="7"/>
        <v>93.14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109.667</v>
      </c>
    </row>
    <row r="106" spans="1:28" x14ac:dyDescent="0.25">
      <c r="A106" s="8">
        <f>IFERROR(VLOOKUP(B106,'[1]DADOS (OCULTAR)'!$Q$3:$S$103,3,0),"")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FRANCISCA MANOELA SOUZA FONTES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4110-10</v>
      </c>
      <c r="G106" s="13">
        <f>IF('[1]TCE - ANEXO III - Preencher'!H115="","",'[1]TCE - ANEXO III - Preencher'!H115)</f>
        <v>44621</v>
      </c>
      <c r="H106" s="14">
        <f>'[1]TCE - ANEXO III - Preencher'!I115</f>
        <v>16.2758</v>
      </c>
      <c r="I106" s="14">
        <f>'[1]TCE - ANEXO III - Preencher'!J115</f>
        <v>130.2064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146.48220000000001</v>
      </c>
    </row>
    <row r="107" spans="1:28" x14ac:dyDescent="0.25">
      <c r="A107" s="8">
        <f>IFERROR(VLOOKUP(B107,'[1]DADOS (OCULTAR)'!$Q$3:$S$103,3,0),"")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FRANCISCA ORLANDIA LINO OLIVEIRA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5163-45</v>
      </c>
      <c r="G107" s="13">
        <f>IF('[1]TCE - ANEXO III - Preencher'!H116="","",'[1]TCE - ANEXO III - Preencher'!H116)</f>
        <v>44621</v>
      </c>
      <c r="H107" s="14">
        <f>'[1]TCE - ANEXO III - Preencher'!I116</f>
        <v>20.879799999999999</v>
      </c>
      <c r="I107" s="14">
        <f>'[1]TCE - ANEXO III - Preencher'!J116</f>
        <v>167.0384</v>
      </c>
      <c r="J107" s="14">
        <f>'[1]TCE - ANEXO III - Preencher'!K116</f>
        <v>0</v>
      </c>
      <c r="K107" s="15">
        <f>'[1]TCE - ANEXO III - Preencher'!L116</f>
        <v>94.24</v>
      </c>
      <c r="L107" s="15">
        <f>'[1]TCE - ANEXO III - Preencher'!M116</f>
        <v>1.1000000000000001</v>
      </c>
      <c r="M107" s="15">
        <f t="shared" si="7"/>
        <v>93.14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281.0582</v>
      </c>
    </row>
    <row r="108" spans="1:28" x14ac:dyDescent="0.25">
      <c r="A108" s="8">
        <f>IFERROR(VLOOKUP(B108,'[1]DADOS (OCULTAR)'!$Q$3:$S$103,3,0),"")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>FRANCISCO ANTONIO RODRIGUES GALVAO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44621</v>
      </c>
      <c r="H108" s="14">
        <f>'[1]TCE - ANEXO III - Preencher'!I117</f>
        <v>14.791400000000001</v>
      </c>
      <c r="I108" s="14">
        <f>'[1]TCE - ANEXO III - Preencher'!J117</f>
        <v>118.33120000000001</v>
      </c>
      <c r="J108" s="14">
        <f>'[1]TCE - ANEXO III - Preencher'!K117</f>
        <v>0</v>
      </c>
      <c r="K108" s="15">
        <f>'[1]TCE - ANEXO III - Preencher'!L117</f>
        <v>94.24</v>
      </c>
      <c r="L108" s="15">
        <f>'[1]TCE - ANEXO III - Preencher'!M117</f>
        <v>1.1000000000000001</v>
      </c>
      <c r="M108" s="15">
        <f t="shared" si="7"/>
        <v>93.14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226.26260000000002</v>
      </c>
    </row>
    <row r="109" spans="1:28" x14ac:dyDescent="0.25">
      <c r="A109" s="8">
        <f>IFERROR(VLOOKUP(B109,'[1]DADOS (OCULTAR)'!$Q$3:$S$103,3,0),"")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>FRANCISCO DA SILVA NASCIMENTO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3222-05</v>
      </c>
      <c r="G109" s="13">
        <f>IF('[1]TCE - ANEXO III - Preencher'!H118="","",'[1]TCE - ANEXO III - Preencher'!H118)</f>
        <v>44621</v>
      </c>
      <c r="H109" s="14">
        <f>'[1]TCE - ANEXO III - Preencher'!I118</f>
        <v>16.968</v>
      </c>
      <c r="I109" s="14">
        <f>'[1]TCE - ANEXO III - Preencher'!J118</f>
        <v>135.744</v>
      </c>
      <c r="J109" s="14">
        <f>'[1]TCE - ANEXO III - Preencher'!K118</f>
        <v>0</v>
      </c>
      <c r="K109" s="15">
        <f>'[1]TCE - ANEXO III - Preencher'!L118</f>
        <v>94.24</v>
      </c>
      <c r="L109" s="15">
        <f>'[1]TCE - ANEXO III - Preencher'!M118</f>
        <v>1.1000000000000001</v>
      </c>
      <c r="M109" s="15">
        <f t="shared" si="7"/>
        <v>93.14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245.85199999999998</v>
      </c>
    </row>
    <row r="110" spans="1:28" x14ac:dyDescent="0.25">
      <c r="A110" s="8">
        <f>IFERROR(VLOOKUP(B110,'[1]DADOS (OCULTAR)'!$Q$3:$S$103,3,0),"")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FRANCISCO JANIO ALENCAR FALCAO</v>
      </c>
      <c r="E110" s="9" t="str">
        <f>IF('[1]TCE - ANEXO III - Preencher'!F119="4 - Assistência Odontológica","2 - Outros Profissionais da Saúde",'[1]TCE - ANEXO III - Preencher'!F119)</f>
        <v>1 - Médico</v>
      </c>
      <c r="F110" s="12" t="str">
        <f>'[1]TCE - ANEXO III - Preencher'!G119</f>
        <v>2252-50</v>
      </c>
      <c r="G110" s="13">
        <f>IF('[1]TCE - ANEXO III - Preencher'!H119="","",'[1]TCE - ANEXO III - Preencher'!H119)</f>
        <v>44621</v>
      </c>
      <c r="H110" s="14">
        <f>'[1]TCE - ANEXO III - Preencher'!I119</f>
        <v>78.721899999999991</v>
      </c>
      <c r="I110" s="14">
        <f>'[1]TCE - ANEXO III - Preencher'!J119</f>
        <v>629.77519999999993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708.49709999999993</v>
      </c>
    </row>
    <row r="111" spans="1:28" x14ac:dyDescent="0.25">
      <c r="A111" s="8">
        <f>IFERROR(VLOOKUP(B111,'[1]DADOS (OCULTAR)'!$Q$3:$S$103,3,0),"")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FRANCISCO SOUZA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5151-10</v>
      </c>
      <c r="G111" s="13">
        <f>IF('[1]TCE - ANEXO III - Preencher'!H120="","",'[1]TCE - ANEXO III - Preencher'!H120)</f>
        <v>44621</v>
      </c>
      <c r="H111" s="14">
        <f>'[1]TCE - ANEXO III - Preencher'!I120</f>
        <v>19.2409</v>
      </c>
      <c r="I111" s="14">
        <f>'[1]TCE - ANEXO III - Preencher'!J120</f>
        <v>153.9272</v>
      </c>
      <c r="J111" s="14">
        <f>'[1]TCE - ANEXO III - Preencher'!K120</f>
        <v>0</v>
      </c>
      <c r="K111" s="15">
        <f>'[1]TCE - ANEXO III - Preencher'!L120</f>
        <v>94.24</v>
      </c>
      <c r="L111" s="15">
        <f>'[1]TCE - ANEXO III - Preencher'!M120</f>
        <v>1.1000000000000001</v>
      </c>
      <c r="M111" s="15">
        <f t="shared" si="7"/>
        <v>93.14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266.30810000000002</v>
      </c>
    </row>
    <row r="112" spans="1:28" x14ac:dyDescent="0.25">
      <c r="A112" s="8">
        <f>IFERROR(VLOOKUP(B112,'[1]DADOS (OCULTAR)'!$Q$3:$S$103,3,0),"")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FRANCISCO WANDERSON PEREIRA CRUZ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5151-10</v>
      </c>
      <c r="G112" s="13">
        <f>IF('[1]TCE - ANEXO III - Preencher'!H121="","",'[1]TCE - ANEXO III - Preencher'!H121)</f>
        <v>44621</v>
      </c>
      <c r="H112" s="14">
        <f>'[1]TCE - ANEXO III - Preencher'!I121</f>
        <v>16.968</v>
      </c>
      <c r="I112" s="14">
        <f>'[1]TCE - ANEXO III - Preencher'!J121</f>
        <v>135.744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152.71199999999999</v>
      </c>
    </row>
    <row r="113" spans="1:28" x14ac:dyDescent="0.25">
      <c r="A113" s="8">
        <f>IFERROR(VLOOKUP(B113,'[1]DADOS (OCULTAR)'!$Q$3:$S$103,3,0),"")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FRATELO SANTOS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5163-45</v>
      </c>
      <c r="G113" s="13">
        <f>IF('[1]TCE - ANEXO III - Preencher'!H122="","",'[1]TCE - ANEXO III - Preencher'!H122)</f>
        <v>44621</v>
      </c>
      <c r="H113" s="14">
        <f>'[1]TCE - ANEXO III - Preencher'!I122</f>
        <v>18.947100000000002</v>
      </c>
      <c r="I113" s="14">
        <f>'[1]TCE - ANEXO III - Preencher'!J122</f>
        <v>151.57680000000002</v>
      </c>
      <c r="J113" s="14">
        <f>'[1]TCE - ANEXO III - Preencher'!K122</f>
        <v>0</v>
      </c>
      <c r="K113" s="15">
        <f>'[1]TCE - ANEXO III - Preencher'!L122</f>
        <v>94.24</v>
      </c>
      <c r="L113" s="15">
        <f>'[1]TCE - ANEXO III - Preencher'!M122</f>
        <v>1.1000000000000001</v>
      </c>
      <c r="M113" s="15">
        <f t="shared" si="7"/>
        <v>93.14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263.66390000000001</v>
      </c>
    </row>
    <row r="114" spans="1:28" x14ac:dyDescent="0.25">
      <c r="A114" s="8">
        <f>IFERROR(VLOOKUP(B114,'[1]DADOS (OCULTAR)'!$Q$3:$S$103,3,0),"")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GABRIELA ALENCAR TAVARES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44621</v>
      </c>
      <c r="H114" s="14">
        <f>'[1]TCE - ANEXO III - Preencher'!I123</f>
        <v>18.877300000000002</v>
      </c>
      <c r="I114" s="14">
        <f>'[1]TCE - ANEXO III - Preencher'!J123</f>
        <v>151.01840000000001</v>
      </c>
      <c r="J114" s="14">
        <f>'[1]TCE - ANEXO III - Preencher'!K123</f>
        <v>0</v>
      </c>
      <c r="K114" s="15">
        <f>'[1]TCE - ANEXO III - Preencher'!L123</f>
        <v>94.24</v>
      </c>
      <c r="L114" s="15">
        <f>'[1]TCE - ANEXO III - Preencher'!M123</f>
        <v>1.1000000000000001</v>
      </c>
      <c r="M114" s="15">
        <f t="shared" si="7"/>
        <v>93.14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263.03570000000002</v>
      </c>
    </row>
    <row r="115" spans="1:28" x14ac:dyDescent="0.25">
      <c r="A115" s="8">
        <f>IFERROR(VLOOKUP(B115,'[1]DADOS (OCULTAR)'!$Q$3:$S$103,3,0),"")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GABRIELA SIQUEIRA DE LIRA DO CARMO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44621</v>
      </c>
      <c r="H115" s="14">
        <f>'[1]TCE - ANEXO III - Preencher'!I124</f>
        <v>17.629200000000001</v>
      </c>
      <c r="I115" s="14">
        <f>'[1]TCE - ANEXO III - Preencher'!J124</f>
        <v>141.03360000000001</v>
      </c>
      <c r="J115" s="14">
        <f>'[1]TCE - ANEXO III - Preencher'!K124</f>
        <v>0</v>
      </c>
      <c r="K115" s="15">
        <f>'[1]TCE - ANEXO III - Preencher'!L124</f>
        <v>94.24</v>
      </c>
      <c r="L115" s="15">
        <f>'[1]TCE - ANEXO III - Preencher'!M124</f>
        <v>1.1000000000000001</v>
      </c>
      <c r="M115" s="15">
        <f t="shared" si="7"/>
        <v>93.14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251.80279999999999</v>
      </c>
    </row>
    <row r="116" spans="1:28" x14ac:dyDescent="0.25">
      <c r="A116" s="8">
        <f>IFERROR(VLOOKUP(B116,'[1]DADOS (OCULTAR)'!$Q$3:$S$103,3,0),"")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GENI MARIA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44621</v>
      </c>
      <c r="H116" s="14">
        <f>'[1]TCE - ANEXO III - Preencher'!I125</f>
        <v>14.544</v>
      </c>
      <c r="I116" s="14">
        <f>'[1]TCE - ANEXO III - Preencher'!J125</f>
        <v>116.352</v>
      </c>
      <c r="J116" s="14">
        <f>'[1]TCE - ANEXO III - Preencher'!K125</f>
        <v>0</v>
      </c>
      <c r="K116" s="15">
        <f>'[1]TCE - ANEXO III - Preencher'!L125</f>
        <v>94.24</v>
      </c>
      <c r="L116" s="15">
        <f>'[1]TCE - ANEXO III - Preencher'!M125</f>
        <v>1.1000000000000001</v>
      </c>
      <c r="M116" s="15">
        <f t="shared" si="7"/>
        <v>93.14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224.036</v>
      </c>
    </row>
    <row r="117" spans="1:28" x14ac:dyDescent="0.25">
      <c r="A117" s="8">
        <f>IFERROR(VLOOKUP(B117,'[1]DADOS (OCULTAR)'!$Q$3:$S$103,3,0),"")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GENILDO SOUZA LOPES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3172-05</v>
      </c>
      <c r="G117" s="13">
        <f>IF('[1]TCE - ANEXO III - Preencher'!H126="","",'[1]TCE - ANEXO III - Preencher'!H126)</f>
        <v>44621</v>
      </c>
      <c r="H117" s="14">
        <f>'[1]TCE - ANEXO III - Preencher'!I126</f>
        <v>28.664000000000001</v>
      </c>
      <c r="I117" s="14">
        <f>'[1]TCE - ANEXO III - Preencher'!J126</f>
        <v>229.31200000000001</v>
      </c>
      <c r="J117" s="14">
        <f>'[1]TCE - ANEXO III - Preencher'!K126</f>
        <v>0</v>
      </c>
      <c r="K117" s="15">
        <f>'[1]TCE - ANEXO III - Preencher'!L126</f>
        <v>94.24</v>
      </c>
      <c r="L117" s="15">
        <f>'[1]TCE - ANEXO III - Preencher'!M126</f>
        <v>1.1000000000000001</v>
      </c>
      <c r="M117" s="15">
        <f t="shared" si="7"/>
        <v>93.14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351.11599999999999</v>
      </c>
    </row>
    <row r="118" spans="1:28" x14ac:dyDescent="0.25">
      <c r="A118" s="8">
        <f>IFERROR(VLOOKUP(B118,'[1]DADOS (OCULTAR)'!$Q$3:$S$103,3,0),"")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GEORGIA PEREIRA PAZ OLIVEIRA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>
        <f>IF('[1]TCE - ANEXO III - Preencher'!H127="","",'[1]TCE - ANEXO III - Preencher'!H127)</f>
        <v>44621</v>
      </c>
      <c r="H118" s="14">
        <f>'[1]TCE - ANEXO III - Preencher'!I127</f>
        <v>14.544</v>
      </c>
      <c r="I118" s="14">
        <f>'[1]TCE - ANEXO III - Preencher'!J127</f>
        <v>116.352</v>
      </c>
      <c r="J118" s="14">
        <f>'[1]TCE - ANEXO III - Preencher'!K127</f>
        <v>0</v>
      </c>
      <c r="K118" s="15">
        <f>'[1]TCE - ANEXO III - Preencher'!L127</f>
        <v>94.24</v>
      </c>
      <c r="L118" s="15">
        <f>'[1]TCE - ANEXO III - Preencher'!M127</f>
        <v>1.1000000000000001</v>
      </c>
      <c r="M118" s="15">
        <f t="shared" si="7"/>
        <v>93.14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224.036</v>
      </c>
    </row>
    <row r="119" spans="1:28" x14ac:dyDescent="0.25">
      <c r="A119" s="8">
        <f>IFERROR(VLOOKUP(B119,'[1]DADOS (OCULTAR)'!$Q$3:$S$103,3,0),"")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GEOVANA MODESTO OLIVEIRA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>
        <f>IF('[1]TCE - ANEXO III - Preencher'!H128="","",'[1]TCE - ANEXO III - Preencher'!H128)</f>
        <v>44621</v>
      </c>
      <c r="H119" s="14">
        <f>'[1]TCE - ANEXO III - Preencher'!I128</f>
        <v>5.5089999999999995</v>
      </c>
      <c r="I119" s="14">
        <f>'[1]TCE - ANEXO III - Preencher'!J128</f>
        <v>11.017999999999999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16.526999999999997</v>
      </c>
    </row>
    <row r="120" spans="1:28" x14ac:dyDescent="0.25">
      <c r="A120" s="8">
        <f>IFERROR(VLOOKUP(B120,'[1]DADOS (OCULTAR)'!$Q$3:$S$103,3,0),"")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GERMONICA SIQUEIRA LIRA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5135-05</v>
      </c>
      <c r="G120" s="13">
        <f>IF('[1]TCE - ANEXO III - Preencher'!H129="","",'[1]TCE - ANEXO III - Preencher'!H129)</f>
        <v>44621</v>
      </c>
      <c r="H120" s="14">
        <f>'[1]TCE - ANEXO III - Preencher'!I129</f>
        <v>14.544</v>
      </c>
      <c r="I120" s="14">
        <f>'[1]TCE - ANEXO III - Preencher'!J129</f>
        <v>116.352</v>
      </c>
      <c r="J120" s="14">
        <f>'[1]TCE - ANEXO III - Preencher'!K129</f>
        <v>0</v>
      </c>
      <c r="K120" s="15">
        <f>'[1]TCE - ANEXO III - Preencher'!L129</f>
        <v>94.24</v>
      </c>
      <c r="L120" s="15">
        <f>'[1]TCE - ANEXO III - Preencher'!M129</f>
        <v>1.1000000000000001</v>
      </c>
      <c r="M120" s="15">
        <f t="shared" si="7"/>
        <v>93.14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224.036</v>
      </c>
    </row>
    <row r="121" spans="1:28" x14ac:dyDescent="0.25">
      <c r="A121" s="8">
        <f>IFERROR(VLOOKUP(B121,'[1]DADOS (OCULTAR)'!$Q$3:$S$103,3,0),"")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GERONIMO DA SILVA NASCIMENTO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44621</v>
      </c>
      <c r="H121" s="14">
        <f>'[1]TCE - ANEXO III - Preencher'!I130</f>
        <v>16.968</v>
      </c>
      <c r="I121" s="14">
        <f>'[1]TCE - ANEXO III - Preencher'!J130</f>
        <v>135.744</v>
      </c>
      <c r="J121" s="14">
        <f>'[1]TCE - ANEXO III - Preencher'!K130</f>
        <v>0</v>
      </c>
      <c r="K121" s="15">
        <f>'[1]TCE - ANEXO III - Preencher'!L130</f>
        <v>94.24</v>
      </c>
      <c r="L121" s="15">
        <f>'[1]TCE - ANEXO III - Preencher'!M130</f>
        <v>1.1000000000000001</v>
      </c>
      <c r="M121" s="15">
        <f t="shared" si="7"/>
        <v>93.14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245.85199999999998</v>
      </c>
    </row>
    <row r="122" spans="1:28" x14ac:dyDescent="0.25">
      <c r="A122" s="8">
        <f>IFERROR(VLOOKUP(B122,'[1]DADOS (OCULTAR)'!$Q$3:$S$103,3,0),"")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GILDETE MARIA ALENCAR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5143-20</v>
      </c>
      <c r="G122" s="13">
        <f>IF('[1]TCE - ANEXO III - Preencher'!H131="","",'[1]TCE - ANEXO III - Preencher'!H131)</f>
        <v>44621</v>
      </c>
      <c r="H122" s="14">
        <f>'[1]TCE - ANEXO III - Preencher'!I131</f>
        <v>18.947100000000002</v>
      </c>
      <c r="I122" s="14">
        <f>'[1]TCE - ANEXO III - Preencher'!J131</f>
        <v>151.57680000000002</v>
      </c>
      <c r="J122" s="14">
        <f>'[1]TCE - ANEXO III - Preencher'!K131</f>
        <v>0</v>
      </c>
      <c r="K122" s="15">
        <f>'[1]TCE - ANEXO III - Preencher'!L131</f>
        <v>94.24</v>
      </c>
      <c r="L122" s="15">
        <f>'[1]TCE - ANEXO III - Preencher'!M131</f>
        <v>1.1000000000000001</v>
      </c>
      <c r="M122" s="15">
        <f t="shared" si="7"/>
        <v>93.14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263.66390000000001</v>
      </c>
    </row>
    <row r="123" spans="1:28" x14ac:dyDescent="0.25">
      <c r="A123" s="8">
        <f>IFERROR(VLOOKUP(B123,'[1]DADOS (OCULTAR)'!$Q$3:$S$103,3,0),"")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GILDEVANIA ALEXANDRE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5135-05</v>
      </c>
      <c r="G123" s="13">
        <f>IF('[1]TCE - ANEXO III - Preencher'!H132="","",'[1]TCE - ANEXO III - Preencher'!H132)</f>
        <v>44621</v>
      </c>
      <c r="H123" s="14">
        <f>'[1]TCE - ANEXO III - Preencher'!I132</f>
        <v>16.4922</v>
      </c>
      <c r="I123" s="14">
        <f>'[1]TCE - ANEXO III - Preencher'!J132</f>
        <v>131.9376</v>
      </c>
      <c r="J123" s="14">
        <f>'[1]TCE - ANEXO III - Preencher'!K132</f>
        <v>0</v>
      </c>
      <c r="K123" s="15">
        <f>'[1]TCE - ANEXO III - Preencher'!L132</f>
        <v>94.24</v>
      </c>
      <c r="L123" s="15">
        <f>'[1]TCE - ANEXO III - Preencher'!M132</f>
        <v>1.1000000000000001</v>
      </c>
      <c r="M123" s="15">
        <f t="shared" si="7"/>
        <v>93.14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241.56979999999999</v>
      </c>
    </row>
    <row r="124" spans="1:28" x14ac:dyDescent="0.25">
      <c r="A124" s="8">
        <f>IFERROR(VLOOKUP(B124,'[1]DADOS (OCULTAR)'!$Q$3:$S$103,3,0),"")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GILSOMAR BATISTA DE ARAUJO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3241-15</v>
      </c>
      <c r="G124" s="13">
        <f>IF('[1]TCE - ANEXO III - Preencher'!H133="","",'[1]TCE - ANEXO III - Preencher'!H133)</f>
        <v>44621</v>
      </c>
      <c r="H124" s="14">
        <f>'[1]TCE - ANEXO III - Preencher'!I133</f>
        <v>32.461999999999996</v>
      </c>
      <c r="I124" s="14">
        <f>'[1]TCE - ANEXO III - Preencher'!J133</f>
        <v>259.69599999999997</v>
      </c>
      <c r="J124" s="14">
        <f>'[1]TCE - ANEXO III - Preencher'!K133</f>
        <v>0</v>
      </c>
      <c r="K124" s="15">
        <f>'[1]TCE - ANEXO III - Preencher'!L133</f>
        <v>94.24</v>
      </c>
      <c r="L124" s="15">
        <f>'[1]TCE - ANEXO III - Preencher'!M133</f>
        <v>1.1000000000000001</v>
      </c>
      <c r="M124" s="15">
        <f t="shared" si="7"/>
        <v>93.14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385.29799999999994</v>
      </c>
    </row>
    <row r="125" spans="1:28" x14ac:dyDescent="0.25">
      <c r="A125" s="8">
        <f>IFERROR(VLOOKUP(B125,'[1]DADOS (OCULTAR)'!$Q$3:$S$103,3,0),"")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GILSON ALVES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5143-20</v>
      </c>
      <c r="G125" s="13">
        <f>IF('[1]TCE - ANEXO III - Preencher'!H134="","",'[1]TCE - ANEXO III - Preencher'!H134)</f>
        <v>44621</v>
      </c>
      <c r="H125" s="14">
        <f>'[1]TCE - ANEXO III - Preencher'!I134</f>
        <v>16.968</v>
      </c>
      <c r="I125" s="14">
        <f>'[1]TCE - ANEXO III - Preencher'!J134</f>
        <v>135.744</v>
      </c>
      <c r="J125" s="14">
        <f>'[1]TCE - ANEXO III - Preencher'!K134</f>
        <v>0</v>
      </c>
      <c r="K125" s="15">
        <f>'[1]TCE - ANEXO III - Preencher'!L134</f>
        <v>94.24</v>
      </c>
      <c r="L125" s="15">
        <f>'[1]TCE - ANEXO III - Preencher'!M134</f>
        <v>1.1000000000000001</v>
      </c>
      <c r="M125" s="15">
        <f t="shared" si="7"/>
        <v>93.14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245.85199999999998</v>
      </c>
    </row>
    <row r="126" spans="1:28" x14ac:dyDescent="0.25">
      <c r="A126" s="8">
        <f>IFERROR(VLOOKUP(B126,'[1]DADOS (OCULTAR)'!$Q$3:$S$103,3,0),"")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>GILSON RODRIGUES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5174-10</v>
      </c>
      <c r="G126" s="13">
        <f>IF('[1]TCE - ANEXO III - Preencher'!H135="","",'[1]TCE - ANEXO III - Preencher'!H135)</f>
        <v>44621</v>
      </c>
      <c r="H126" s="14">
        <f>'[1]TCE - ANEXO III - Preencher'!I135</f>
        <v>16.1632</v>
      </c>
      <c r="I126" s="14">
        <f>'[1]TCE - ANEXO III - Preencher'!J135</f>
        <v>129.3056</v>
      </c>
      <c r="J126" s="14">
        <f>'[1]TCE - ANEXO III - Preencher'!K135</f>
        <v>0</v>
      </c>
      <c r="K126" s="15">
        <f>'[1]TCE - ANEXO III - Preencher'!L135</f>
        <v>94.24</v>
      </c>
      <c r="L126" s="15">
        <f>'[1]TCE - ANEXO III - Preencher'!M135</f>
        <v>1.1000000000000001</v>
      </c>
      <c r="M126" s="15">
        <f t="shared" si="7"/>
        <v>93.14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238.60879999999997</v>
      </c>
    </row>
    <row r="127" spans="1:28" x14ac:dyDescent="0.25">
      <c r="A127" s="8">
        <f>IFERROR(VLOOKUP(B127,'[1]DADOS (OCULTAR)'!$Q$3:$S$103,3,0),"")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>GILZA DE SOUZA LOPES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5163-45</v>
      </c>
      <c r="G127" s="13">
        <f>IF('[1]TCE - ANEXO III - Preencher'!H136="","",'[1]TCE - ANEXO III - Preencher'!H136)</f>
        <v>44621</v>
      </c>
      <c r="H127" s="14">
        <f>'[1]TCE - ANEXO III - Preencher'!I136</f>
        <v>23.7866</v>
      </c>
      <c r="I127" s="14">
        <f>'[1]TCE - ANEXO III - Preencher'!J136</f>
        <v>190.2928</v>
      </c>
      <c r="J127" s="14">
        <f>'[1]TCE - ANEXO III - Preencher'!K136</f>
        <v>0</v>
      </c>
      <c r="K127" s="15">
        <f>'[1]TCE - ANEXO III - Preencher'!L136</f>
        <v>94.24</v>
      </c>
      <c r="L127" s="15">
        <f>'[1]TCE - ANEXO III - Preencher'!M136</f>
        <v>1.1000000000000001</v>
      </c>
      <c r="M127" s="15">
        <f t="shared" si="7"/>
        <v>93.14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307.21940000000001</v>
      </c>
    </row>
    <row r="128" spans="1:28" x14ac:dyDescent="0.25">
      <c r="A128" s="8">
        <f>IFERROR(VLOOKUP(B128,'[1]DADOS (OCULTAR)'!$Q$3:$S$103,3,0),"")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GIULLIANA CARVALHO DE ALBUQUERQUE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44621</v>
      </c>
      <c r="H128" s="14">
        <f>'[1]TCE - ANEXO III - Preencher'!I137</f>
        <v>18.388500000000001</v>
      </c>
      <c r="I128" s="14">
        <f>'[1]TCE - ANEXO III - Preencher'!J137</f>
        <v>147.108</v>
      </c>
      <c r="J128" s="14">
        <f>'[1]TCE - ANEXO III - Preencher'!K137</f>
        <v>0</v>
      </c>
      <c r="K128" s="15">
        <f>'[1]TCE - ANEXO III - Preencher'!L137</f>
        <v>94.24</v>
      </c>
      <c r="L128" s="15">
        <f>'[1]TCE - ANEXO III - Preencher'!M137</f>
        <v>1.1000000000000001</v>
      </c>
      <c r="M128" s="15">
        <f t="shared" si="7"/>
        <v>93.14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258.63650000000001</v>
      </c>
    </row>
    <row r="129" spans="1:28" x14ac:dyDescent="0.25">
      <c r="A129" s="8">
        <f>IFERROR(VLOOKUP(B129,'[1]DADOS (OCULTAR)'!$Q$3:$S$103,3,0),"")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 xml:space="preserve">HAYRTON CARNEIRO DE ANDRADE 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2252-30</v>
      </c>
      <c r="G129" s="13">
        <f>IF('[1]TCE - ANEXO III - Preencher'!H138="","",'[1]TCE - ANEXO III - Preencher'!H138)</f>
        <v>44621</v>
      </c>
      <c r="H129" s="14">
        <f>'[1]TCE - ANEXO III - Preencher'!I138</f>
        <v>88.5</v>
      </c>
      <c r="I129" s="14">
        <f>'[1]TCE - ANEXO III - Preencher'!J138</f>
        <v>708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796.5</v>
      </c>
    </row>
    <row r="130" spans="1:28" x14ac:dyDescent="0.25">
      <c r="A130" s="8">
        <f>IFERROR(VLOOKUP(B130,'[1]DADOS (OCULTAR)'!$Q$3:$S$103,3,0),"")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>HELOISA MORGANA ALVES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44621</v>
      </c>
      <c r="H130" s="14">
        <f>'[1]TCE - ANEXO III - Preencher'!I139</f>
        <v>22.054400000000001</v>
      </c>
      <c r="I130" s="14">
        <f>'[1]TCE - ANEXO III - Preencher'!J139</f>
        <v>176.43520000000001</v>
      </c>
      <c r="J130" s="14">
        <f>'[1]TCE - ANEXO III - Preencher'!K139</f>
        <v>0</v>
      </c>
      <c r="K130" s="15">
        <f>'[1]TCE - ANEXO III - Preencher'!L139</f>
        <v>94.24</v>
      </c>
      <c r="L130" s="15">
        <f>'[1]TCE - ANEXO III - Preencher'!M139</f>
        <v>1.1000000000000001</v>
      </c>
      <c r="M130" s="15">
        <f t="shared" si="7"/>
        <v>93.14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291.62959999999998</v>
      </c>
    </row>
    <row r="131" spans="1:28" x14ac:dyDescent="0.25">
      <c r="A131" s="8">
        <f>IFERROR(VLOOKUP(B131,'[1]DADOS (OCULTAR)'!$Q$3:$S$103,3,0),"")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HENRIQUE DE OLIVEIRA RODRIGUES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44621</v>
      </c>
      <c r="H131" s="14">
        <f>'[1]TCE - ANEXO III - Preencher'!I140</f>
        <v>18.285699999999999</v>
      </c>
      <c r="I131" s="14">
        <f>'[1]TCE - ANEXO III - Preencher'!J140</f>
        <v>146.28559999999999</v>
      </c>
      <c r="J131" s="14">
        <f>'[1]TCE - ANEXO III - Preencher'!K140</f>
        <v>0</v>
      </c>
      <c r="K131" s="15">
        <f>'[1]TCE - ANEXO III - Preencher'!L140</f>
        <v>94.24</v>
      </c>
      <c r="L131" s="15">
        <f>'[1]TCE - ANEXO III - Preencher'!M140</f>
        <v>1.1000000000000001</v>
      </c>
      <c r="M131" s="15">
        <f t="shared" si="7"/>
        <v>93.14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257.71129999999999</v>
      </c>
    </row>
    <row r="132" spans="1:28" x14ac:dyDescent="0.25">
      <c r="A132" s="8">
        <f>IFERROR(VLOOKUP(B132,'[1]DADOS (OCULTAR)'!$Q$3:$S$103,3,0),"")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>HUANDA CASSIA GOMES GALINDO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2234-05</v>
      </c>
      <c r="G132" s="13">
        <f>IF('[1]TCE - ANEXO III - Preencher'!H141="","",'[1]TCE - ANEXO III - Preencher'!H141)</f>
        <v>44621</v>
      </c>
      <c r="H132" s="14">
        <f>'[1]TCE - ANEXO III - Preencher'!I141</f>
        <v>22.544599999999999</v>
      </c>
      <c r="I132" s="14">
        <f>'[1]TCE - ANEXO III - Preencher'!J141</f>
        <v>180.35679999999999</v>
      </c>
      <c r="J132" s="14">
        <f>'[1]TCE - ANEXO III - Preencher'!K141</f>
        <v>0</v>
      </c>
      <c r="K132" s="15">
        <f>'[1]TCE - ANEXO III - Preencher'!L141</f>
        <v>94.24</v>
      </c>
      <c r="L132" s="15">
        <f>'[1]TCE - ANEXO III - Preencher'!M141</f>
        <v>1.1000000000000001</v>
      </c>
      <c r="M132" s="15">
        <f t="shared" ref="M132:M195" si="13">K132-L132</f>
        <v>93.14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296.04140000000001</v>
      </c>
    </row>
    <row r="133" spans="1:28" x14ac:dyDescent="0.25">
      <c r="A133" s="8">
        <f>IFERROR(VLOOKUP(B133,'[1]DADOS (OCULTAR)'!$Q$3:$S$103,3,0),"")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>IALA DE SIQUEIRA FERRIRA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2236-05</v>
      </c>
      <c r="G133" s="13">
        <f>IF('[1]TCE - ANEXO III - Preencher'!H142="","",'[1]TCE - ANEXO III - Preencher'!H142)</f>
        <v>44621</v>
      </c>
      <c r="H133" s="14">
        <f>'[1]TCE - ANEXO III - Preencher'!I142</f>
        <v>22.544599999999999</v>
      </c>
      <c r="I133" s="14">
        <f>'[1]TCE - ANEXO III - Preencher'!J142</f>
        <v>180.35679999999999</v>
      </c>
      <c r="J133" s="14">
        <f>'[1]TCE - ANEXO III - Preencher'!K142</f>
        <v>0</v>
      </c>
      <c r="K133" s="15">
        <f>'[1]TCE - ANEXO III - Preencher'!L142</f>
        <v>94.24</v>
      </c>
      <c r="L133" s="15">
        <f>'[1]TCE - ANEXO III - Preencher'!M142</f>
        <v>1.1000000000000001</v>
      </c>
      <c r="M133" s="15">
        <f t="shared" si="13"/>
        <v>93.14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296.04140000000001</v>
      </c>
    </row>
    <row r="134" spans="1:28" x14ac:dyDescent="0.25">
      <c r="A134" s="8">
        <f>IFERROR(VLOOKUP(B134,'[1]DADOS (OCULTAR)'!$Q$3:$S$103,3,0),"")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>IANA CARLA DE AQUINO BEZERRA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2238-10</v>
      </c>
      <c r="G134" s="13">
        <f>IF('[1]TCE - ANEXO III - Preencher'!H143="","",'[1]TCE - ANEXO III - Preencher'!H143)</f>
        <v>44621</v>
      </c>
      <c r="H134" s="14">
        <f>'[1]TCE - ANEXO III - Preencher'!I143</f>
        <v>19.138500000000001</v>
      </c>
      <c r="I134" s="14">
        <f>'[1]TCE - ANEXO III - Preencher'!J143</f>
        <v>153.108</v>
      </c>
      <c r="J134" s="14">
        <f>'[1]TCE - ANEXO III - Preencher'!K143</f>
        <v>0</v>
      </c>
      <c r="K134" s="15">
        <f>'[1]TCE - ANEXO III - Preencher'!L143</f>
        <v>94.24</v>
      </c>
      <c r="L134" s="15">
        <f>'[1]TCE - ANEXO III - Preencher'!M143</f>
        <v>1.1000000000000001</v>
      </c>
      <c r="M134" s="15">
        <f t="shared" si="13"/>
        <v>93.14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265.38650000000001</v>
      </c>
    </row>
    <row r="135" spans="1:28" x14ac:dyDescent="0.25">
      <c r="A135" s="8">
        <f>IFERROR(VLOOKUP(B135,'[1]DADOS (OCULTAR)'!$Q$3:$S$103,3,0),"")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IRANEIDE DE ALENCAR SOUZA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4221-05</v>
      </c>
      <c r="G135" s="13">
        <f>IF('[1]TCE - ANEXO III - Preencher'!H144="","",'[1]TCE - ANEXO III - Preencher'!H144)</f>
        <v>44621</v>
      </c>
      <c r="H135" s="14">
        <f>'[1]TCE - ANEXO III - Preencher'!I144</f>
        <v>14.544</v>
      </c>
      <c r="I135" s="14">
        <f>'[1]TCE - ANEXO III - Preencher'!J144</f>
        <v>116.352</v>
      </c>
      <c r="J135" s="14">
        <f>'[1]TCE - ANEXO III - Preencher'!K144</f>
        <v>0</v>
      </c>
      <c r="K135" s="15">
        <f>'[1]TCE - ANEXO III - Preencher'!L144</f>
        <v>94.24</v>
      </c>
      <c r="L135" s="15">
        <f>'[1]TCE - ANEXO III - Preencher'!M144</f>
        <v>1.1000000000000001</v>
      </c>
      <c r="M135" s="15">
        <f t="shared" si="13"/>
        <v>93.14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224.036</v>
      </c>
    </row>
    <row r="136" spans="1:28" x14ac:dyDescent="0.25">
      <c r="A136" s="8">
        <f>IFERROR(VLOOKUP(B136,'[1]DADOS (OCULTAR)'!$Q$3:$S$103,3,0),"")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IRANEIDE LEITE NOVAIS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5135-05</v>
      </c>
      <c r="G136" s="13">
        <f>IF('[1]TCE - ANEXO III - Preencher'!H145="","",'[1]TCE - ANEXO III - Preencher'!H145)</f>
        <v>44621</v>
      </c>
      <c r="H136" s="14">
        <f>'[1]TCE - ANEXO III - Preencher'!I145</f>
        <v>16.3994</v>
      </c>
      <c r="I136" s="14">
        <f>'[1]TCE - ANEXO III - Preencher'!J145</f>
        <v>131.1952</v>
      </c>
      <c r="J136" s="14">
        <f>'[1]TCE - ANEXO III - Preencher'!K145</f>
        <v>0</v>
      </c>
      <c r="K136" s="15">
        <f>'[1]TCE - ANEXO III - Preencher'!L145</f>
        <v>94.24</v>
      </c>
      <c r="L136" s="15">
        <f>'[1]TCE - ANEXO III - Preencher'!M145</f>
        <v>1.1000000000000001</v>
      </c>
      <c r="M136" s="15">
        <f t="shared" si="13"/>
        <v>93.14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240.7346</v>
      </c>
    </row>
    <row r="137" spans="1:28" x14ac:dyDescent="0.25">
      <c r="A137" s="8">
        <f>IFERROR(VLOOKUP(B137,'[1]DADOS (OCULTAR)'!$Q$3:$S$103,3,0),"")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ISABELA FERRAZ DE LUNA MIRANDA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2234-45</v>
      </c>
      <c r="G137" s="13">
        <f>IF('[1]TCE - ANEXO III - Preencher'!H146="","",'[1]TCE - ANEXO III - Preencher'!H146)</f>
        <v>44621</v>
      </c>
      <c r="H137" s="14">
        <f>'[1]TCE - ANEXO III - Preencher'!I146</f>
        <v>42.188400000000001</v>
      </c>
      <c r="I137" s="14">
        <f>'[1]TCE - ANEXO III - Preencher'!J146</f>
        <v>337.50720000000001</v>
      </c>
      <c r="J137" s="14">
        <f>'[1]TCE - ANEXO III - Preencher'!K146</f>
        <v>0</v>
      </c>
      <c r="K137" s="15">
        <f>'[1]TCE - ANEXO III - Preencher'!L146</f>
        <v>94.24</v>
      </c>
      <c r="L137" s="15">
        <f>'[1]TCE - ANEXO III - Preencher'!M146</f>
        <v>1.1000000000000001</v>
      </c>
      <c r="M137" s="15">
        <f t="shared" si="13"/>
        <v>93.14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472.8356</v>
      </c>
    </row>
    <row r="138" spans="1:28" x14ac:dyDescent="0.25">
      <c r="A138" s="8">
        <f>IFERROR(VLOOKUP(B138,'[1]DADOS (OCULTAR)'!$Q$3:$S$103,3,0),"")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>ISABELA PAIVA BARROS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>
        <f>IF('[1]TCE - ANEXO III - Preencher'!H147="","",'[1]TCE - ANEXO III - Preencher'!H147)</f>
        <v>44621</v>
      </c>
      <c r="H138" s="14">
        <f>'[1]TCE - ANEXO III - Preencher'!I147</f>
        <v>5.5089999999999995</v>
      </c>
      <c r="I138" s="14">
        <f>'[1]TCE - ANEXO III - Preencher'!J147</f>
        <v>11.017999999999999</v>
      </c>
      <c r="J138" s="14">
        <f>'[1]TCE - ANEXO III - Preencher'!K147</f>
        <v>0</v>
      </c>
      <c r="K138" s="15">
        <f>'[1]TCE - ANEXO III - Preencher'!L147</f>
        <v>94.24</v>
      </c>
      <c r="L138" s="15">
        <f>'[1]TCE - ANEXO III - Preencher'!M147</f>
        <v>1.1000000000000001</v>
      </c>
      <c r="M138" s="15">
        <f t="shared" si="13"/>
        <v>93.14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109.667</v>
      </c>
    </row>
    <row r="139" spans="1:28" x14ac:dyDescent="0.25">
      <c r="A139" s="8">
        <f>IFERROR(VLOOKUP(B139,'[1]DADOS (OCULTAR)'!$Q$3:$S$103,3,0),"")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>ISLANIO MARINHO DE SA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5143-20</v>
      </c>
      <c r="G139" s="13">
        <f>IF('[1]TCE - ANEXO III - Preencher'!H148="","",'[1]TCE - ANEXO III - Preencher'!H148)</f>
        <v>44621</v>
      </c>
      <c r="H139" s="14">
        <f>'[1]TCE - ANEXO III - Preencher'!I148</f>
        <v>18.823399999999999</v>
      </c>
      <c r="I139" s="14">
        <f>'[1]TCE - ANEXO III - Preencher'!J148</f>
        <v>150.5872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169.41059999999999</v>
      </c>
    </row>
    <row r="140" spans="1:28" x14ac:dyDescent="0.25">
      <c r="A140" s="8">
        <f>IFERROR(VLOOKUP(B140,'[1]DADOS (OCULTAR)'!$Q$3:$S$103,3,0),"")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ISMAEL PEREIRA DO NASCIMENTO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2252-30</v>
      </c>
      <c r="G140" s="13">
        <f>IF('[1]TCE - ANEXO III - Preencher'!H149="","",'[1]TCE - ANEXO III - Preencher'!H149)</f>
        <v>44621</v>
      </c>
      <c r="H140" s="14">
        <f>'[1]TCE - ANEXO III - Preencher'!I149</f>
        <v>108.24590000000001</v>
      </c>
      <c r="I140" s="14">
        <f>'[1]TCE - ANEXO III - Preencher'!J149</f>
        <v>865.96720000000005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974.21310000000005</v>
      </c>
    </row>
    <row r="141" spans="1:28" x14ac:dyDescent="0.25">
      <c r="A141" s="8">
        <f>IFERROR(VLOOKUP(B141,'[1]DADOS (OCULTAR)'!$Q$3:$S$103,3,0),"")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>ITALO LINS BEZERRA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2236-05</v>
      </c>
      <c r="G141" s="13">
        <f>IF('[1]TCE - ANEXO III - Preencher'!H150="","",'[1]TCE - ANEXO III - Preencher'!H150)</f>
        <v>44621</v>
      </c>
      <c r="H141" s="14">
        <f>'[1]TCE - ANEXO III - Preencher'!I150</f>
        <v>24.121300000000002</v>
      </c>
      <c r="I141" s="14">
        <f>'[1]TCE - ANEXO III - Preencher'!J150</f>
        <v>192.97040000000001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217.0917</v>
      </c>
    </row>
    <row r="142" spans="1:28" x14ac:dyDescent="0.25">
      <c r="A142" s="8">
        <f>IFERROR(VLOOKUP(B142,'[1]DADOS (OCULTAR)'!$Q$3:$S$103,3,0),"")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>ITALO RAMONN ALVES DE LIMA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223710</v>
      </c>
      <c r="G142" s="13">
        <f>IF('[1]TCE - ANEXO III - Preencher'!H151="","",'[1]TCE - ANEXO III - Preencher'!H151)</f>
        <v>44621</v>
      </c>
      <c r="H142" s="14">
        <f>'[1]TCE - ANEXO III - Preencher'!I151</f>
        <v>31.938099999999999</v>
      </c>
      <c r="I142" s="14">
        <f>'[1]TCE - ANEXO III - Preencher'!J151</f>
        <v>255.50479999999999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287.44290000000001</v>
      </c>
    </row>
    <row r="143" spans="1:28" x14ac:dyDescent="0.25">
      <c r="A143" s="8">
        <f>IFERROR(VLOOKUP(B143,'[1]DADOS (OCULTAR)'!$Q$3:$S$103,3,0),"")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>IVANILDO DO CARMO MENDES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44621</v>
      </c>
      <c r="H143" s="14">
        <f>'[1]TCE - ANEXO III - Preencher'!I152</f>
        <v>21.845300000000002</v>
      </c>
      <c r="I143" s="14">
        <f>'[1]TCE - ANEXO III - Preencher'!J152</f>
        <v>174.76240000000001</v>
      </c>
      <c r="J143" s="14">
        <f>'[1]TCE - ANEXO III - Preencher'!K152</f>
        <v>0</v>
      </c>
      <c r="K143" s="15">
        <f>'[1]TCE - ANEXO III - Preencher'!L152</f>
        <v>94.24</v>
      </c>
      <c r="L143" s="15">
        <f>'[1]TCE - ANEXO III - Preencher'!M152</f>
        <v>1.1000000000000001</v>
      </c>
      <c r="M143" s="15">
        <f t="shared" si="13"/>
        <v>93.14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289.74770000000001</v>
      </c>
    </row>
    <row r="144" spans="1:28" x14ac:dyDescent="0.25">
      <c r="A144" s="8">
        <f>IFERROR(VLOOKUP(B144,'[1]DADOS (OCULTAR)'!$Q$3:$S$103,3,0),"")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>IZA MATOS CONSERVA ROLIM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1231-05</v>
      </c>
      <c r="G144" s="13">
        <f>IF('[1]TCE - ANEXO III - Preencher'!H153="","",'[1]TCE - ANEXO III - Preencher'!H153)</f>
        <v>44621</v>
      </c>
      <c r="H144" s="14">
        <f>'[1]TCE - ANEXO III - Preencher'!I153</f>
        <v>134.42400000000001</v>
      </c>
      <c r="I144" s="14">
        <f>'[1]TCE - ANEXO III - Preencher'!J153</f>
        <v>1075.3920000000001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1209.816</v>
      </c>
    </row>
    <row r="145" spans="1:28" x14ac:dyDescent="0.25">
      <c r="A145" s="8">
        <f>IFERROR(VLOOKUP(B145,'[1]DADOS (OCULTAR)'!$Q$3:$S$103,3,0),"")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>IZABELLA MARIA DA SILVA SANTOS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2521-05</v>
      </c>
      <c r="G145" s="13">
        <f>IF('[1]TCE - ANEXO III - Preencher'!H154="","",'[1]TCE - ANEXO III - Preencher'!H154)</f>
        <v>44621</v>
      </c>
      <c r="H145" s="14">
        <f>'[1]TCE - ANEXO III - Preencher'!I154</f>
        <v>65.423999999999992</v>
      </c>
      <c r="I145" s="14">
        <f>'[1]TCE - ANEXO III - Preencher'!J154</f>
        <v>523.39199999999994</v>
      </c>
      <c r="J145" s="14">
        <f>'[1]TCE - ANEXO III - Preencher'!K154</f>
        <v>0</v>
      </c>
      <c r="K145" s="15">
        <f>'[1]TCE - ANEXO III - Preencher'!L154</f>
        <v>94.24</v>
      </c>
      <c r="L145" s="15">
        <f>'[1]TCE - ANEXO III - Preencher'!M154</f>
        <v>1.1000000000000001</v>
      </c>
      <c r="M145" s="15">
        <f t="shared" si="13"/>
        <v>93.14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681.9559999999999</v>
      </c>
    </row>
    <row r="146" spans="1:28" x14ac:dyDescent="0.25">
      <c r="A146" s="8">
        <f>IFERROR(VLOOKUP(B146,'[1]DADOS (OCULTAR)'!$Q$3:$S$103,3,0),"")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 xml:space="preserve">JACIONE BATISTA DE SOUZA 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44621</v>
      </c>
      <c r="H146" s="14">
        <f>'[1]TCE - ANEXO III - Preencher'!I155</f>
        <v>14.544</v>
      </c>
      <c r="I146" s="14">
        <f>'[1]TCE - ANEXO III - Preencher'!J155</f>
        <v>116.352</v>
      </c>
      <c r="J146" s="14">
        <f>'[1]TCE - ANEXO III - Preencher'!K155</f>
        <v>0</v>
      </c>
      <c r="K146" s="15">
        <f>'[1]TCE - ANEXO III - Preencher'!L155</f>
        <v>94.24</v>
      </c>
      <c r="L146" s="15">
        <f>'[1]TCE - ANEXO III - Preencher'!M155</f>
        <v>1.1000000000000001</v>
      </c>
      <c r="M146" s="15">
        <f t="shared" si="13"/>
        <v>93.14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224.036</v>
      </c>
    </row>
    <row r="147" spans="1:28" x14ac:dyDescent="0.25">
      <c r="A147" s="8">
        <f>IFERROR(VLOOKUP(B147,'[1]DADOS (OCULTAR)'!$Q$3:$S$103,3,0),"")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>JAKELINE COELHO DELMONDES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44621</v>
      </c>
      <c r="H147" s="14">
        <f>'[1]TCE - ANEXO III - Preencher'!I156</f>
        <v>17.153400000000001</v>
      </c>
      <c r="I147" s="14">
        <f>'[1]TCE - ANEXO III - Preencher'!J156</f>
        <v>137.22720000000001</v>
      </c>
      <c r="J147" s="14">
        <f>'[1]TCE - ANEXO III - Preencher'!K156</f>
        <v>0</v>
      </c>
      <c r="K147" s="15">
        <f>'[1]TCE - ANEXO III - Preencher'!L156</f>
        <v>94.24</v>
      </c>
      <c r="L147" s="15">
        <f>'[1]TCE - ANEXO III - Preencher'!M156</f>
        <v>1.1000000000000001</v>
      </c>
      <c r="M147" s="15">
        <f t="shared" si="13"/>
        <v>93.14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247.5206</v>
      </c>
    </row>
    <row r="148" spans="1:28" x14ac:dyDescent="0.25">
      <c r="A148" s="8">
        <f>IFERROR(VLOOKUP(B148,'[1]DADOS (OCULTAR)'!$Q$3:$S$103,3,0),"")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 xml:space="preserve">JAYANA OLIVEIRA MIRANDA 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44621</v>
      </c>
      <c r="H148" s="14">
        <f>'[1]TCE - ANEXO III - Preencher'!I157</f>
        <v>22.054400000000001</v>
      </c>
      <c r="I148" s="14">
        <f>'[1]TCE - ANEXO III - Preencher'!J157</f>
        <v>176.43520000000001</v>
      </c>
      <c r="J148" s="14">
        <f>'[1]TCE - ANEXO III - Preencher'!K157</f>
        <v>0</v>
      </c>
      <c r="K148" s="15">
        <f>'[1]TCE - ANEXO III - Preencher'!L157</f>
        <v>94.24</v>
      </c>
      <c r="L148" s="15">
        <f>'[1]TCE - ANEXO III - Preencher'!M157</f>
        <v>1.1000000000000001</v>
      </c>
      <c r="M148" s="15">
        <f t="shared" si="13"/>
        <v>93.14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291.62959999999998</v>
      </c>
    </row>
    <row r="149" spans="1:28" x14ac:dyDescent="0.25">
      <c r="A149" s="8">
        <f>IFERROR(VLOOKUP(B149,'[1]DADOS (OCULTAR)'!$Q$3:$S$103,3,0),"")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>JEANE VIEIRA DOS SANTOS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5143-20</v>
      </c>
      <c r="G149" s="13">
        <f>IF('[1]TCE - ANEXO III - Preencher'!H158="","",'[1]TCE - ANEXO III - Preencher'!H158)</f>
        <v>44621</v>
      </c>
      <c r="H149" s="14">
        <f>'[1]TCE - ANEXO III - Preencher'!I158</f>
        <v>16.968</v>
      </c>
      <c r="I149" s="14">
        <f>'[1]TCE - ANEXO III - Preencher'!J158</f>
        <v>135.744</v>
      </c>
      <c r="J149" s="14">
        <f>'[1]TCE - ANEXO III - Preencher'!K158</f>
        <v>0</v>
      </c>
      <c r="K149" s="15">
        <f>'[1]TCE - ANEXO III - Preencher'!L158</f>
        <v>94.24</v>
      </c>
      <c r="L149" s="15">
        <f>'[1]TCE - ANEXO III - Preencher'!M158</f>
        <v>1.1000000000000001</v>
      </c>
      <c r="M149" s="15">
        <f t="shared" si="13"/>
        <v>93.14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245.85199999999998</v>
      </c>
    </row>
    <row r="150" spans="1:28" x14ac:dyDescent="0.25">
      <c r="A150" s="8">
        <f>IFERROR(VLOOKUP(B150,'[1]DADOS (OCULTAR)'!$Q$3:$S$103,3,0),"")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>JEFERSON DE SENA VASCONCELOS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5143-20</v>
      </c>
      <c r="G150" s="13">
        <f>IF('[1]TCE - ANEXO III - Preencher'!H159="","",'[1]TCE - ANEXO III - Preencher'!H159)</f>
        <v>44621</v>
      </c>
      <c r="H150" s="14">
        <f>'[1]TCE - ANEXO III - Preencher'!I159</f>
        <v>18.823399999999999</v>
      </c>
      <c r="I150" s="14">
        <f>'[1]TCE - ANEXO III - Preencher'!J159</f>
        <v>150.5872</v>
      </c>
      <c r="J150" s="14">
        <f>'[1]TCE - ANEXO III - Preencher'!K159</f>
        <v>0</v>
      </c>
      <c r="K150" s="15">
        <f>'[1]TCE - ANEXO III - Preencher'!L159</f>
        <v>94.24</v>
      </c>
      <c r="L150" s="15">
        <f>'[1]TCE - ANEXO III - Preencher'!M159</f>
        <v>1.1000000000000001</v>
      </c>
      <c r="M150" s="15">
        <f t="shared" si="13"/>
        <v>93.14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262.55059999999997</v>
      </c>
    </row>
    <row r="151" spans="1:28" x14ac:dyDescent="0.25">
      <c r="A151" s="8">
        <f>IFERROR(VLOOKUP(B151,'[1]DADOS (OCULTAR)'!$Q$3:$S$103,3,0),"")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>JEFFERSON ROMARIO PEIXOTO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3171-10</v>
      </c>
      <c r="G151" s="13">
        <f>IF('[1]TCE - ANEXO III - Preencher'!H160="","",'[1]TCE - ANEXO III - Preencher'!H160)</f>
        <v>44621</v>
      </c>
      <c r="H151" s="14">
        <f>'[1]TCE - ANEXO III - Preencher'!I160</f>
        <v>28.664000000000001</v>
      </c>
      <c r="I151" s="14">
        <f>'[1]TCE - ANEXO III - Preencher'!J160</f>
        <v>229.31200000000001</v>
      </c>
      <c r="J151" s="14">
        <f>'[1]TCE - ANEXO III - Preencher'!K160</f>
        <v>0</v>
      </c>
      <c r="K151" s="15">
        <f>'[1]TCE - ANEXO III - Preencher'!L160</f>
        <v>94.24</v>
      </c>
      <c r="L151" s="15">
        <f>'[1]TCE - ANEXO III - Preencher'!M160</f>
        <v>1.1000000000000001</v>
      </c>
      <c r="M151" s="15">
        <f t="shared" si="13"/>
        <v>93.14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351.11599999999999</v>
      </c>
    </row>
    <row r="152" spans="1:28" x14ac:dyDescent="0.25">
      <c r="A152" s="8">
        <f>IFERROR(VLOOKUP(B152,'[1]DADOS (OCULTAR)'!$Q$3:$S$103,3,0),"")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JENILDA MARIA LEITE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5135-05</v>
      </c>
      <c r="G152" s="13">
        <f>IF('[1]TCE - ANEXO III - Preencher'!H161="","",'[1]TCE - ANEXO III - Preencher'!H161)</f>
        <v>44621</v>
      </c>
      <c r="H152" s="14">
        <f>'[1]TCE - ANEXO III - Preencher'!I161</f>
        <v>16.523099999999999</v>
      </c>
      <c r="I152" s="14">
        <f>'[1]TCE - ANEXO III - Preencher'!J161</f>
        <v>132.1848</v>
      </c>
      <c r="J152" s="14">
        <f>'[1]TCE - ANEXO III - Preencher'!K161</f>
        <v>0</v>
      </c>
      <c r="K152" s="15">
        <f>'[1]TCE - ANEXO III - Preencher'!L161</f>
        <v>94.24</v>
      </c>
      <c r="L152" s="15">
        <f>'[1]TCE - ANEXO III - Preencher'!M161</f>
        <v>1.1000000000000001</v>
      </c>
      <c r="M152" s="15">
        <f t="shared" si="13"/>
        <v>93.14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241.84789999999998</v>
      </c>
    </row>
    <row r="153" spans="1:28" x14ac:dyDescent="0.25">
      <c r="A153" s="8">
        <f>IFERROR(VLOOKUP(B153,'[1]DADOS (OCULTAR)'!$Q$3:$S$103,3,0),"")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JESSICA ALENCAR CAVALCANTE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2237-10</v>
      </c>
      <c r="G153" s="13">
        <f>IF('[1]TCE - ANEXO III - Preencher'!H162="","",'[1]TCE - ANEXO III - Preencher'!H162)</f>
        <v>44621</v>
      </c>
      <c r="H153" s="14">
        <f>'[1]TCE - ANEXO III - Preencher'!I162</f>
        <v>36.4452</v>
      </c>
      <c r="I153" s="14">
        <f>'[1]TCE - ANEXO III - Preencher'!J162</f>
        <v>291.5616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328.0068</v>
      </c>
    </row>
    <row r="154" spans="1:28" x14ac:dyDescent="0.25">
      <c r="A154" s="8">
        <f>IFERROR(VLOOKUP(B154,'[1]DADOS (OCULTAR)'!$Q$3:$S$103,3,0),"")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>JOANA DARC DA SILVA OLIVEIRA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>
        <f>IF('[1]TCE - ANEXO III - Preencher'!H163="","",'[1]TCE - ANEXO III - Preencher'!H163)</f>
        <v>44621</v>
      </c>
      <c r="H154" s="14">
        <f>'[1]TCE - ANEXO III - Preencher'!I163</f>
        <v>18.877300000000002</v>
      </c>
      <c r="I154" s="14">
        <f>'[1]TCE - ANEXO III - Preencher'!J163</f>
        <v>151.01840000000001</v>
      </c>
      <c r="J154" s="14">
        <f>'[1]TCE - ANEXO III - Preencher'!K163</f>
        <v>0</v>
      </c>
      <c r="K154" s="15">
        <f>'[1]TCE - ANEXO III - Preencher'!L163</f>
        <v>94.24</v>
      </c>
      <c r="L154" s="15">
        <f>'[1]TCE - ANEXO III - Preencher'!M163</f>
        <v>1.1000000000000001</v>
      </c>
      <c r="M154" s="15">
        <f t="shared" si="13"/>
        <v>93.14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263.03570000000002</v>
      </c>
    </row>
    <row r="155" spans="1:28" x14ac:dyDescent="0.25">
      <c r="A155" s="8">
        <f>IFERROR(VLOOKUP(B155,'[1]DADOS (OCULTAR)'!$Q$3:$S$103,3,0),"")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>JOAO VARELA ROCHA DE ALENCAR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2235-25</v>
      </c>
      <c r="G155" s="13">
        <f>IF('[1]TCE - ANEXO III - Preencher'!H164="","",'[1]TCE - ANEXO III - Preencher'!H164)</f>
        <v>44621</v>
      </c>
      <c r="H155" s="14">
        <f>'[1]TCE - ANEXO III - Preencher'!I164</f>
        <v>63.989600000000003</v>
      </c>
      <c r="I155" s="14">
        <f>'[1]TCE - ANEXO III - Preencher'!J164</f>
        <v>511.91680000000002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575.90640000000008</v>
      </c>
    </row>
    <row r="156" spans="1:28" x14ac:dyDescent="0.25">
      <c r="A156" s="8">
        <f>IFERROR(VLOOKUP(B156,'[1]DADOS (OCULTAR)'!$Q$3:$S$103,3,0),"")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>JOAO VICTOR DOS SANTOS RODRIGUES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5143-20</v>
      </c>
      <c r="G156" s="13">
        <f>IF('[1]TCE - ANEXO III - Preencher'!H165="","",'[1]TCE - ANEXO III - Preencher'!H165)</f>
        <v>44621</v>
      </c>
      <c r="H156" s="14">
        <f>'[1]TCE - ANEXO III - Preencher'!I165</f>
        <v>16.968</v>
      </c>
      <c r="I156" s="14">
        <f>'[1]TCE - ANEXO III - Preencher'!J165</f>
        <v>135.744</v>
      </c>
      <c r="J156" s="14">
        <f>'[1]TCE - ANEXO III - Preencher'!K165</f>
        <v>0</v>
      </c>
      <c r="K156" s="15">
        <f>'[1]TCE - ANEXO III - Preencher'!L165</f>
        <v>94.24</v>
      </c>
      <c r="L156" s="15">
        <f>'[1]TCE - ANEXO III - Preencher'!M165</f>
        <v>1.1000000000000001</v>
      </c>
      <c r="M156" s="15">
        <f t="shared" si="13"/>
        <v>93.14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245.85199999999998</v>
      </c>
    </row>
    <row r="157" spans="1:28" x14ac:dyDescent="0.25">
      <c r="A157" s="8">
        <f>IFERROR(VLOOKUP(B157,'[1]DADOS (OCULTAR)'!$Q$3:$S$103,3,0),"")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>JONITON PEREIRA DOS SANTOS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9111-05</v>
      </c>
      <c r="G157" s="13">
        <f>IF('[1]TCE - ANEXO III - Preencher'!H166="","",'[1]TCE - ANEXO III - Preencher'!H166)</f>
        <v>44621</v>
      </c>
      <c r="H157" s="14">
        <f>'[1]TCE - ANEXO III - Preencher'!I166</f>
        <v>17.278099999999998</v>
      </c>
      <c r="I157" s="14">
        <f>'[1]TCE - ANEXO III - Preencher'!J166</f>
        <v>138.22479999999999</v>
      </c>
      <c r="J157" s="14">
        <f>'[1]TCE - ANEXO III - Preencher'!K166</f>
        <v>0</v>
      </c>
      <c r="K157" s="15">
        <f>'[1]TCE - ANEXO III - Preencher'!L166</f>
        <v>94.24</v>
      </c>
      <c r="L157" s="15">
        <f>'[1]TCE - ANEXO III - Preencher'!M166</f>
        <v>1.1000000000000001</v>
      </c>
      <c r="M157" s="15">
        <f t="shared" si="13"/>
        <v>93.14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248.6429</v>
      </c>
    </row>
    <row r="158" spans="1:28" x14ac:dyDescent="0.25">
      <c r="A158" s="8">
        <f>IFERROR(VLOOKUP(B158,'[1]DADOS (OCULTAR)'!$Q$3:$S$103,3,0),"")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>JORGYANA COIMBRA MACEDO CRUZ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2252-50</v>
      </c>
      <c r="G158" s="13">
        <f>IF('[1]TCE - ANEXO III - Preencher'!H167="","",'[1]TCE - ANEXO III - Preencher'!H167)</f>
        <v>44621</v>
      </c>
      <c r="H158" s="14">
        <f>'[1]TCE - ANEXO III - Preencher'!I167</f>
        <v>98.518100000000004</v>
      </c>
      <c r="I158" s="14">
        <f>'[1]TCE - ANEXO III - Preencher'!J167</f>
        <v>788.14480000000003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886.66290000000004</v>
      </c>
    </row>
    <row r="159" spans="1:28" x14ac:dyDescent="0.25">
      <c r="A159" s="8">
        <f>IFERROR(VLOOKUP(B159,'[1]DADOS (OCULTAR)'!$Q$3:$S$103,3,0),"")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>JOSE AGLAILSON OLIVEIRA DA ANUNCIACAO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44621</v>
      </c>
      <c r="H159" s="14">
        <f>'[1]TCE - ANEXO III - Preencher'!I168</f>
        <v>15.9047</v>
      </c>
      <c r="I159" s="14">
        <f>'[1]TCE - ANEXO III - Preencher'!J168</f>
        <v>127.2376</v>
      </c>
      <c r="J159" s="14">
        <f>'[1]TCE - ANEXO III - Preencher'!K168</f>
        <v>0</v>
      </c>
      <c r="K159" s="15">
        <f>'[1]TCE - ANEXO III - Preencher'!L168</f>
        <v>94.24</v>
      </c>
      <c r="L159" s="15">
        <f>'[1]TCE - ANEXO III - Preencher'!M168</f>
        <v>1.1000000000000001</v>
      </c>
      <c r="M159" s="15">
        <f t="shared" si="13"/>
        <v>93.14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236.28230000000002</v>
      </c>
    </row>
    <row r="160" spans="1:28" x14ac:dyDescent="0.25">
      <c r="A160" s="8">
        <f>IFERROR(VLOOKUP(B160,'[1]DADOS (OCULTAR)'!$Q$3:$S$103,3,0),"")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>JOSE ALYSON SANTOS LIMA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5163-45</v>
      </c>
      <c r="G160" s="13">
        <f>IF('[1]TCE - ANEXO III - Preencher'!H169="","",'[1]TCE - ANEXO III - Preencher'!H169)</f>
        <v>44621</v>
      </c>
      <c r="H160" s="14">
        <f>'[1]TCE - ANEXO III - Preencher'!I169</f>
        <v>5.0904000000000007</v>
      </c>
      <c r="I160" s="14">
        <f>'[1]TCE - ANEXO III - Preencher'!J169</f>
        <v>40.723200000000006</v>
      </c>
      <c r="J160" s="14">
        <f>'[1]TCE - ANEXO III - Preencher'!K169</f>
        <v>0</v>
      </c>
      <c r="K160" s="15">
        <f>'[1]TCE - ANEXO III - Preencher'!L169</f>
        <v>94.24</v>
      </c>
      <c r="L160" s="15">
        <f>'[1]TCE - ANEXO III - Preencher'!M169</f>
        <v>1.1000000000000001</v>
      </c>
      <c r="M160" s="15">
        <f t="shared" si="13"/>
        <v>93.14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138.95359999999999</v>
      </c>
    </row>
    <row r="161" spans="1:28" x14ac:dyDescent="0.25">
      <c r="A161" s="8">
        <f>IFERROR(VLOOKUP(B161,'[1]DADOS (OCULTAR)'!$Q$3:$S$103,3,0),"")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 xml:space="preserve">JOSE ARIONALDO TEIXEIRA DIAS 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2252-50</v>
      </c>
      <c r="G161" s="13">
        <f>IF('[1]TCE - ANEXO III - Preencher'!H170="","",'[1]TCE - ANEXO III - Preencher'!H170)</f>
        <v>44621</v>
      </c>
      <c r="H161" s="14">
        <f>'[1]TCE - ANEXO III - Preencher'!I170</f>
        <v>101.27290000000001</v>
      </c>
      <c r="I161" s="14">
        <f>'[1]TCE - ANEXO III - Preencher'!J170</f>
        <v>810.18320000000006</v>
      </c>
      <c r="J161" s="14">
        <f>'[1]TCE - ANEXO III - Preencher'!K170</f>
        <v>0</v>
      </c>
      <c r="K161" s="15">
        <f>'[1]TCE - ANEXO III - Preencher'!L170</f>
        <v>94.24</v>
      </c>
      <c r="L161" s="15">
        <f>'[1]TCE - ANEXO III - Preencher'!M170</f>
        <v>1.1000000000000001</v>
      </c>
      <c r="M161" s="15">
        <f t="shared" si="13"/>
        <v>93.14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1004.5961000000001</v>
      </c>
    </row>
    <row r="162" spans="1:28" x14ac:dyDescent="0.25">
      <c r="A162" s="8">
        <f>IFERROR(VLOOKUP(B162,'[1]DADOS (OCULTAR)'!$Q$3:$S$103,3,0),"")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>JOSE CARLOS DE SOUZA MOREIRA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3241-15</v>
      </c>
      <c r="G162" s="13">
        <f>IF('[1]TCE - ANEXO III - Preencher'!H171="","",'[1]TCE - ANEXO III - Preencher'!H171)</f>
        <v>44621</v>
      </c>
      <c r="H162" s="14">
        <f>'[1]TCE - ANEXO III - Preencher'!I171</f>
        <v>30.542199999999998</v>
      </c>
      <c r="I162" s="14">
        <f>'[1]TCE - ANEXO III - Preencher'!J171</f>
        <v>244.33759999999998</v>
      </c>
      <c r="J162" s="14">
        <f>'[1]TCE - ANEXO III - Preencher'!K171</f>
        <v>0</v>
      </c>
      <c r="K162" s="15">
        <f>'[1]TCE - ANEXO III - Preencher'!L171</f>
        <v>94.24</v>
      </c>
      <c r="L162" s="15">
        <f>'[1]TCE - ANEXO III - Preencher'!M171</f>
        <v>1.1000000000000001</v>
      </c>
      <c r="M162" s="15">
        <f t="shared" si="13"/>
        <v>93.14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368.01979999999998</v>
      </c>
    </row>
    <row r="163" spans="1:28" x14ac:dyDescent="0.25">
      <c r="A163" s="8">
        <f>IFERROR(VLOOKUP(B163,'[1]DADOS (OCULTAR)'!$Q$3:$S$103,3,0),"")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>JOSE GILVAN DA SILVA SALES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5151-10</v>
      </c>
      <c r="G163" s="13">
        <f>IF('[1]TCE - ANEXO III - Preencher'!H172="","",'[1]TCE - ANEXO III - Preencher'!H172)</f>
        <v>44621</v>
      </c>
      <c r="H163" s="14">
        <f>'[1]TCE - ANEXO III - Preencher'!I172</f>
        <v>18.823399999999999</v>
      </c>
      <c r="I163" s="14">
        <f>'[1]TCE - ANEXO III - Preencher'!J172</f>
        <v>150.5872</v>
      </c>
      <c r="J163" s="14">
        <f>'[1]TCE - ANEXO III - Preencher'!K172</f>
        <v>0</v>
      </c>
      <c r="K163" s="15">
        <f>'[1]TCE - ANEXO III - Preencher'!L172</f>
        <v>94.24</v>
      </c>
      <c r="L163" s="15">
        <f>'[1]TCE - ANEXO III - Preencher'!M172</f>
        <v>1.1000000000000001</v>
      </c>
      <c r="M163" s="15">
        <f t="shared" si="13"/>
        <v>93.14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262.55059999999997</v>
      </c>
    </row>
    <row r="164" spans="1:28" x14ac:dyDescent="0.25">
      <c r="A164" s="8">
        <f>IFERROR(VLOOKUP(B164,'[1]DADOS (OCULTAR)'!$Q$3:$S$103,3,0),"")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>JOSE JANIO BARROS PEREIRA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>
        <f>IF('[1]TCE - ANEXO III - Preencher'!H173="","",'[1]TCE - ANEXO III - Preencher'!H173)</f>
        <v>44621</v>
      </c>
      <c r="H164" s="14">
        <f>'[1]TCE - ANEXO III - Preencher'!I173</f>
        <v>19.665700000000001</v>
      </c>
      <c r="I164" s="14">
        <f>'[1]TCE - ANEXO III - Preencher'!J173</f>
        <v>157.32560000000001</v>
      </c>
      <c r="J164" s="14">
        <f>'[1]TCE - ANEXO III - Preencher'!K173</f>
        <v>0</v>
      </c>
      <c r="K164" s="15">
        <f>'[1]TCE - ANEXO III - Preencher'!L173</f>
        <v>94.24</v>
      </c>
      <c r="L164" s="15">
        <f>'[1]TCE - ANEXO III - Preencher'!M173</f>
        <v>1.1000000000000001</v>
      </c>
      <c r="M164" s="15">
        <f t="shared" si="13"/>
        <v>93.14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270.13130000000001</v>
      </c>
    </row>
    <row r="165" spans="1:28" x14ac:dyDescent="0.25">
      <c r="A165" s="8">
        <f>IFERROR(VLOOKUP(B165,'[1]DADOS (OCULTAR)'!$Q$3:$S$103,3,0),"")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JOSE NELSON FREITAS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5152-10</v>
      </c>
      <c r="G165" s="13">
        <f>IF('[1]TCE - ANEXO III - Preencher'!H174="","",'[1]TCE - ANEXO III - Preencher'!H174)</f>
        <v>44621</v>
      </c>
      <c r="H165" s="14">
        <f>'[1]TCE - ANEXO III - Preencher'!I174</f>
        <v>14.544</v>
      </c>
      <c r="I165" s="14">
        <f>'[1]TCE - ANEXO III - Preencher'!J174</f>
        <v>116.352</v>
      </c>
      <c r="J165" s="14">
        <f>'[1]TCE - ANEXO III - Preencher'!K174</f>
        <v>0</v>
      </c>
      <c r="K165" s="15">
        <f>'[1]TCE - ANEXO III - Preencher'!L174</f>
        <v>94.24</v>
      </c>
      <c r="L165" s="15">
        <f>'[1]TCE - ANEXO III - Preencher'!M174</f>
        <v>1.1000000000000001</v>
      </c>
      <c r="M165" s="15">
        <f t="shared" si="13"/>
        <v>93.14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224.036</v>
      </c>
    </row>
    <row r="166" spans="1:28" x14ac:dyDescent="0.25">
      <c r="A166" s="8">
        <f>IFERROR(VLOOKUP(B166,'[1]DADOS (OCULTAR)'!$Q$3:$S$103,3,0),"")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>JOSE ULISSES ALENCAR DE AQUINO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5174-10</v>
      </c>
      <c r="G166" s="13">
        <f>IF('[1]TCE - ANEXO III - Preencher'!H175="","",'[1]TCE - ANEXO III - Preencher'!H175)</f>
        <v>44621</v>
      </c>
      <c r="H166" s="14">
        <f>'[1]TCE - ANEXO III - Preencher'!I175</f>
        <v>14.544</v>
      </c>
      <c r="I166" s="14">
        <f>'[1]TCE - ANEXO III - Preencher'!J175</f>
        <v>116.352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130.89600000000002</v>
      </c>
    </row>
    <row r="167" spans="1:28" x14ac:dyDescent="0.25">
      <c r="A167" s="8">
        <f>IFERROR(VLOOKUP(B167,'[1]DADOS (OCULTAR)'!$Q$3:$S$103,3,0),"")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>JOSE VALMIR RAMOS LACERDA FILHO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2252-70</v>
      </c>
      <c r="G167" s="13">
        <f>IF('[1]TCE - ANEXO III - Preencher'!H176="","",'[1]TCE - ANEXO III - Preencher'!H176)</f>
        <v>44621</v>
      </c>
      <c r="H167" s="14">
        <f>'[1]TCE - ANEXO III - Preencher'!I176</f>
        <v>151.27290000000002</v>
      </c>
      <c r="I167" s="14">
        <f>'[1]TCE - ANEXO III - Preencher'!J176</f>
        <v>1210.1832000000002</v>
      </c>
      <c r="J167" s="14">
        <f>'[1]TCE - ANEXO III - Preencher'!K176</f>
        <v>0</v>
      </c>
      <c r="K167" s="15">
        <f>'[1]TCE - ANEXO III - Preencher'!L176</f>
        <v>94.24</v>
      </c>
      <c r="L167" s="15">
        <f>'[1]TCE - ANEXO III - Preencher'!M176</f>
        <v>1.1000000000000001</v>
      </c>
      <c r="M167" s="15">
        <f t="shared" si="13"/>
        <v>93.14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1454.5961000000002</v>
      </c>
    </row>
    <row r="168" spans="1:28" x14ac:dyDescent="0.25">
      <c r="A168" s="8">
        <f>IFERROR(VLOOKUP(B168,'[1]DADOS (OCULTAR)'!$Q$3:$S$103,3,0),"")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 xml:space="preserve">JOSENILDA DE MEDEIROS SANTANA 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5143-20</v>
      </c>
      <c r="G168" s="13">
        <f>IF('[1]TCE - ANEXO III - Preencher'!H177="","",'[1]TCE - ANEXO III - Preencher'!H177)</f>
        <v>44621</v>
      </c>
      <c r="H168" s="14">
        <f>'[1]TCE - ANEXO III - Preencher'!I177</f>
        <v>16.968</v>
      </c>
      <c r="I168" s="14">
        <f>'[1]TCE - ANEXO III - Preencher'!J177</f>
        <v>135.744</v>
      </c>
      <c r="J168" s="14">
        <f>'[1]TCE - ANEXO III - Preencher'!K177</f>
        <v>0</v>
      </c>
      <c r="K168" s="15">
        <f>'[1]TCE - ANEXO III - Preencher'!L177</f>
        <v>94.24</v>
      </c>
      <c r="L168" s="15">
        <f>'[1]TCE - ANEXO III - Preencher'!M177</f>
        <v>1.1000000000000001</v>
      </c>
      <c r="M168" s="15">
        <f t="shared" si="13"/>
        <v>93.14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245.85199999999998</v>
      </c>
    </row>
    <row r="169" spans="1:28" x14ac:dyDescent="0.25">
      <c r="A169" s="8">
        <f>IFERROR(VLOOKUP(B169,'[1]DADOS (OCULTAR)'!$Q$3:$S$103,3,0),"")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>JOSENILSON FERREIRA NUNES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2234-05</v>
      </c>
      <c r="G169" s="13">
        <f>IF('[1]TCE - ANEXO III - Preencher'!H178="","",'[1]TCE - ANEXO III - Preencher'!H178)</f>
        <v>44621</v>
      </c>
      <c r="H169" s="14">
        <f>'[1]TCE - ANEXO III - Preencher'!I178</f>
        <v>54.0184</v>
      </c>
      <c r="I169" s="14">
        <f>'[1]TCE - ANEXO III - Preencher'!J178</f>
        <v>432.1472</v>
      </c>
      <c r="J169" s="14">
        <f>'[1]TCE - ANEXO III - Preencher'!K178</f>
        <v>0</v>
      </c>
      <c r="K169" s="15">
        <f>'[1]TCE - ANEXO III - Preencher'!L178</f>
        <v>94.24</v>
      </c>
      <c r="L169" s="15">
        <f>'[1]TCE - ANEXO III - Preencher'!M178</f>
        <v>1.1000000000000001</v>
      </c>
      <c r="M169" s="15">
        <f t="shared" si="13"/>
        <v>93.14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579.30560000000003</v>
      </c>
    </row>
    <row r="170" spans="1:28" x14ac:dyDescent="0.25">
      <c r="A170" s="8">
        <f>IFERROR(VLOOKUP(B170,'[1]DADOS (OCULTAR)'!$Q$3:$S$103,3,0),"")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>JOSINAIDE MARIA DE MOURA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>
        <f>IF('[1]TCE - ANEXO III - Preencher'!H179="","",'[1]TCE - ANEXO III - Preencher'!H179)</f>
        <v>44621</v>
      </c>
      <c r="H170" s="14">
        <f>'[1]TCE - ANEXO III - Preencher'!I179</f>
        <v>22.424000000000003</v>
      </c>
      <c r="I170" s="14">
        <f>'[1]TCE - ANEXO III - Preencher'!J179</f>
        <v>179.39200000000002</v>
      </c>
      <c r="J170" s="14">
        <f>'[1]TCE - ANEXO III - Preencher'!K179</f>
        <v>0</v>
      </c>
      <c r="K170" s="15">
        <f>'[1]TCE - ANEXO III - Preencher'!L179</f>
        <v>94.24</v>
      </c>
      <c r="L170" s="15">
        <f>'[1]TCE - ANEXO III - Preencher'!M179</f>
        <v>1.1000000000000001</v>
      </c>
      <c r="M170" s="15">
        <f t="shared" si="13"/>
        <v>93.14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294.95600000000002</v>
      </c>
    </row>
    <row r="171" spans="1:28" x14ac:dyDescent="0.25">
      <c r="A171" s="8">
        <f>IFERROR(VLOOKUP(B171,'[1]DADOS (OCULTAR)'!$Q$3:$S$103,3,0),"")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 xml:space="preserve">JOZIMARIA MARIA TEIXEIRA DE LIMA 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5152-10</v>
      </c>
      <c r="G171" s="13">
        <f>IF('[1]TCE - ANEXO III - Preencher'!H180="","",'[1]TCE - ANEXO III - Preencher'!H180)</f>
        <v>44621</v>
      </c>
      <c r="H171" s="14">
        <f>'[1]TCE - ANEXO III - Preencher'!I180</f>
        <v>14.544</v>
      </c>
      <c r="I171" s="14">
        <f>'[1]TCE - ANEXO III - Preencher'!J180</f>
        <v>116.352</v>
      </c>
      <c r="J171" s="14">
        <f>'[1]TCE - ANEXO III - Preencher'!K180</f>
        <v>0</v>
      </c>
      <c r="K171" s="15">
        <f>'[1]TCE - ANEXO III - Preencher'!L180</f>
        <v>94.24</v>
      </c>
      <c r="L171" s="15">
        <f>'[1]TCE - ANEXO III - Preencher'!M180</f>
        <v>1.1000000000000001</v>
      </c>
      <c r="M171" s="15">
        <f t="shared" si="13"/>
        <v>93.14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224.036</v>
      </c>
    </row>
    <row r="172" spans="1:28" x14ac:dyDescent="0.25">
      <c r="A172" s="8">
        <f>IFERROR(VLOOKUP(B172,'[1]DADOS (OCULTAR)'!$Q$3:$S$103,3,0),"")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>JUCELI ALVES DE CARVALHO TAVARES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44621</v>
      </c>
      <c r="H172" s="14">
        <f>'[1]TCE - ANEXO III - Preencher'!I181</f>
        <v>14.544</v>
      </c>
      <c r="I172" s="14">
        <f>'[1]TCE - ANEXO III - Preencher'!J181</f>
        <v>116.352</v>
      </c>
      <c r="J172" s="14">
        <f>'[1]TCE - ANEXO III - Preencher'!K181</f>
        <v>0</v>
      </c>
      <c r="K172" s="15">
        <f>'[1]TCE - ANEXO III - Preencher'!L181</f>
        <v>94.24</v>
      </c>
      <c r="L172" s="15">
        <f>'[1]TCE - ANEXO III - Preencher'!M181</f>
        <v>1.1000000000000001</v>
      </c>
      <c r="M172" s="15">
        <f t="shared" si="13"/>
        <v>93.14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224.036</v>
      </c>
    </row>
    <row r="173" spans="1:28" x14ac:dyDescent="0.25">
      <c r="A173" s="8">
        <f>IFERROR(VLOOKUP(B173,'[1]DADOS (OCULTAR)'!$Q$3:$S$103,3,0),"")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>JUCIANE ROCHA RIBEIRO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44621</v>
      </c>
      <c r="H173" s="14">
        <f>'[1]TCE - ANEXO III - Preencher'!I182</f>
        <v>17.4008</v>
      </c>
      <c r="I173" s="14">
        <f>'[1]TCE - ANEXO III - Preencher'!J182</f>
        <v>139.2064</v>
      </c>
      <c r="J173" s="14">
        <f>'[1]TCE - ANEXO III - Preencher'!K182</f>
        <v>0</v>
      </c>
      <c r="K173" s="15">
        <f>'[1]TCE - ANEXO III - Preencher'!L182</f>
        <v>94.24</v>
      </c>
      <c r="L173" s="15">
        <f>'[1]TCE - ANEXO III - Preencher'!M182</f>
        <v>1.1000000000000001</v>
      </c>
      <c r="M173" s="15">
        <f t="shared" si="13"/>
        <v>93.14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249.74720000000002</v>
      </c>
    </row>
    <row r="174" spans="1:28" x14ac:dyDescent="0.25">
      <c r="A174" s="8">
        <f>IFERROR(VLOOKUP(B174,'[1]DADOS (OCULTAR)'!$Q$3:$S$103,3,0),"")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JUCICLEIDE VIEIRA LEANDRO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5143-20</v>
      </c>
      <c r="G174" s="13">
        <f>IF('[1]TCE - ANEXO III - Preencher'!H183="","",'[1]TCE - ANEXO III - Preencher'!H183)</f>
        <v>44621</v>
      </c>
      <c r="H174" s="14">
        <f>'[1]TCE - ANEXO III - Preencher'!I183</f>
        <v>16.968</v>
      </c>
      <c r="I174" s="14">
        <f>'[1]TCE - ANEXO III - Preencher'!J183</f>
        <v>135.744</v>
      </c>
      <c r="J174" s="14">
        <f>'[1]TCE - ANEXO III - Preencher'!K183</f>
        <v>0</v>
      </c>
      <c r="K174" s="15">
        <f>'[1]TCE - ANEXO III - Preencher'!L183</f>
        <v>94.25</v>
      </c>
      <c r="L174" s="15">
        <f>'[1]TCE - ANEXO III - Preencher'!M183</f>
        <v>1.1000000000000001</v>
      </c>
      <c r="M174" s="15">
        <f t="shared" si="13"/>
        <v>93.15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245.86199999999999</v>
      </c>
    </row>
    <row r="175" spans="1:28" x14ac:dyDescent="0.25">
      <c r="A175" s="8">
        <f>IFERROR(VLOOKUP(B175,'[1]DADOS (OCULTAR)'!$Q$3:$S$103,3,0),"")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JUCILENE VIEIRA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5135-05</v>
      </c>
      <c r="G175" s="13">
        <f>IF('[1]TCE - ANEXO III - Preencher'!H184="","",'[1]TCE - ANEXO III - Preencher'!H184)</f>
        <v>44621</v>
      </c>
      <c r="H175" s="14">
        <f>'[1]TCE - ANEXO III - Preencher'!I184</f>
        <v>14.544</v>
      </c>
      <c r="I175" s="14">
        <f>'[1]TCE - ANEXO III - Preencher'!J184</f>
        <v>116.352</v>
      </c>
      <c r="J175" s="14">
        <f>'[1]TCE - ANEXO III - Preencher'!K184</f>
        <v>0</v>
      </c>
      <c r="K175" s="15">
        <f>'[1]TCE - ANEXO III - Preencher'!L184</f>
        <v>94.25</v>
      </c>
      <c r="L175" s="15">
        <f>'[1]TCE - ANEXO III - Preencher'!M184</f>
        <v>1.1000000000000001</v>
      </c>
      <c r="M175" s="15">
        <f t="shared" si="13"/>
        <v>93.15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224.04600000000002</v>
      </c>
    </row>
    <row r="176" spans="1:28" x14ac:dyDescent="0.25">
      <c r="A176" s="8">
        <f>IFERROR(VLOOKUP(B176,'[1]DADOS (OCULTAR)'!$Q$3:$S$103,3,0),"")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>JUITA DOS SANTOS PEREIRA ARAUJO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5163-45</v>
      </c>
      <c r="G176" s="13">
        <f>IF('[1]TCE - ANEXO III - Preencher'!H185="","",'[1]TCE - ANEXO III - Preencher'!H185)</f>
        <v>44621</v>
      </c>
      <c r="H176" s="14">
        <f>'[1]TCE - ANEXO III - Preencher'!I185</f>
        <v>18.947100000000002</v>
      </c>
      <c r="I176" s="14">
        <f>'[1]TCE - ANEXO III - Preencher'!J185</f>
        <v>151.57680000000002</v>
      </c>
      <c r="J176" s="14">
        <f>'[1]TCE - ANEXO III - Preencher'!K185</f>
        <v>0</v>
      </c>
      <c r="K176" s="15">
        <f>'[1]TCE - ANEXO III - Preencher'!L185</f>
        <v>94.25</v>
      </c>
      <c r="L176" s="15">
        <f>'[1]TCE - ANEXO III - Preencher'!M185</f>
        <v>1.1000000000000001</v>
      </c>
      <c r="M176" s="15">
        <f t="shared" si="13"/>
        <v>93.15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263.6739</v>
      </c>
    </row>
    <row r="177" spans="1:28" x14ac:dyDescent="0.25">
      <c r="A177" s="8">
        <f>IFERROR(VLOOKUP(B177,'[1]DADOS (OCULTAR)'!$Q$3:$S$103,3,0),"")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>JULIANA MYRELLE ALENCAR ARRAES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44621</v>
      </c>
      <c r="H177" s="14">
        <f>'[1]TCE - ANEXO III - Preencher'!I186</f>
        <v>20.493099999999998</v>
      </c>
      <c r="I177" s="14">
        <f>'[1]TCE - ANEXO III - Preencher'!J186</f>
        <v>163.94479999999999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184.43789999999998</v>
      </c>
    </row>
    <row r="178" spans="1:28" x14ac:dyDescent="0.25">
      <c r="A178" s="8">
        <f>IFERROR(VLOOKUP(B178,'[1]DADOS (OCULTAR)'!$Q$3:$S$103,3,0),"")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JULIO CESAR MODESTO BATISTA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>
        <f>IF('[1]TCE - ANEXO III - Preencher'!H187="","",'[1]TCE - ANEXO III - Preencher'!H187)</f>
        <v>44621</v>
      </c>
      <c r="H178" s="14">
        <f>'[1]TCE - ANEXO III - Preencher'!I187</f>
        <v>24.554000000000002</v>
      </c>
      <c r="I178" s="14">
        <f>'[1]TCE - ANEXO III - Preencher'!J187</f>
        <v>196.43200000000002</v>
      </c>
      <c r="J178" s="14">
        <f>'[1]TCE - ANEXO III - Preencher'!K187</f>
        <v>0</v>
      </c>
      <c r="K178" s="15">
        <f>'[1]TCE - ANEXO III - Preencher'!L187</f>
        <v>94.25</v>
      </c>
      <c r="L178" s="15">
        <f>'[1]TCE - ANEXO III - Preencher'!M187</f>
        <v>1.1000000000000001</v>
      </c>
      <c r="M178" s="15">
        <f t="shared" si="13"/>
        <v>93.15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314.13600000000002</v>
      </c>
    </row>
    <row r="179" spans="1:28" x14ac:dyDescent="0.25">
      <c r="A179" s="8">
        <f>IFERROR(VLOOKUP(B179,'[1]DADOS (OCULTAR)'!$Q$3:$S$103,3,0),"")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>JULYANA BARROS MARQUES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4221-05</v>
      </c>
      <c r="G179" s="13">
        <f>IF('[1]TCE - ANEXO III - Preencher'!H188="","",'[1]TCE - ANEXO III - Preencher'!H188)</f>
        <v>44621</v>
      </c>
      <c r="H179" s="14">
        <f>'[1]TCE - ANEXO III - Preencher'!I188</f>
        <v>14.544</v>
      </c>
      <c r="I179" s="14">
        <f>'[1]TCE - ANEXO III - Preencher'!J188</f>
        <v>116.352</v>
      </c>
      <c r="J179" s="14">
        <f>'[1]TCE - ANEXO III - Preencher'!K188</f>
        <v>0</v>
      </c>
      <c r="K179" s="15">
        <f>'[1]TCE - ANEXO III - Preencher'!L188</f>
        <v>94.25</v>
      </c>
      <c r="L179" s="15">
        <f>'[1]TCE - ANEXO III - Preencher'!M188</f>
        <v>1.1000000000000001</v>
      </c>
      <c r="M179" s="15">
        <f t="shared" si="13"/>
        <v>93.15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224.04600000000002</v>
      </c>
    </row>
    <row r="180" spans="1:28" x14ac:dyDescent="0.25">
      <c r="A180" s="8">
        <f>IFERROR(VLOOKUP(B180,'[1]DADOS (OCULTAR)'!$Q$3:$S$103,3,0),"")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>JUSCIELMA DOS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44621</v>
      </c>
      <c r="H180" s="14">
        <f>'[1]TCE - ANEXO III - Preencher'!I189</f>
        <v>14.544</v>
      </c>
      <c r="I180" s="14">
        <f>'[1]TCE - ANEXO III - Preencher'!J189</f>
        <v>116.352</v>
      </c>
      <c r="J180" s="14">
        <f>'[1]TCE - ANEXO III - Preencher'!K189</f>
        <v>0</v>
      </c>
      <c r="K180" s="15">
        <f>'[1]TCE - ANEXO III - Preencher'!L189</f>
        <v>94.25</v>
      </c>
      <c r="L180" s="15">
        <f>'[1]TCE - ANEXO III - Preencher'!M189</f>
        <v>1.1000000000000001</v>
      </c>
      <c r="M180" s="15">
        <f t="shared" si="13"/>
        <v>93.15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224.04600000000002</v>
      </c>
    </row>
    <row r="181" spans="1:28" x14ac:dyDescent="0.25">
      <c r="A181" s="8">
        <f>IFERROR(VLOOKUP(B181,'[1]DADOS (OCULTAR)'!$Q$3:$S$103,3,0),"")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>JUSSIANA MARIA DE CASTRO RODRIGUES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44621</v>
      </c>
      <c r="H181" s="14">
        <f>'[1]TCE - ANEXO III - Preencher'!I190</f>
        <v>18.4404</v>
      </c>
      <c r="I181" s="14">
        <f>'[1]TCE - ANEXO III - Preencher'!J190</f>
        <v>147.5232</v>
      </c>
      <c r="J181" s="14">
        <f>'[1]TCE - ANEXO III - Preencher'!K190</f>
        <v>0</v>
      </c>
      <c r="K181" s="15">
        <f>'[1]TCE - ANEXO III - Preencher'!L190</f>
        <v>94.25</v>
      </c>
      <c r="L181" s="15">
        <f>'[1]TCE - ANEXO III - Preencher'!M190</f>
        <v>1.1000000000000001</v>
      </c>
      <c r="M181" s="15">
        <f t="shared" si="13"/>
        <v>93.15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259.11360000000002</v>
      </c>
    </row>
    <row r="182" spans="1:28" x14ac:dyDescent="0.25">
      <c r="A182" s="8">
        <f>IFERROR(VLOOKUP(B182,'[1]DADOS (OCULTAR)'!$Q$3:$S$103,3,0),"")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>KAROLINE MOREIRA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5143-20</v>
      </c>
      <c r="G182" s="13">
        <f>IF('[1]TCE - ANEXO III - Preencher'!H191="","",'[1]TCE - ANEXO III - Preencher'!H191)</f>
        <v>44621</v>
      </c>
      <c r="H182" s="14">
        <f>'[1]TCE - ANEXO III - Preencher'!I191</f>
        <v>17.608000000000001</v>
      </c>
      <c r="I182" s="14">
        <f>'[1]TCE - ANEXO III - Preencher'!J191</f>
        <v>140.864</v>
      </c>
      <c r="J182" s="14">
        <f>'[1]TCE - ANEXO III - Preencher'!K191</f>
        <v>0</v>
      </c>
      <c r="K182" s="15">
        <f>'[1]TCE - ANEXO III - Preencher'!L191</f>
        <v>94.25</v>
      </c>
      <c r="L182" s="15">
        <f>'[1]TCE - ANEXO III - Preencher'!M191</f>
        <v>1.1000000000000001</v>
      </c>
      <c r="M182" s="15">
        <f t="shared" si="13"/>
        <v>93.15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251.62200000000001</v>
      </c>
    </row>
    <row r="183" spans="1:28" x14ac:dyDescent="0.25">
      <c r="A183" s="8">
        <f>IFERROR(VLOOKUP(B183,'[1]DADOS (OCULTAR)'!$Q$3:$S$103,3,0),"")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KAROLINE SILVA CARVALHO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44621</v>
      </c>
      <c r="H183" s="14">
        <f>'[1]TCE - ANEXO III - Preencher'!I192</f>
        <v>22.3172</v>
      </c>
      <c r="I183" s="14">
        <f>'[1]TCE - ANEXO III - Preencher'!J192</f>
        <v>178.5376</v>
      </c>
      <c r="J183" s="14">
        <f>'[1]TCE - ANEXO III - Preencher'!K192</f>
        <v>0</v>
      </c>
      <c r="K183" s="15">
        <f>'[1]TCE - ANEXO III - Preencher'!L192</f>
        <v>94.25</v>
      </c>
      <c r="L183" s="15">
        <f>'[1]TCE - ANEXO III - Preencher'!M192</f>
        <v>1.1000000000000001</v>
      </c>
      <c r="M183" s="15">
        <f t="shared" si="13"/>
        <v>93.15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294.00480000000005</v>
      </c>
    </row>
    <row r="184" spans="1:28" x14ac:dyDescent="0.25">
      <c r="A184" s="8">
        <f>IFERROR(VLOOKUP(B184,'[1]DADOS (OCULTAR)'!$Q$3:$S$103,3,0),"")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>LENARTHE MARINHO MACEDO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2234-45</v>
      </c>
      <c r="G184" s="13">
        <f>IF('[1]TCE - ANEXO III - Preencher'!H193="","",'[1]TCE - ANEXO III - Preencher'!H193)</f>
        <v>44621</v>
      </c>
      <c r="H184" s="14">
        <f>'[1]TCE - ANEXO III - Preencher'!I193</f>
        <v>50.5259</v>
      </c>
      <c r="I184" s="14">
        <f>'[1]TCE - ANEXO III - Preencher'!J193</f>
        <v>404.2072</v>
      </c>
      <c r="J184" s="14">
        <f>'[1]TCE - ANEXO III - Preencher'!K193</f>
        <v>0</v>
      </c>
      <c r="K184" s="15">
        <f>'[1]TCE - ANEXO III - Preencher'!L193</f>
        <v>94.25</v>
      </c>
      <c r="L184" s="15">
        <f>'[1]TCE - ANEXO III - Preencher'!M193</f>
        <v>1.1000000000000001</v>
      </c>
      <c r="M184" s="15">
        <f t="shared" si="13"/>
        <v>93.15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547.88310000000001</v>
      </c>
    </row>
    <row r="185" spans="1:28" x14ac:dyDescent="0.25">
      <c r="A185" s="8">
        <f>IFERROR(VLOOKUP(B185,'[1]DADOS (OCULTAR)'!$Q$3:$S$103,3,0),"")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>LIDIA ADELIA COELHO SOBRAL DE AQUINO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2516-05</v>
      </c>
      <c r="G185" s="13">
        <f>IF('[1]TCE - ANEXO III - Preencher'!H194="","",'[1]TCE - ANEXO III - Preencher'!H194)</f>
        <v>44621</v>
      </c>
      <c r="H185" s="14">
        <f>'[1]TCE - ANEXO III - Preencher'!I194</f>
        <v>26.138000000000002</v>
      </c>
      <c r="I185" s="14">
        <f>'[1]TCE - ANEXO III - Preencher'!J194</f>
        <v>209.10400000000001</v>
      </c>
      <c r="J185" s="14">
        <f>'[1]TCE - ANEXO III - Preencher'!K194</f>
        <v>0</v>
      </c>
      <c r="K185" s="15">
        <f>'[1]TCE - ANEXO III - Preencher'!L194</f>
        <v>94.25</v>
      </c>
      <c r="L185" s="15">
        <f>'[1]TCE - ANEXO III - Preencher'!M194</f>
        <v>1.1000000000000001</v>
      </c>
      <c r="M185" s="15">
        <f t="shared" si="13"/>
        <v>93.15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328.39200000000005</v>
      </c>
    </row>
    <row r="186" spans="1:28" x14ac:dyDescent="0.25">
      <c r="A186" s="8">
        <f>IFERROR(VLOOKUP(B186,'[1]DADOS (OCULTAR)'!$Q$3:$S$103,3,0),"")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LIVIA KAYRONY SANTOS DE ASSIS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>
        <f>IF('[1]TCE - ANEXO III - Preencher'!H195="","",'[1]TCE - ANEXO III - Preencher'!H195)</f>
        <v>44621</v>
      </c>
      <c r="H186" s="14">
        <f>'[1]TCE - ANEXO III - Preencher'!I195</f>
        <v>14.544</v>
      </c>
      <c r="I186" s="14">
        <f>'[1]TCE - ANEXO III - Preencher'!J195</f>
        <v>116.352</v>
      </c>
      <c r="J186" s="14">
        <f>'[1]TCE - ANEXO III - Preencher'!K195</f>
        <v>0</v>
      </c>
      <c r="K186" s="15">
        <f>'[1]TCE - ANEXO III - Preencher'!L195</f>
        <v>94.25</v>
      </c>
      <c r="L186" s="15">
        <f>'[1]TCE - ANEXO III - Preencher'!M195</f>
        <v>1.1000000000000001</v>
      </c>
      <c r="M186" s="15">
        <f t="shared" si="13"/>
        <v>93.15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224.04600000000002</v>
      </c>
    </row>
    <row r="187" spans="1:28" x14ac:dyDescent="0.25">
      <c r="A187" s="8">
        <f>IFERROR(VLOOKUP(B187,'[1]DADOS (OCULTAR)'!$Q$3:$S$103,3,0),"")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>LUAN ANTONIO DA SILVA CAMPELO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>
        <f>IF('[1]TCE - ANEXO III - Preencher'!H196="","",'[1]TCE - ANEXO III - Preencher'!H196)</f>
        <v>44621</v>
      </c>
      <c r="H187" s="14">
        <f>'[1]TCE - ANEXO III - Preencher'!I196</f>
        <v>14.544</v>
      </c>
      <c r="I187" s="14">
        <f>'[1]TCE - ANEXO III - Preencher'!J196</f>
        <v>116.352</v>
      </c>
      <c r="J187" s="14">
        <f>'[1]TCE - ANEXO III - Preencher'!K196</f>
        <v>0</v>
      </c>
      <c r="K187" s="15">
        <f>'[1]TCE - ANEXO III - Preencher'!L196</f>
        <v>94.25</v>
      </c>
      <c r="L187" s="15">
        <f>'[1]TCE - ANEXO III - Preencher'!M196</f>
        <v>1.1000000000000001</v>
      </c>
      <c r="M187" s="15">
        <f t="shared" si="13"/>
        <v>93.15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224.04600000000002</v>
      </c>
    </row>
    <row r="188" spans="1:28" x14ac:dyDescent="0.25">
      <c r="A188" s="8">
        <f>IFERROR(VLOOKUP(B188,'[1]DADOS (OCULTAR)'!$Q$3:$S$103,3,0),"")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>LUIS PAULO BEZERRA MARQUES LUNA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2234-45</v>
      </c>
      <c r="G188" s="13">
        <f>IF('[1]TCE - ANEXO III - Preencher'!H197="","",'[1]TCE - ANEXO III - Preencher'!H197)</f>
        <v>44621</v>
      </c>
      <c r="H188" s="14">
        <f>'[1]TCE - ANEXO III - Preencher'!I197</f>
        <v>44.6004</v>
      </c>
      <c r="I188" s="14">
        <f>'[1]TCE - ANEXO III - Preencher'!J197</f>
        <v>356.8032</v>
      </c>
      <c r="J188" s="14">
        <f>'[1]TCE - ANEXO III - Preencher'!K197</f>
        <v>0</v>
      </c>
      <c r="K188" s="15">
        <f>'[1]TCE - ANEXO III - Preencher'!L197</f>
        <v>94.25</v>
      </c>
      <c r="L188" s="15">
        <f>'[1]TCE - ANEXO III - Preencher'!M197</f>
        <v>1.1000000000000001</v>
      </c>
      <c r="M188" s="15">
        <f t="shared" si="13"/>
        <v>93.15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494.55359999999996</v>
      </c>
    </row>
    <row r="189" spans="1:28" x14ac:dyDescent="0.25">
      <c r="A189" s="8">
        <f>IFERROR(VLOOKUP(B189,'[1]DADOS (OCULTAR)'!$Q$3:$S$103,3,0),"")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 xml:space="preserve">LUZIA MARIA ALVES 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5135-05</v>
      </c>
      <c r="G189" s="13">
        <f>IF('[1]TCE - ANEXO III - Preencher'!H198="","",'[1]TCE - ANEXO III - Preencher'!H198)</f>
        <v>44621</v>
      </c>
      <c r="H189" s="14">
        <f>'[1]TCE - ANEXO III - Preencher'!I198</f>
        <v>14.544</v>
      </c>
      <c r="I189" s="14">
        <f>'[1]TCE - ANEXO III - Preencher'!J198</f>
        <v>116.352</v>
      </c>
      <c r="J189" s="14">
        <f>'[1]TCE - ANEXO III - Preencher'!K198</f>
        <v>0</v>
      </c>
      <c r="K189" s="15">
        <f>'[1]TCE - ANEXO III - Preencher'!L198</f>
        <v>94.25</v>
      </c>
      <c r="L189" s="15">
        <f>'[1]TCE - ANEXO III - Preencher'!M198</f>
        <v>1.1000000000000001</v>
      </c>
      <c r="M189" s="15">
        <f t="shared" si="13"/>
        <v>93.15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224.04600000000002</v>
      </c>
    </row>
    <row r="190" spans="1:28" x14ac:dyDescent="0.25">
      <c r="A190" s="8">
        <f>IFERROR(VLOOKUP(B190,'[1]DADOS (OCULTAR)'!$Q$3:$S$103,3,0),"")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>LUZIA RODRIGUES DE LIMA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5143-20</v>
      </c>
      <c r="G190" s="13">
        <f>IF('[1]TCE - ANEXO III - Preencher'!H199="","",'[1]TCE - ANEXO III - Preencher'!H199)</f>
        <v>44621</v>
      </c>
      <c r="H190" s="14">
        <f>'[1]TCE - ANEXO III - Preencher'!I199</f>
        <v>18.947100000000002</v>
      </c>
      <c r="I190" s="14">
        <f>'[1]TCE - ANEXO III - Preencher'!J199</f>
        <v>151.57680000000002</v>
      </c>
      <c r="J190" s="14">
        <f>'[1]TCE - ANEXO III - Preencher'!K199</f>
        <v>0</v>
      </c>
      <c r="K190" s="15">
        <f>'[1]TCE - ANEXO III - Preencher'!L199</f>
        <v>94.25</v>
      </c>
      <c r="L190" s="15">
        <f>'[1]TCE - ANEXO III - Preencher'!M199</f>
        <v>1.1000000000000001</v>
      </c>
      <c r="M190" s="15">
        <f t="shared" si="13"/>
        <v>93.15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263.6739</v>
      </c>
    </row>
    <row r="191" spans="1:28" x14ac:dyDescent="0.25">
      <c r="A191" s="8">
        <f>IFERROR(VLOOKUP(B191,'[1]DADOS (OCULTAR)'!$Q$3:$S$103,3,0),"")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>LUZIMAR ALVES BARBOSA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3226-05</v>
      </c>
      <c r="G191" s="13">
        <f>IF('[1]TCE - ANEXO III - Preencher'!H200="","",'[1]TCE - ANEXO III - Preencher'!H200)</f>
        <v>44621</v>
      </c>
      <c r="H191" s="14">
        <f>'[1]TCE - ANEXO III - Preencher'!I200</f>
        <v>16.3994</v>
      </c>
      <c r="I191" s="14">
        <f>'[1]TCE - ANEXO III - Preencher'!J200</f>
        <v>131.1952</v>
      </c>
      <c r="J191" s="14">
        <f>'[1]TCE - ANEXO III - Preencher'!K200</f>
        <v>0</v>
      </c>
      <c r="K191" s="15">
        <f>'[1]TCE - ANEXO III - Preencher'!L200</f>
        <v>94.25</v>
      </c>
      <c r="L191" s="15">
        <f>'[1]TCE - ANEXO III - Preencher'!M200</f>
        <v>1.1000000000000001</v>
      </c>
      <c r="M191" s="15">
        <f t="shared" si="13"/>
        <v>93.15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240.74460000000002</v>
      </c>
    </row>
    <row r="192" spans="1:28" x14ac:dyDescent="0.25">
      <c r="A192" s="8">
        <f>IFERROR(VLOOKUP(B192,'[1]DADOS (OCULTAR)'!$Q$3:$S$103,3,0),"")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>MARCONDES GONCALVES DE LIMA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5151-10</v>
      </c>
      <c r="G192" s="13">
        <f>IF('[1]TCE - ANEXO III - Preencher'!H201="","",'[1]TCE - ANEXO III - Preencher'!H201)</f>
        <v>44621</v>
      </c>
      <c r="H192" s="14">
        <f>'[1]TCE - ANEXO III - Preencher'!I201</f>
        <v>16.968</v>
      </c>
      <c r="I192" s="14">
        <f>'[1]TCE - ANEXO III - Preencher'!J201</f>
        <v>135.744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152.71199999999999</v>
      </c>
    </row>
    <row r="193" spans="1:28" x14ac:dyDescent="0.25">
      <c r="A193" s="8">
        <f>IFERROR(VLOOKUP(B193,'[1]DADOS (OCULTAR)'!$Q$3:$S$103,3,0),"")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>MARCOS DANIEL DE SOUSA XAVIER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2252-25</v>
      </c>
      <c r="G193" s="13">
        <f>IF('[1]TCE - ANEXO III - Preencher'!H202="","",'[1]TCE - ANEXO III - Preencher'!H202)</f>
        <v>44621</v>
      </c>
      <c r="H193" s="14">
        <f>'[1]TCE - ANEXO III - Preencher'!I202</f>
        <v>101.27290000000001</v>
      </c>
      <c r="I193" s="14">
        <f>'[1]TCE - ANEXO III - Preencher'!J202</f>
        <v>810.18320000000006</v>
      </c>
      <c r="J193" s="14">
        <f>'[1]TCE - ANEXO III - Preencher'!K202</f>
        <v>0</v>
      </c>
      <c r="K193" s="15">
        <f>'[1]TCE - ANEXO III - Preencher'!L202</f>
        <v>94.25</v>
      </c>
      <c r="L193" s="15">
        <f>'[1]TCE - ANEXO III - Preencher'!M202</f>
        <v>1.1000000000000001</v>
      </c>
      <c r="M193" s="15">
        <f t="shared" si="13"/>
        <v>93.15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1004.6061000000001</v>
      </c>
    </row>
    <row r="194" spans="1:28" x14ac:dyDescent="0.25">
      <c r="A194" s="8">
        <f>IFERROR(VLOOKUP(B194,'[1]DADOS (OCULTAR)'!$Q$3:$S$103,3,0),"")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>MARCOS JORDAN PEDROSA MORAIS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2236-05</v>
      </c>
      <c r="G194" s="13">
        <f>IF('[1]TCE - ANEXO III - Preencher'!H203="","",'[1]TCE - ANEXO III - Preencher'!H203)</f>
        <v>44621</v>
      </c>
      <c r="H194" s="14">
        <f>'[1]TCE - ANEXO III - Preencher'!I203</f>
        <v>24.121300000000002</v>
      </c>
      <c r="I194" s="14">
        <f>'[1]TCE - ANEXO III - Preencher'!J203</f>
        <v>192.97040000000001</v>
      </c>
      <c r="J194" s="14">
        <f>'[1]TCE - ANEXO III - Preencher'!K203</f>
        <v>0</v>
      </c>
      <c r="K194" s="15">
        <f>'[1]TCE - ANEXO III - Preencher'!L203</f>
        <v>94.25</v>
      </c>
      <c r="L194" s="15">
        <f>'[1]TCE - ANEXO III - Preencher'!M203</f>
        <v>1.1000000000000001</v>
      </c>
      <c r="M194" s="15">
        <f t="shared" si="13"/>
        <v>93.15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310.24170000000004</v>
      </c>
    </row>
    <row r="195" spans="1:28" x14ac:dyDescent="0.25">
      <c r="A195" s="8">
        <f>IFERROR(VLOOKUP(B195,'[1]DADOS (OCULTAR)'!$Q$3:$S$103,3,0),"")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MARCOS NATALIAN FERREIRA GONZAGA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4110-10</v>
      </c>
      <c r="G195" s="13">
        <f>IF('[1]TCE - ANEXO III - Preencher'!H204="","",'[1]TCE - ANEXO III - Preencher'!H204)</f>
        <v>44621</v>
      </c>
      <c r="H195" s="14">
        <f>'[1]TCE - ANEXO III - Preencher'!I204</f>
        <v>16.062100000000001</v>
      </c>
      <c r="I195" s="14">
        <f>'[1]TCE - ANEXO III - Preencher'!J204</f>
        <v>128.49680000000001</v>
      </c>
      <c r="J195" s="14">
        <f>'[1]TCE - ANEXO III - Preencher'!K204</f>
        <v>0</v>
      </c>
      <c r="K195" s="15">
        <f>'[1]TCE - ANEXO III - Preencher'!L204</f>
        <v>94.25</v>
      </c>
      <c r="L195" s="15">
        <f>'[1]TCE - ANEXO III - Preencher'!M204</f>
        <v>1.1000000000000001</v>
      </c>
      <c r="M195" s="15">
        <f t="shared" si="13"/>
        <v>93.15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237.7089</v>
      </c>
    </row>
    <row r="196" spans="1:28" x14ac:dyDescent="0.25">
      <c r="A196" s="8">
        <f>IFERROR(VLOOKUP(B196,'[1]DADOS (OCULTAR)'!$Q$3:$S$103,3,0),"")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>MARIA ALEXANDRINA FERREIRA XAVIER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5143-20</v>
      </c>
      <c r="G196" s="13">
        <f>IF('[1]TCE - ANEXO III - Preencher'!H205="","",'[1]TCE - ANEXO III - Preencher'!H205)</f>
        <v>44621</v>
      </c>
      <c r="H196" s="14">
        <f>'[1]TCE - ANEXO III - Preencher'!I205</f>
        <v>16.968</v>
      </c>
      <c r="I196" s="14">
        <f>'[1]TCE - ANEXO III - Preencher'!J205</f>
        <v>135.744</v>
      </c>
      <c r="J196" s="14">
        <f>'[1]TCE - ANEXO III - Preencher'!K205</f>
        <v>0</v>
      </c>
      <c r="K196" s="15">
        <f>'[1]TCE - ANEXO III - Preencher'!L205</f>
        <v>94.25</v>
      </c>
      <c r="L196" s="15">
        <f>'[1]TCE - ANEXO III - Preencher'!M205</f>
        <v>1.1000000000000001</v>
      </c>
      <c r="M196" s="15">
        <f t="shared" ref="M196:M259" si="19">K196-L196</f>
        <v>93.15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245.86199999999999</v>
      </c>
    </row>
    <row r="197" spans="1:28" x14ac:dyDescent="0.25">
      <c r="A197" s="8">
        <f>IFERROR(VLOOKUP(B197,'[1]DADOS (OCULTAR)'!$Q$3:$S$103,3,0),"")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MARIA ALZINETE RODRIGUES DE AGUIAR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44621</v>
      </c>
      <c r="H197" s="14">
        <f>'[1]TCE - ANEXO III - Preencher'!I206</f>
        <v>16.523099999999999</v>
      </c>
      <c r="I197" s="14">
        <f>'[1]TCE - ANEXO III - Preencher'!J206</f>
        <v>132.1848</v>
      </c>
      <c r="J197" s="14">
        <f>'[1]TCE - ANEXO III - Preencher'!K206</f>
        <v>0</v>
      </c>
      <c r="K197" s="15">
        <f>'[1]TCE - ANEXO III - Preencher'!L206</f>
        <v>94.25</v>
      </c>
      <c r="L197" s="15">
        <f>'[1]TCE - ANEXO III - Preencher'!M206</f>
        <v>1.1000000000000001</v>
      </c>
      <c r="M197" s="15">
        <f t="shared" si="19"/>
        <v>93.15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241.8579</v>
      </c>
    </row>
    <row r="198" spans="1:28" x14ac:dyDescent="0.25">
      <c r="A198" s="8">
        <f>IFERROR(VLOOKUP(B198,'[1]DADOS (OCULTAR)'!$Q$3:$S$103,3,0),"")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MARIA APARECIDA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5163-45</v>
      </c>
      <c r="G198" s="13">
        <f>IF('[1]TCE - ANEXO III - Preencher'!H207="","",'[1]TCE - ANEXO III - Preencher'!H207)</f>
        <v>44621</v>
      </c>
      <c r="H198" s="14">
        <f>'[1]TCE - ANEXO III - Preencher'!I207</f>
        <v>9.1933000000000007</v>
      </c>
      <c r="I198" s="14">
        <f>'[1]TCE - ANEXO III - Preencher'!J207</f>
        <v>73.546400000000006</v>
      </c>
      <c r="J198" s="14">
        <f>'[1]TCE - ANEXO III - Preencher'!K207</f>
        <v>0</v>
      </c>
      <c r="K198" s="15">
        <f>'[1]TCE - ANEXO III - Preencher'!L207</f>
        <v>94.25</v>
      </c>
      <c r="L198" s="15">
        <f>'[1]TCE - ANEXO III - Preencher'!M207</f>
        <v>1.1000000000000001</v>
      </c>
      <c r="M198" s="15">
        <f t="shared" si="19"/>
        <v>93.15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175.8897</v>
      </c>
    </row>
    <row r="199" spans="1:28" x14ac:dyDescent="0.25">
      <c r="A199" s="8">
        <f>IFERROR(VLOOKUP(B199,'[1]DADOS (OCULTAR)'!$Q$3:$S$103,3,0),"")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MARIA APARECIDA DE SENA BRASIL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44621</v>
      </c>
      <c r="H199" s="14">
        <f>'[1]TCE - ANEXO III - Preencher'!I208</f>
        <v>16.523099999999999</v>
      </c>
      <c r="I199" s="14">
        <f>'[1]TCE - ANEXO III - Preencher'!J208</f>
        <v>132.1848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148.7079</v>
      </c>
    </row>
    <row r="200" spans="1:28" x14ac:dyDescent="0.25">
      <c r="A200" s="8">
        <f>IFERROR(VLOOKUP(B200,'[1]DADOS (OCULTAR)'!$Q$3:$S$103,3,0),"")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MARIA APARECIDA NUNES DE CARVALHO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2237-10</v>
      </c>
      <c r="G200" s="13">
        <f>IF('[1]TCE - ANEXO III - Preencher'!H209="","",'[1]TCE - ANEXO III - Preencher'!H209)</f>
        <v>44621</v>
      </c>
      <c r="H200" s="14">
        <f>'[1]TCE - ANEXO III - Preencher'!I209</f>
        <v>33.713499999999996</v>
      </c>
      <c r="I200" s="14">
        <f>'[1]TCE - ANEXO III - Preencher'!J209</f>
        <v>269.70799999999997</v>
      </c>
      <c r="J200" s="14">
        <f>'[1]TCE - ANEXO III - Preencher'!K209</f>
        <v>0</v>
      </c>
      <c r="K200" s="15">
        <f>'[1]TCE - ANEXO III - Preencher'!L209</f>
        <v>94.25</v>
      </c>
      <c r="L200" s="15">
        <f>'[1]TCE - ANEXO III - Preencher'!M209</f>
        <v>1.1000000000000001</v>
      </c>
      <c r="M200" s="15">
        <f t="shared" si="19"/>
        <v>93.15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396.57150000000001</v>
      </c>
    </row>
    <row r="201" spans="1:28" x14ac:dyDescent="0.25">
      <c r="A201" s="8">
        <f>IFERROR(VLOOKUP(B201,'[1]DADOS (OCULTAR)'!$Q$3:$S$103,3,0),"")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>MARIA AUXILIADORA DE SOUZA DO NASCIMENTO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5135-05</v>
      </c>
      <c r="G201" s="13">
        <f>IF('[1]TCE - ANEXO III - Preencher'!H210="","",'[1]TCE - ANEXO III - Preencher'!H210)</f>
        <v>44621</v>
      </c>
      <c r="H201" s="14">
        <f>'[1]TCE - ANEXO III - Preencher'!I210</f>
        <v>14.544</v>
      </c>
      <c r="I201" s="14">
        <f>'[1]TCE - ANEXO III - Preencher'!J210</f>
        <v>116.352</v>
      </c>
      <c r="J201" s="14">
        <f>'[1]TCE - ANEXO III - Preencher'!K210</f>
        <v>0</v>
      </c>
      <c r="K201" s="15">
        <f>'[1]TCE - ANEXO III - Preencher'!L210</f>
        <v>94.25</v>
      </c>
      <c r="L201" s="15">
        <f>'[1]TCE - ANEXO III - Preencher'!M210</f>
        <v>1.1000000000000001</v>
      </c>
      <c r="M201" s="15">
        <f t="shared" si="19"/>
        <v>93.15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224.04600000000002</v>
      </c>
    </row>
    <row r="202" spans="1:28" x14ac:dyDescent="0.25">
      <c r="A202" s="8">
        <f>IFERROR(VLOOKUP(B202,'[1]DADOS (OCULTAR)'!$Q$3:$S$103,3,0),"")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MARIA DA CONCEICAO DA SILVA OLIVEIRA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44621</v>
      </c>
      <c r="H202" s="14">
        <f>'[1]TCE - ANEXO III - Preencher'!I211</f>
        <v>14.544</v>
      </c>
      <c r="I202" s="14">
        <f>'[1]TCE - ANEXO III - Preencher'!J211</f>
        <v>116.352</v>
      </c>
      <c r="J202" s="14">
        <f>'[1]TCE - ANEXO III - Preencher'!K211</f>
        <v>0</v>
      </c>
      <c r="K202" s="15">
        <f>'[1]TCE - ANEXO III - Preencher'!L211</f>
        <v>94.25</v>
      </c>
      <c r="L202" s="15">
        <f>'[1]TCE - ANEXO III - Preencher'!M211</f>
        <v>1.1000000000000001</v>
      </c>
      <c r="M202" s="15">
        <f t="shared" si="19"/>
        <v>93.15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224.04600000000002</v>
      </c>
    </row>
    <row r="203" spans="1:28" x14ac:dyDescent="0.25">
      <c r="A203" s="8">
        <f>IFERROR(VLOOKUP(B203,'[1]DADOS (OCULTAR)'!$Q$3:$S$103,3,0),"")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MARIA DAS DORES RIBEIRO DE LIMA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5143-20</v>
      </c>
      <c r="G203" s="13">
        <f>IF('[1]TCE - ANEXO III - Preencher'!H212="","",'[1]TCE - ANEXO III - Preencher'!H212)</f>
        <v>44621</v>
      </c>
      <c r="H203" s="14">
        <f>'[1]TCE - ANEXO III - Preencher'!I212</f>
        <v>16.968</v>
      </c>
      <c r="I203" s="14">
        <f>'[1]TCE - ANEXO III - Preencher'!J212</f>
        <v>135.744</v>
      </c>
      <c r="J203" s="14">
        <f>'[1]TCE - ANEXO III - Preencher'!K212</f>
        <v>0</v>
      </c>
      <c r="K203" s="15">
        <f>'[1]TCE - ANEXO III - Preencher'!L212</f>
        <v>94.25</v>
      </c>
      <c r="L203" s="15">
        <f>'[1]TCE - ANEXO III - Preencher'!M212</f>
        <v>1.1000000000000001</v>
      </c>
      <c r="M203" s="15">
        <f t="shared" si="19"/>
        <v>93.15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245.86199999999999</v>
      </c>
    </row>
    <row r="204" spans="1:28" x14ac:dyDescent="0.25">
      <c r="A204" s="8">
        <f>IFERROR(VLOOKUP(B204,'[1]DADOS (OCULTAR)'!$Q$3:$S$103,3,0),"")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>MARIA DE FATIMA FERREIRA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44621</v>
      </c>
      <c r="H204" s="14">
        <f>'[1]TCE - ANEXO III - Preencher'!I213</f>
        <v>16.3994</v>
      </c>
      <c r="I204" s="14">
        <f>'[1]TCE - ANEXO III - Preencher'!J213</f>
        <v>131.1952</v>
      </c>
      <c r="J204" s="14">
        <f>'[1]TCE - ANEXO III - Preencher'!K213</f>
        <v>0</v>
      </c>
      <c r="K204" s="15">
        <f>'[1]TCE - ANEXO III - Preencher'!L213</f>
        <v>94.25</v>
      </c>
      <c r="L204" s="15">
        <f>'[1]TCE - ANEXO III - Preencher'!M213</f>
        <v>1.1000000000000001</v>
      </c>
      <c r="M204" s="15">
        <f t="shared" si="19"/>
        <v>93.15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240.74460000000002</v>
      </c>
    </row>
    <row r="205" spans="1:28" x14ac:dyDescent="0.25">
      <c r="A205" s="8">
        <f>IFERROR(VLOOKUP(B205,'[1]DADOS (OCULTAR)'!$Q$3:$S$103,3,0),"")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MARIA DE FATIMA SILVA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5135-05</v>
      </c>
      <c r="G205" s="13">
        <f>IF('[1]TCE - ANEXO III - Preencher'!H214="","",'[1]TCE - ANEXO III - Preencher'!H214)</f>
        <v>44621</v>
      </c>
      <c r="H205" s="14">
        <f>'[1]TCE - ANEXO III - Preencher'!I214</f>
        <v>14.544</v>
      </c>
      <c r="I205" s="14">
        <f>'[1]TCE - ANEXO III - Preencher'!J214</f>
        <v>116.352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130.89600000000002</v>
      </c>
    </row>
    <row r="206" spans="1:28" x14ac:dyDescent="0.25">
      <c r="A206" s="8">
        <f>IFERROR(VLOOKUP(B206,'[1]DADOS (OCULTAR)'!$Q$3:$S$103,3,0),"")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>MARIA DE LOURDES GOMES VIEIRA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7632-10</v>
      </c>
      <c r="G206" s="13">
        <f>IF('[1]TCE - ANEXO III - Preencher'!H215="","",'[1]TCE - ANEXO III - Preencher'!H215)</f>
        <v>44621</v>
      </c>
      <c r="H206" s="14">
        <f>'[1]TCE - ANEXO III - Preencher'!I215</f>
        <v>14.544</v>
      </c>
      <c r="I206" s="14">
        <f>'[1]TCE - ANEXO III - Preencher'!J215</f>
        <v>116.352</v>
      </c>
      <c r="J206" s="14">
        <f>'[1]TCE - ANEXO III - Preencher'!K215</f>
        <v>0</v>
      </c>
      <c r="K206" s="15">
        <f>'[1]TCE - ANEXO III - Preencher'!L215</f>
        <v>94.25</v>
      </c>
      <c r="L206" s="15">
        <f>'[1]TCE - ANEXO III - Preencher'!M215</f>
        <v>1.1000000000000001</v>
      </c>
      <c r="M206" s="15">
        <f t="shared" si="19"/>
        <v>93.15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224.04600000000002</v>
      </c>
    </row>
    <row r="207" spans="1:28" x14ac:dyDescent="0.25">
      <c r="A207" s="8">
        <f>IFERROR(VLOOKUP(B207,'[1]DADOS (OCULTAR)'!$Q$3:$S$103,3,0),"")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MARIA DE LOURDES NOBRE FERREIRA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5143-20</v>
      </c>
      <c r="G207" s="13">
        <f>IF('[1]TCE - ANEXO III - Preencher'!H216="","",'[1]TCE - ANEXO III - Preencher'!H216)</f>
        <v>44621</v>
      </c>
      <c r="H207" s="14">
        <f>'[1]TCE - ANEXO III - Preencher'!I216</f>
        <v>18.947100000000002</v>
      </c>
      <c r="I207" s="14">
        <f>'[1]TCE - ANEXO III - Preencher'!J216</f>
        <v>151.57680000000002</v>
      </c>
      <c r="J207" s="14">
        <f>'[1]TCE - ANEXO III - Preencher'!K216</f>
        <v>0</v>
      </c>
      <c r="K207" s="15">
        <f>'[1]TCE - ANEXO III - Preencher'!L216</f>
        <v>94.25</v>
      </c>
      <c r="L207" s="15">
        <f>'[1]TCE - ANEXO III - Preencher'!M216</f>
        <v>1.1000000000000001</v>
      </c>
      <c r="M207" s="15">
        <f t="shared" si="19"/>
        <v>93.15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263.6739</v>
      </c>
    </row>
    <row r="208" spans="1:28" x14ac:dyDescent="0.25">
      <c r="A208" s="8">
        <f>IFERROR(VLOOKUP(B208,'[1]DADOS (OCULTAR)'!$Q$3:$S$103,3,0),"")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MARIA DO SOCORRO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44621</v>
      </c>
      <c r="H208" s="14">
        <f>'[1]TCE - ANEXO III - Preencher'!I217</f>
        <v>14.544</v>
      </c>
      <c r="I208" s="14">
        <f>'[1]TCE - ANEXO III - Preencher'!J217</f>
        <v>116.352</v>
      </c>
      <c r="J208" s="14">
        <f>'[1]TCE - ANEXO III - Preencher'!K217</f>
        <v>0</v>
      </c>
      <c r="K208" s="15">
        <f>'[1]TCE - ANEXO III - Preencher'!L217</f>
        <v>94.25</v>
      </c>
      <c r="L208" s="15">
        <f>'[1]TCE - ANEXO III - Preencher'!M217</f>
        <v>1.1000000000000001</v>
      </c>
      <c r="M208" s="15">
        <f t="shared" si="19"/>
        <v>93.15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224.04600000000002</v>
      </c>
    </row>
    <row r="209" spans="1:28" x14ac:dyDescent="0.25">
      <c r="A209" s="8">
        <f>IFERROR(VLOOKUP(B209,'[1]DADOS (OCULTAR)'!$Q$3:$S$103,3,0),"")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>MARIA DO SOCORRO FERREIRA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5143-20</v>
      </c>
      <c r="G209" s="13">
        <f>IF('[1]TCE - ANEXO III - Preencher'!H218="","",'[1]TCE - ANEXO III - Preencher'!H218)</f>
        <v>44621</v>
      </c>
      <c r="H209" s="14">
        <f>'[1]TCE - ANEXO III - Preencher'!I218</f>
        <v>18.823399999999999</v>
      </c>
      <c r="I209" s="14">
        <f>'[1]TCE - ANEXO III - Preencher'!J218</f>
        <v>150.5872</v>
      </c>
      <c r="J209" s="14">
        <f>'[1]TCE - ANEXO III - Preencher'!K218</f>
        <v>0</v>
      </c>
      <c r="K209" s="15">
        <f>'[1]TCE - ANEXO III - Preencher'!L218</f>
        <v>94.25</v>
      </c>
      <c r="L209" s="15">
        <f>'[1]TCE - ANEXO III - Preencher'!M218</f>
        <v>1.1000000000000001</v>
      </c>
      <c r="M209" s="15">
        <f t="shared" si="19"/>
        <v>93.15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262.56060000000002</v>
      </c>
    </row>
    <row r="210" spans="1:28" x14ac:dyDescent="0.25">
      <c r="A210" s="8">
        <f>IFERROR(VLOOKUP(B210,'[1]DADOS (OCULTAR)'!$Q$3:$S$103,3,0),"")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MARIA DO SOCORRO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44621</v>
      </c>
      <c r="H210" s="14">
        <f>'[1]TCE - ANEXO III - Preencher'!I219</f>
        <v>14.6677</v>
      </c>
      <c r="I210" s="14">
        <f>'[1]TCE - ANEXO III - Preencher'!J219</f>
        <v>117.3416</v>
      </c>
      <c r="J210" s="14">
        <f>'[1]TCE - ANEXO III - Preencher'!K219</f>
        <v>0</v>
      </c>
      <c r="K210" s="15">
        <f>'[1]TCE - ANEXO III - Preencher'!L219</f>
        <v>94.25</v>
      </c>
      <c r="L210" s="15">
        <f>'[1]TCE - ANEXO III - Preencher'!M219</f>
        <v>1.1000000000000001</v>
      </c>
      <c r="M210" s="15">
        <f t="shared" si="19"/>
        <v>93.15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225.1593</v>
      </c>
    </row>
    <row r="211" spans="1:28" x14ac:dyDescent="0.25">
      <c r="A211" s="8">
        <f>IFERROR(VLOOKUP(B211,'[1]DADOS (OCULTAR)'!$Q$3:$S$103,3,0),"")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 xml:space="preserve">MARIA DOS SANTOS SILVA 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44621</v>
      </c>
      <c r="H211" s="14">
        <f>'[1]TCE - ANEXO III - Preencher'!I220</f>
        <v>16.523099999999999</v>
      </c>
      <c r="I211" s="14">
        <f>'[1]TCE - ANEXO III - Preencher'!J220</f>
        <v>132.1848</v>
      </c>
      <c r="J211" s="14">
        <f>'[1]TCE - ANEXO III - Preencher'!K220</f>
        <v>0</v>
      </c>
      <c r="K211" s="15">
        <f>'[1]TCE - ANEXO III - Preencher'!L220</f>
        <v>94.25</v>
      </c>
      <c r="L211" s="15">
        <f>'[1]TCE - ANEXO III - Preencher'!M220</f>
        <v>1.1000000000000001</v>
      </c>
      <c r="M211" s="15">
        <f t="shared" si="19"/>
        <v>93.15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241.8579</v>
      </c>
    </row>
    <row r="212" spans="1:28" x14ac:dyDescent="0.25">
      <c r="A212" s="8">
        <f>IFERROR(VLOOKUP(B212,'[1]DADOS (OCULTAR)'!$Q$3:$S$103,3,0),"")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>MARIA EDLENE DOS SANTOS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5132-05</v>
      </c>
      <c r="G212" s="13">
        <f>IF('[1]TCE - ANEXO III - Preencher'!H221="","",'[1]TCE - ANEXO III - Preencher'!H221)</f>
        <v>44621</v>
      </c>
      <c r="H212" s="14">
        <f>'[1]TCE - ANEXO III - Preencher'!I221</f>
        <v>14.544</v>
      </c>
      <c r="I212" s="14">
        <f>'[1]TCE - ANEXO III - Preencher'!J221</f>
        <v>116.352</v>
      </c>
      <c r="J212" s="14">
        <f>'[1]TCE - ANEXO III - Preencher'!K221</f>
        <v>0</v>
      </c>
      <c r="K212" s="15">
        <f>'[1]TCE - ANEXO III - Preencher'!L221</f>
        <v>94.25</v>
      </c>
      <c r="L212" s="15">
        <f>'[1]TCE - ANEXO III - Preencher'!M221</f>
        <v>1.1000000000000001</v>
      </c>
      <c r="M212" s="15">
        <f t="shared" si="19"/>
        <v>93.15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224.04600000000002</v>
      </c>
    </row>
    <row r="213" spans="1:28" x14ac:dyDescent="0.25">
      <c r="A213" s="8">
        <f>IFERROR(VLOOKUP(B213,'[1]DADOS (OCULTAR)'!$Q$3:$S$103,3,0),"")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>MARIA ELIANE DE OLIVEIRA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44621</v>
      </c>
      <c r="H213" s="14">
        <f>'[1]TCE - ANEXO III - Preencher'!I222</f>
        <v>20.363499999999998</v>
      </c>
      <c r="I213" s="14">
        <f>'[1]TCE - ANEXO III - Preencher'!J222</f>
        <v>162.90799999999999</v>
      </c>
      <c r="J213" s="14">
        <f>'[1]TCE - ANEXO III - Preencher'!K222</f>
        <v>0</v>
      </c>
      <c r="K213" s="15">
        <f>'[1]TCE - ANEXO III - Preencher'!L222</f>
        <v>94.25</v>
      </c>
      <c r="L213" s="15">
        <f>'[1]TCE - ANEXO III - Preencher'!M222</f>
        <v>1.1000000000000001</v>
      </c>
      <c r="M213" s="15">
        <f t="shared" si="19"/>
        <v>93.15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276.42149999999998</v>
      </c>
    </row>
    <row r="214" spans="1:28" x14ac:dyDescent="0.25">
      <c r="A214" s="8">
        <f>IFERROR(VLOOKUP(B214,'[1]DADOS (OCULTAR)'!$Q$3:$S$103,3,0),"")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>MARIA ELIZABETE DA CONCEICAO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44621</v>
      </c>
      <c r="H214" s="14">
        <f>'[1]TCE - ANEXO III - Preencher'!I223</f>
        <v>14.544</v>
      </c>
      <c r="I214" s="14">
        <f>'[1]TCE - ANEXO III - Preencher'!J223</f>
        <v>116.352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130.89600000000002</v>
      </c>
    </row>
    <row r="215" spans="1:28" x14ac:dyDescent="0.25">
      <c r="A215" s="8">
        <f>IFERROR(VLOOKUP(B215,'[1]DADOS (OCULTAR)'!$Q$3:$S$103,3,0),"")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 xml:space="preserve">MARIA GABRIELA COELHO RODRIGUES DA 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>
        <f>IF('[1]TCE - ANEXO III - Preencher'!H224="","",'[1]TCE - ANEXO III - Preencher'!H224)</f>
        <v>44621</v>
      </c>
      <c r="H215" s="14">
        <f>'[1]TCE - ANEXO III - Preencher'!I224</f>
        <v>5.5089999999999995</v>
      </c>
      <c r="I215" s="14">
        <f>'[1]TCE - ANEXO III - Preencher'!J224</f>
        <v>11.017999999999999</v>
      </c>
      <c r="J215" s="14">
        <f>'[1]TCE - ANEXO III - Preencher'!K224</f>
        <v>0</v>
      </c>
      <c r="K215" s="15">
        <f>'[1]TCE - ANEXO III - Preencher'!L224</f>
        <v>94.25</v>
      </c>
      <c r="L215" s="15">
        <f>'[1]TCE - ANEXO III - Preencher'!M224</f>
        <v>1.1000000000000001</v>
      </c>
      <c r="M215" s="15">
        <f t="shared" si="19"/>
        <v>93.15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109.67700000000001</v>
      </c>
    </row>
    <row r="216" spans="1:28" x14ac:dyDescent="0.25">
      <c r="A216" s="8">
        <f>IFERROR(VLOOKUP(B216,'[1]DADOS (OCULTAR)'!$Q$3:$S$103,3,0),"")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>MARIA HELENA ALENCAR DE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44621</v>
      </c>
      <c r="H216" s="14">
        <f>'[1]TCE - ANEXO III - Preencher'!I225</f>
        <v>16.3994</v>
      </c>
      <c r="I216" s="14">
        <f>'[1]TCE - ANEXO III - Preencher'!J225</f>
        <v>131.1952</v>
      </c>
      <c r="J216" s="14">
        <f>'[1]TCE - ANEXO III - Preencher'!K225</f>
        <v>0</v>
      </c>
      <c r="K216" s="15">
        <f>'[1]TCE - ANEXO III - Preencher'!L225</f>
        <v>94.25</v>
      </c>
      <c r="L216" s="15">
        <f>'[1]TCE - ANEXO III - Preencher'!M225</f>
        <v>1.1000000000000001</v>
      </c>
      <c r="M216" s="15">
        <f t="shared" si="19"/>
        <v>93.15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240.74460000000002</v>
      </c>
    </row>
    <row r="217" spans="1:28" x14ac:dyDescent="0.25">
      <c r="A217" s="8">
        <f>IFERROR(VLOOKUP(B217,'[1]DADOS (OCULTAR)'!$Q$3:$S$103,3,0),"")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>MARIA HELENA DE SOUZA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5143-20</v>
      </c>
      <c r="G217" s="13">
        <f>IF('[1]TCE - ANEXO III - Preencher'!H226="","",'[1]TCE - ANEXO III - Preencher'!H226)</f>
        <v>44621</v>
      </c>
      <c r="H217" s="14">
        <f>'[1]TCE - ANEXO III - Preencher'!I226</f>
        <v>16.968</v>
      </c>
      <c r="I217" s="14">
        <f>'[1]TCE - ANEXO III - Preencher'!J226</f>
        <v>135.744</v>
      </c>
      <c r="J217" s="14">
        <f>'[1]TCE - ANEXO III - Preencher'!K226</f>
        <v>0</v>
      </c>
      <c r="K217" s="15">
        <f>'[1]TCE - ANEXO III - Preencher'!L226</f>
        <v>94.25</v>
      </c>
      <c r="L217" s="15">
        <f>'[1]TCE - ANEXO III - Preencher'!M226</f>
        <v>1.1000000000000001</v>
      </c>
      <c r="M217" s="15">
        <f t="shared" si="19"/>
        <v>93.15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245.86199999999999</v>
      </c>
    </row>
    <row r="218" spans="1:28" x14ac:dyDescent="0.25">
      <c r="A218" s="8">
        <f>IFERROR(VLOOKUP(B218,'[1]DADOS (OCULTAR)'!$Q$3:$S$103,3,0),"")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MARIA IDELVANIA GOMES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2236-05</v>
      </c>
      <c r="G218" s="13">
        <f>IF('[1]TCE - ANEXO III - Preencher'!H227="","",'[1]TCE - ANEXO III - Preencher'!H227)</f>
        <v>44621</v>
      </c>
      <c r="H218" s="14">
        <f>'[1]TCE - ANEXO III - Preencher'!I227</f>
        <v>23.170500000000001</v>
      </c>
      <c r="I218" s="14">
        <f>'[1]TCE - ANEXO III - Preencher'!J227</f>
        <v>185.364</v>
      </c>
      <c r="J218" s="14">
        <f>'[1]TCE - ANEXO III - Preencher'!K227</f>
        <v>0</v>
      </c>
      <c r="K218" s="15">
        <f>'[1]TCE - ANEXO III - Preencher'!L227</f>
        <v>94.25</v>
      </c>
      <c r="L218" s="15">
        <f>'[1]TCE - ANEXO III - Preencher'!M227</f>
        <v>1.1000000000000001</v>
      </c>
      <c r="M218" s="15">
        <f t="shared" si="19"/>
        <v>93.15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301.68450000000001</v>
      </c>
    </row>
    <row r="219" spans="1:28" x14ac:dyDescent="0.25">
      <c r="A219" s="8">
        <f>IFERROR(VLOOKUP(B219,'[1]DADOS (OCULTAR)'!$Q$3:$S$103,3,0),"")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>MARIA IZABEL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5163-45</v>
      </c>
      <c r="G219" s="13">
        <f>IF('[1]TCE - ANEXO III - Preencher'!H228="","",'[1]TCE - ANEXO III - Preencher'!H228)</f>
        <v>44621</v>
      </c>
      <c r="H219" s="14">
        <f>'[1]TCE - ANEXO III - Preencher'!I228</f>
        <v>16.968</v>
      </c>
      <c r="I219" s="14">
        <f>'[1]TCE - ANEXO III - Preencher'!J228</f>
        <v>135.744</v>
      </c>
      <c r="J219" s="14">
        <f>'[1]TCE - ANEXO III - Preencher'!K228</f>
        <v>0</v>
      </c>
      <c r="K219" s="15">
        <f>'[1]TCE - ANEXO III - Preencher'!L228</f>
        <v>94.25</v>
      </c>
      <c r="L219" s="15">
        <f>'[1]TCE - ANEXO III - Preencher'!M228</f>
        <v>1.1000000000000001</v>
      </c>
      <c r="M219" s="15">
        <f t="shared" si="19"/>
        <v>93.15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245.86199999999999</v>
      </c>
    </row>
    <row r="220" spans="1:28" x14ac:dyDescent="0.25">
      <c r="A220" s="8">
        <f>IFERROR(VLOOKUP(B220,'[1]DADOS (OCULTAR)'!$Q$3:$S$103,3,0),"")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 xml:space="preserve">MARIA JOSE RODRIGUES DE LIMA 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5143-20</v>
      </c>
      <c r="G220" s="13">
        <f>IF('[1]TCE - ANEXO III - Preencher'!H229="","",'[1]TCE - ANEXO III - Preencher'!H229)</f>
        <v>44621</v>
      </c>
      <c r="H220" s="14">
        <f>'[1]TCE - ANEXO III - Preencher'!I229</f>
        <v>16.968</v>
      </c>
      <c r="I220" s="14">
        <f>'[1]TCE - ANEXO III - Preencher'!J229</f>
        <v>135.744</v>
      </c>
      <c r="J220" s="14">
        <f>'[1]TCE - ANEXO III - Preencher'!K229</f>
        <v>0</v>
      </c>
      <c r="K220" s="15">
        <f>'[1]TCE - ANEXO III - Preencher'!L229</f>
        <v>94.25</v>
      </c>
      <c r="L220" s="15">
        <f>'[1]TCE - ANEXO III - Preencher'!M229</f>
        <v>1.1000000000000001</v>
      </c>
      <c r="M220" s="15">
        <f t="shared" si="19"/>
        <v>93.15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245.86199999999999</v>
      </c>
    </row>
    <row r="221" spans="1:28" x14ac:dyDescent="0.25">
      <c r="A221" s="8">
        <f>IFERROR(VLOOKUP(B221,'[1]DADOS (OCULTAR)'!$Q$3:$S$103,3,0),"")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>MARIA LUCIA DE OLIVEIRA E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5152-10</v>
      </c>
      <c r="G221" s="13">
        <f>IF('[1]TCE - ANEXO III - Preencher'!H230="","",'[1]TCE - ANEXO III - Preencher'!H230)</f>
        <v>44621</v>
      </c>
      <c r="H221" s="14">
        <f>'[1]TCE - ANEXO III - Preencher'!I230</f>
        <v>14.544</v>
      </c>
      <c r="I221" s="14">
        <f>'[1]TCE - ANEXO III - Preencher'!J230</f>
        <v>116.352</v>
      </c>
      <c r="J221" s="14">
        <f>'[1]TCE - ANEXO III - Preencher'!K230</f>
        <v>0</v>
      </c>
      <c r="K221" s="15">
        <f>'[1]TCE - ANEXO III - Preencher'!L230</f>
        <v>94.25</v>
      </c>
      <c r="L221" s="15">
        <f>'[1]TCE - ANEXO III - Preencher'!M230</f>
        <v>1.1000000000000001</v>
      </c>
      <c r="M221" s="15">
        <f t="shared" si="19"/>
        <v>93.15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224.04600000000002</v>
      </c>
    </row>
    <row r="222" spans="1:28" x14ac:dyDescent="0.25">
      <c r="A222" s="8">
        <f>IFERROR(VLOOKUP(B222,'[1]DADOS (OCULTAR)'!$Q$3:$S$103,3,0),"")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>MARIA LUCILENE DE LIMA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>
        <f>IF('[1]TCE - ANEXO III - Preencher'!H231="","",'[1]TCE - ANEXO III - Preencher'!H231)</f>
        <v>44621</v>
      </c>
      <c r="H222" s="14">
        <f>'[1]TCE - ANEXO III - Preencher'!I231</f>
        <v>21.81</v>
      </c>
      <c r="I222" s="14">
        <f>'[1]TCE - ANEXO III - Preencher'!J231</f>
        <v>174.48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196.29</v>
      </c>
    </row>
    <row r="223" spans="1:28" x14ac:dyDescent="0.25">
      <c r="A223" s="8">
        <f>IFERROR(VLOOKUP(B223,'[1]DADOS (OCULTAR)'!$Q$3:$S$103,3,0),"")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>MARIA LUIZA MOTA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1312-15</v>
      </c>
      <c r="G223" s="13">
        <f>IF('[1]TCE - ANEXO III - Preencher'!H232="","",'[1]TCE - ANEXO III - Preencher'!H232)</f>
        <v>44621</v>
      </c>
      <c r="H223" s="14">
        <f>'[1]TCE - ANEXO III - Preencher'!I232</f>
        <v>282.42400000000004</v>
      </c>
      <c r="I223" s="14">
        <f>'[1]TCE - ANEXO III - Preencher'!J232</f>
        <v>2259.3920000000003</v>
      </c>
      <c r="J223" s="14">
        <f>'[1]TCE - ANEXO III - Preencher'!K232</f>
        <v>0</v>
      </c>
      <c r="K223" s="15">
        <f>'[1]TCE - ANEXO III - Preencher'!L232</f>
        <v>94.25</v>
      </c>
      <c r="L223" s="15">
        <f>'[1]TCE - ANEXO III - Preencher'!M232</f>
        <v>1.1000000000000001</v>
      </c>
      <c r="M223" s="15">
        <f t="shared" si="19"/>
        <v>93.15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2634.9660000000003</v>
      </c>
    </row>
    <row r="224" spans="1:28" x14ac:dyDescent="0.25">
      <c r="A224" s="8">
        <f>IFERROR(VLOOKUP(B224,'[1]DADOS (OCULTAR)'!$Q$3:$S$103,3,0),"")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>MARIA MARCIA COSTA CARVALHO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3222-05</v>
      </c>
      <c r="G224" s="13">
        <f>IF('[1]TCE - ANEXO III - Preencher'!H233="","",'[1]TCE - ANEXO III - Preencher'!H233)</f>
        <v>44621</v>
      </c>
      <c r="H224" s="14">
        <f>'[1]TCE - ANEXO III - Preencher'!I233</f>
        <v>16.968</v>
      </c>
      <c r="I224" s="14">
        <f>'[1]TCE - ANEXO III - Preencher'!J233</f>
        <v>135.744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152.71199999999999</v>
      </c>
    </row>
    <row r="225" spans="1:28" x14ac:dyDescent="0.25">
      <c r="A225" s="8">
        <f>IFERROR(VLOOKUP(B225,'[1]DADOS (OCULTAR)'!$Q$3:$S$103,3,0),"")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>MARIA SABRINA LIMA GOMES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>
        <f>IF('[1]TCE - ANEXO III - Preencher'!H234="","",'[1]TCE - ANEXO III - Preencher'!H234)</f>
        <v>44621</v>
      </c>
      <c r="H225" s="14">
        <f>'[1]TCE - ANEXO III - Preencher'!I234</f>
        <v>5.5089999999999995</v>
      </c>
      <c r="I225" s="14">
        <f>'[1]TCE - ANEXO III - Preencher'!J234</f>
        <v>11.017999999999999</v>
      </c>
      <c r="J225" s="14">
        <f>'[1]TCE - ANEXO III - Preencher'!K234</f>
        <v>0</v>
      </c>
      <c r="K225" s="15">
        <f>'[1]TCE - ANEXO III - Preencher'!L234</f>
        <v>94.25</v>
      </c>
      <c r="L225" s="15">
        <f>'[1]TCE - ANEXO III - Preencher'!M234</f>
        <v>1.1000000000000001</v>
      </c>
      <c r="M225" s="15">
        <f t="shared" si="19"/>
        <v>93.15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109.67700000000001</v>
      </c>
    </row>
    <row r="226" spans="1:28" x14ac:dyDescent="0.25">
      <c r="A226" s="8">
        <f>IFERROR(VLOOKUP(B226,'[1]DADOS (OCULTAR)'!$Q$3:$S$103,3,0),"")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MARIA SIRLENE MACEDO DE OLIVEIRA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44621</v>
      </c>
      <c r="H226" s="14">
        <f>'[1]TCE - ANEXO III - Preencher'!I235</f>
        <v>14.544</v>
      </c>
      <c r="I226" s="14">
        <f>'[1]TCE - ANEXO III - Preencher'!J235</f>
        <v>116.352</v>
      </c>
      <c r="J226" s="14">
        <f>'[1]TCE - ANEXO III - Preencher'!K235</f>
        <v>0</v>
      </c>
      <c r="K226" s="15">
        <f>'[1]TCE - ANEXO III - Preencher'!L235</f>
        <v>94.25</v>
      </c>
      <c r="L226" s="15">
        <f>'[1]TCE - ANEXO III - Preencher'!M235</f>
        <v>1.1000000000000001</v>
      </c>
      <c r="M226" s="15">
        <f t="shared" si="19"/>
        <v>93.15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224.04600000000002</v>
      </c>
    </row>
    <row r="227" spans="1:28" x14ac:dyDescent="0.25">
      <c r="A227" s="8">
        <f>IFERROR(VLOOKUP(B227,'[1]DADOS (OCULTAR)'!$Q$3:$S$103,3,0),"")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>MARIA TEREZA ALVES DE OLIVEIRA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4221-05</v>
      </c>
      <c r="G227" s="13">
        <f>IF('[1]TCE - ANEXO III - Preencher'!H236="","",'[1]TCE - ANEXO III - Preencher'!H236)</f>
        <v>44621</v>
      </c>
      <c r="H227" s="14">
        <f>'[1]TCE - ANEXO III - Preencher'!I236</f>
        <v>16.523099999999999</v>
      </c>
      <c r="I227" s="14">
        <f>'[1]TCE - ANEXO III - Preencher'!J236</f>
        <v>132.1848</v>
      </c>
      <c r="J227" s="14">
        <f>'[1]TCE - ANEXO III - Preencher'!K236</f>
        <v>0</v>
      </c>
      <c r="K227" s="15">
        <f>'[1]TCE - ANEXO III - Preencher'!L236</f>
        <v>94.25</v>
      </c>
      <c r="L227" s="15">
        <f>'[1]TCE - ANEXO III - Preencher'!M236</f>
        <v>1.1000000000000001</v>
      </c>
      <c r="M227" s="15">
        <f t="shared" si="19"/>
        <v>93.15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241.8579</v>
      </c>
    </row>
    <row r="228" spans="1:28" x14ac:dyDescent="0.25">
      <c r="A228" s="8">
        <f>IFERROR(VLOOKUP(B228,'[1]DADOS (OCULTAR)'!$Q$3:$S$103,3,0),"")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>MARIA ZENEIDE FREIRE DE CARVALHO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44621</v>
      </c>
      <c r="H228" s="14">
        <f>'[1]TCE - ANEXO III - Preencher'!I237</f>
        <v>16.3934</v>
      </c>
      <c r="I228" s="14">
        <f>'[1]TCE - ANEXO III - Preencher'!J237</f>
        <v>131.1472</v>
      </c>
      <c r="J228" s="14">
        <f>'[1]TCE - ANEXO III - Preencher'!K237</f>
        <v>0</v>
      </c>
      <c r="K228" s="15">
        <f>'[1]TCE - ANEXO III - Preencher'!L237</f>
        <v>94.25</v>
      </c>
      <c r="L228" s="15">
        <f>'[1]TCE - ANEXO III - Preencher'!M237</f>
        <v>1.1000000000000001</v>
      </c>
      <c r="M228" s="15">
        <f t="shared" si="19"/>
        <v>93.15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240.69059999999999</v>
      </c>
    </row>
    <row r="229" spans="1:28" x14ac:dyDescent="0.25">
      <c r="A229" s="8">
        <f>IFERROR(VLOOKUP(B229,'[1]DADOS (OCULTAR)'!$Q$3:$S$103,3,0),"")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>MARICLEIDE ALCANTARA BRASIL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44621</v>
      </c>
      <c r="H229" s="14">
        <f>'[1]TCE - ANEXO III - Preencher'!I238</f>
        <v>17.9146</v>
      </c>
      <c r="I229" s="14">
        <f>'[1]TCE - ANEXO III - Preencher'!J238</f>
        <v>143.3168</v>
      </c>
      <c r="J229" s="14">
        <f>'[1]TCE - ANEXO III - Preencher'!K238</f>
        <v>0</v>
      </c>
      <c r="K229" s="15">
        <f>'[1]TCE - ANEXO III - Preencher'!L238</f>
        <v>94.25</v>
      </c>
      <c r="L229" s="15">
        <f>'[1]TCE - ANEXO III - Preencher'!M238</f>
        <v>1.1000000000000001</v>
      </c>
      <c r="M229" s="15">
        <f t="shared" si="19"/>
        <v>93.15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254.38140000000001</v>
      </c>
    </row>
    <row r="230" spans="1:28" x14ac:dyDescent="0.25">
      <c r="A230" s="8">
        <f>IFERROR(VLOOKUP(B230,'[1]DADOS (OCULTAR)'!$Q$3:$S$103,3,0),"")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MARILIA PARENTE LINS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44621</v>
      </c>
      <c r="H230" s="14">
        <f>'[1]TCE - ANEXO III - Preencher'!I239</f>
        <v>22.842800000000004</v>
      </c>
      <c r="I230" s="14">
        <f>'[1]TCE - ANEXO III - Preencher'!J239</f>
        <v>182.74240000000003</v>
      </c>
      <c r="J230" s="14">
        <f>'[1]TCE - ANEXO III - Preencher'!K239</f>
        <v>0</v>
      </c>
      <c r="K230" s="15">
        <f>'[1]TCE - ANEXO III - Preencher'!L239</f>
        <v>94.25</v>
      </c>
      <c r="L230" s="15">
        <f>'[1]TCE - ANEXO III - Preencher'!M239</f>
        <v>1.1000000000000001</v>
      </c>
      <c r="M230" s="15">
        <f t="shared" si="19"/>
        <v>93.15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298.73520000000008</v>
      </c>
    </row>
    <row r="231" spans="1:28" x14ac:dyDescent="0.25">
      <c r="A231" s="8">
        <f>IFERROR(VLOOKUP(B231,'[1]DADOS (OCULTAR)'!$Q$3:$S$103,3,0),"")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>MARIO MACIEL TORRES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7823-20</v>
      </c>
      <c r="G231" s="13">
        <f>IF('[1]TCE - ANEXO III - Preencher'!H240="","",'[1]TCE - ANEXO III - Preencher'!H240)</f>
        <v>44621</v>
      </c>
      <c r="H231" s="14">
        <f>'[1]TCE - ANEXO III - Preencher'!I240</f>
        <v>29.0244</v>
      </c>
      <c r="I231" s="14">
        <f>'[1]TCE - ANEXO III - Preencher'!J240</f>
        <v>232.1952</v>
      </c>
      <c r="J231" s="14">
        <f>'[1]TCE - ANEXO III - Preencher'!K240</f>
        <v>0</v>
      </c>
      <c r="K231" s="15">
        <f>'[1]TCE - ANEXO III - Preencher'!L240</f>
        <v>94.25</v>
      </c>
      <c r="L231" s="15">
        <f>'[1]TCE - ANEXO III - Preencher'!M240</f>
        <v>1.1000000000000001</v>
      </c>
      <c r="M231" s="15">
        <f t="shared" si="19"/>
        <v>93.15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354.36959999999999</v>
      </c>
    </row>
    <row r="232" spans="1:28" x14ac:dyDescent="0.25">
      <c r="A232" s="8">
        <f>IFERROR(VLOOKUP(B232,'[1]DADOS (OCULTAR)'!$Q$3:$S$103,3,0),"")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MARTA RAQUEL SILVA NOGUEIRA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7823-20</v>
      </c>
      <c r="G232" s="13">
        <f>IF('[1]TCE - ANEXO III - Preencher'!H241="","",'[1]TCE - ANEXO III - Preencher'!H241)</f>
        <v>44621</v>
      </c>
      <c r="H232" s="14">
        <f>'[1]TCE - ANEXO III - Preencher'!I241</f>
        <v>14.544</v>
      </c>
      <c r="I232" s="14">
        <f>'[1]TCE - ANEXO III - Preencher'!J241</f>
        <v>116.352</v>
      </c>
      <c r="J232" s="14">
        <f>'[1]TCE - ANEXO III - Preencher'!K241</f>
        <v>0</v>
      </c>
      <c r="K232" s="15">
        <f>'[1]TCE - ANEXO III - Preencher'!L241</f>
        <v>94.25</v>
      </c>
      <c r="L232" s="15">
        <f>'[1]TCE - ANEXO III - Preencher'!M241</f>
        <v>1.1000000000000001</v>
      </c>
      <c r="M232" s="15">
        <f t="shared" si="19"/>
        <v>93.15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224.04600000000002</v>
      </c>
    </row>
    <row r="233" spans="1:28" x14ac:dyDescent="0.25">
      <c r="A233" s="8">
        <f>IFERROR(VLOOKUP(B233,'[1]DADOS (OCULTAR)'!$Q$3:$S$103,3,0),"")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>MAYARA AMANDA DE OLIVEIRA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>
        <f>IF('[1]TCE - ANEXO III - Preencher'!H242="","",'[1]TCE - ANEXO III - Preencher'!H242)</f>
        <v>44621</v>
      </c>
      <c r="H233" s="14">
        <f>'[1]TCE - ANEXO III - Preencher'!I242</f>
        <v>22.424000000000003</v>
      </c>
      <c r="I233" s="14">
        <f>'[1]TCE - ANEXO III - Preencher'!J242</f>
        <v>179.39200000000002</v>
      </c>
      <c r="J233" s="14">
        <f>'[1]TCE - ANEXO III - Preencher'!K242</f>
        <v>0</v>
      </c>
      <c r="K233" s="15">
        <f>'[1]TCE - ANEXO III - Preencher'!L242</f>
        <v>94.25</v>
      </c>
      <c r="L233" s="15">
        <f>'[1]TCE - ANEXO III - Preencher'!M242</f>
        <v>1.1000000000000001</v>
      </c>
      <c r="M233" s="15">
        <f t="shared" si="19"/>
        <v>93.15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294.96600000000001</v>
      </c>
    </row>
    <row r="234" spans="1:28" x14ac:dyDescent="0.25">
      <c r="A234" s="8">
        <f>IFERROR(VLOOKUP(B234,'[1]DADOS (OCULTAR)'!$Q$3:$S$103,3,0),"")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>MICHAEL BARROS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5152-10</v>
      </c>
      <c r="G234" s="13">
        <f>IF('[1]TCE - ANEXO III - Preencher'!H243="","",'[1]TCE - ANEXO III - Preencher'!H243)</f>
        <v>44621</v>
      </c>
      <c r="H234" s="14">
        <f>'[1]TCE - ANEXO III - Preencher'!I243</f>
        <v>17.991900000000001</v>
      </c>
      <c r="I234" s="14">
        <f>'[1]TCE - ANEXO III - Preencher'!J243</f>
        <v>143.93520000000001</v>
      </c>
      <c r="J234" s="14">
        <f>'[1]TCE - ANEXO III - Preencher'!K243</f>
        <v>0</v>
      </c>
      <c r="K234" s="15">
        <f>'[1]TCE - ANEXO III - Preencher'!L243</f>
        <v>94.25</v>
      </c>
      <c r="L234" s="15">
        <f>'[1]TCE - ANEXO III - Preencher'!M243</f>
        <v>1.1000000000000001</v>
      </c>
      <c r="M234" s="15">
        <f t="shared" si="19"/>
        <v>93.15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255.0771</v>
      </c>
    </row>
    <row r="235" spans="1:28" x14ac:dyDescent="0.25">
      <c r="A235" s="8">
        <f>IFERROR(VLOOKUP(B235,'[1]DADOS (OCULTAR)'!$Q$3:$S$103,3,0),"")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MILTON BERNARDO DO NASCIMENTO JUNIOR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7823-20</v>
      </c>
      <c r="G235" s="13">
        <f>IF('[1]TCE - ANEXO III - Preencher'!H244="","",'[1]TCE - ANEXO III - Preencher'!H244)</f>
        <v>44621</v>
      </c>
      <c r="H235" s="14">
        <f>'[1]TCE - ANEXO III - Preencher'!I244</f>
        <v>26.7227</v>
      </c>
      <c r="I235" s="14">
        <f>'[1]TCE - ANEXO III - Preencher'!J244</f>
        <v>213.7816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240.5043</v>
      </c>
    </row>
    <row r="236" spans="1:28" x14ac:dyDescent="0.25">
      <c r="A236" s="8">
        <f>IFERROR(VLOOKUP(B236,'[1]DADOS (OCULTAR)'!$Q$3:$S$103,3,0),"")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>MIRIAN CRISTINA RODRIGUES DELMONDES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7823-20</v>
      </c>
      <c r="G236" s="13">
        <f>IF('[1]TCE - ANEXO III - Preencher'!H245="","",'[1]TCE - ANEXO III - Preencher'!H245)</f>
        <v>44621</v>
      </c>
      <c r="H236" s="14">
        <f>'[1]TCE - ANEXO III - Preencher'!I245</f>
        <v>89.204400000000007</v>
      </c>
      <c r="I236" s="14">
        <f>'[1]TCE - ANEXO III - Preencher'!J245</f>
        <v>713.63520000000005</v>
      </c>
      <c r="J236" s="14">
        <f>'[1]TCE - ANEXO III - Preencher'!K245</f>
        <v>0</v>
      </c>
      <c r="K236" s="15">
        <f>'[1]TCE - ANEXO III - Preencher'!L245</f>
        <v>94.25</v>
      </c>
      <c r="L236" s="15">
        <f>'[1]TCE - ANEXO III - Preencher'!M245</f>
        <v>1.1000000000000001</v>
      </c>
      <c r="M236" s="15">
        <f t="shared" si="19"/>
        <v>93.15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895.9896</v>
      </c>
    </row>
    <row r="237" spans="1:28" x14ac:dyDescent="0.25">
      <c r="A237" s="8">
        <f>IFERROR(VLOOKUP(B237,'[1]DADOS (OCULTAR)'!$Q$3:$S$103,3,0),"")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>NADJA ULISSES VIDAL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>
        <f>IF('[1]TCE - ANEXO III - Preencher'!H246="","",'[1]TCE - ANEXO III - Preencher'!H246)</f>
        <v>44621</v>
      </c>
      <c r="H237" s="14">
        <f>'[1]TCE - ANEXO III - Preencher'!I246</f>
        <v>21.076900000000002</v>
      </c>
      <c r="I237" s="14">
        <f>'[1]TCE - ANEXO III - Preencher'!J246</f>
        <v>168.61520000000002</v>
      </c>
      <c r="J237" s="14">
        <f>'[1]TCE - ANEXO III - Preencher'!K246</f>
        <v>0</v>
      </c>
      <c r="K237" s="15">
        <f>'[1]TCE - ANEXO III - Preencher'!L246</f>
        <v>94.25</v>
      </c>
      <c r="L237" s="15">
        <f>'[1]TCE - ANEXO III - Preencher'!M246</f>
        <v>1.1000000000000001</v>
      </c>
      <c r="M237" s="15">
        <f t="shared" si="19"/>
        <v>93.15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282.84210000000002</v>
      </c>
    </row>
    <row r="238" spans="1:28" x14ac:dyDescent="0.25">
      <c r="A238" s="8">
        <f>IFERROR(VLOOKUP(B238,'[1]DADOS (OCULTAR)'!$Q$3:$S$103,3,0),"")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 xml:space="preserve">NAIZA BARROS PEREIRA 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4221-05</v>
      </c>
      <c r="G238" s="13">
        <f>IF('[1]TCE - ANEXO III - Preencher'!H247="","",'[1]TCE - ANEXO III - Preencher'!H247)</f>
        <v>44621</v>
      </c>
      <c r="H238" s="14">
        <f>'[1]TCE - ANEXO III - Preencher'!I247</f>
        <v>14.544</v>
      </c>
      <c r="I238" s="14">
        <f>'[1]TCE - ANEXO III - Preencher'!J247</f>
        <v>116.352</v>
      </c>
      <c r="J238" s="14">
        <f>'[1]TCE - ANEXO III - Preencher'!K247</f>
        <v>0</v>
      </c>
      <c r="K238" s="15">
        <f>'[1]TCE - ANEXO III - Preencher'!L247</f>
        <v>94.25</v>
      </c>
      <c r="L238" s="15">
        <f>'[1]TCE - ANEXO III - Preencher'!M247</f>
        <v>1.1000000000000001</v>
      </c>
      <c r="M238" s="15">
        <f t="shared" si="19"/>
        <v>93.15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224.04600000000002</v>
      </c>
    </row>
    <row r="239" spans="1:28" x14ac:dyDescent="0.25">
      <c r="A239" s="8">
        <f>IFERROR(VLOOKUP(B239,'[1]DADOS (OCULTAR)'!$Q$3:$S$103,3,0),"")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NEIDE TEREZINHA RAMOS DA PAIXÃO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5152-10</v>
      </c>
      <c r="G239" s="13">
        <f>IF('[1]TCE - ANEXO III - Preencher'!H248="","",'[1]TCE - ANEXO III - Preencher'!H248)</f>
        <v>44621</v>
      </c>
      <c r="H239" s="14">
        <f>'[1]TCE - ANEXO III - Preencher'!I248</f>
        <v>20.806000000000001</v>
      </c>
      <c r="I239" s="14">
        <f>'[1]TCE - ANEXO III - Preencher'!J248</f>
        <v>166.44800000000001</v>
      </c>
      <c r="J239" s="14">
        <f>'[1]TCE - ANEXO III - Preencher'!K248</f>
        <v>0</v>
      </c>
      <c r="K239" s="15">
        <f>'[1]TCE - ANEXO III - Preencher'!L248</f>
        <v>94.25</v>
      </c>
      <c r="L239" s="15">
        <f>'[1]TCE - ANEXO III - Preencher'!M248</f>
        <v>1.1000000000000001</v>
      </c>
      <c r="M239" s="15">
        <f t="shared" si="19"/>
        <v>93.15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280.404</v>
      </c>
    </row>
    <row r="240" spans="1:28" x14ac:dyDescent="0.25">
      <c r="A240" s="8">
        <f>IFERROR(VLOOKUP(B240,'[1]DADOS (OCULTAR)'!$Q$3:$S$103,3,0),"")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>NIKAYANI ESLLY AS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44621</v>
      </c>
      <c r="H240" s="14">
        <f>'[1]TCE - ANEXO III - Preencher'!I249</f>
        <v>16.3994</v>
      </c>
      <c r="I240" s="14">
        <f>'[1]TCE - ANEXO III - Preencher'!J249</f>
        <v>131.1952</v>
      </c>
      <c r="J240" s="14">
        <f>'[1]TCE - ANEXO III - Preencher'!K249</f>
        <v>0</v>
      </c>
      <c r="K240" s="15">
        <f>'[1]TCE - ANEXO III - Preencher'!L249</f>
        <v>94.25</v>
      </c>
      <c r="L240" s="15">
        <f>'[1]TCE - ANEXO III - Preencher'!M249</f>
        <v>1.1000000000000001</v>
      </c>
      <c r="M240" s="15">
        <f t="shared" si="19"/>
        <v>93.15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240.74460000000002</v>
      </c>
    </row>
    <row r="241" spans="1:28" x14ac:dyDescent="0.25">
      <c r="A241" s="8">
        <f>IFERROR(VLOOKUP(B241,'[1]DADOS (OCULTAR)'!$Q$3:$S$103,3,0),"")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>NILCELIA ALVES DE LIMA SOBRINHO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5152-10</v>
      </c>
      <c r="G241" s="13">
        <f>IF('[1]TCE - ANEXO III - Preencher'!H250="","",'[1]TCE - ANEXO III - Preencher'!H250)</f>
        <v>44621</v>
      </c>
      <c r="H241" s="14">
        <f>'[1]TCE - ANEXO III - Preencher'!I250</f>
        <v>16.3994</v>
      </c>
      <c r="I241" s="14">
        <f>'[1]TCE - ANEXO III - Preencher'!J250</f>
        <v>131.1952</v>
      </c>
      <c r="J241" s="14">
        <f>'[1]TCE - ANEXO III - Preencher'!K250</f>
        <v>0</v>
      </c>
      <c r="K241" s="15">
        <f>'[1]TCE - ANEXO III - Preencher'!L250</f>
        <v>94.25</v>
      </c>
      <c r="L241" s="15">
        <f>'[1]TCE - ANEXO III - Preencher'!M250</f>
        <v>1.1000000000000001</v>
      </c>
      <c r="M241" s="15">
        <f t="shared" si="19"/>
        <v>93.15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240.74460000000002</v>
      </c>
    </row>
    <row r="242" spans="1:28" x14ac:dyDescent="0.25">
      <c r="A242" s="8">
        <f>IFERROR(VLOOKUP(B242,'[1]DADOS (OCULTAR)'!$Q$3:$S$103,3,0),"")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>NUZIELE DA SILVA ALVES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5174-10</v>
      </c>
      <c r="G242" s="13">
        <f>IF('[1]TCE - ANEXO III - Preencher'!H251="","",'[1]TCE - ANEXO III - Preencher'!H251)</f>
        <v>44621</v>
      </c>
      <c r="H242" s="14">
        <f>'[1]TCE - ANEXO III - Preencher'!I251</f>
        <v>14.6677</v>
      </c>
      <c r="I242" s="14">
        <f>'[1]TCE - ANEXO III - Preencher'!J251</f>
        <v>117.3416</v>
      </c>
      <c r="J242" s="14">
        <f>'[1]TCE - ANEXO III - Preencher'!K251</f>
        <v>0</v>
      </c>
      <c r="K242" s="15">
        <f>'[1]TCE - ANEXO III - Preencher'!L251</f>
        <v>94.25</v>
      </c>
      <c r="L242" s="15">
        <f>'[1]TCE - ANEXO III - Preencher'!M251</f>
        <v>1.1000000000000001</v>
      </c>
      <c r="M242" s="15">
        <f t="shared" si="19"/>
        <v>93.15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225.1593</v>
      </c>
    </row>
    <row r="243" spans="1:28" x14ac:dyDescent="0.25">
      <c r="A243" s="8">
        <f>IFERROR(VLOOKUP(B243,'[1]DADOS (OCULTAR)'!$Q$3:$S$103,3,0),"")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 xml:space="preserve">ODAIR QUEIROZ DE HOLANDA 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>
        <f>IF('[1]TCE - ANEXO III - Preencher'!H252="","",'[1]TCE - ANEXO III - Preencher'!H252)</f>
        <v>44621</v>
      </c>
      <c r="H243" s="14">
        <f>'[1]TCE - ANEXO III - Preencher'!I252</f>
        <v>18.388500000000001</v>
      </c>
      <c r="I243" s="14">
        <f>'[1]TCE - ANEXO III - Preencher'!J252</f>
        <v>147.108</v>
      </c>
      <c r="J243" s="14">
        <f>'[1]TCE - ANEXO III - Preencher'!K252</f>
        <v>0</v>
      </c>
      <c r="K243" s="15">
        <f>'[1]TCE - ANEXO III - Preencher'!L252</f>
        <v>94.25</v>
      </c>
      <c r="L243" s="15">
        <f>'[1]TCE - ANEXO III - Preencher'!M252</f>
        <v>1.1000000000000001</v>
      </c>
      <c r="M243" s="15">
        <f t="shared" si="19"/>
        <v>93.15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258.6465</v>
      </c>
    </row>
    <row r="244" spans="1:28" x14ac:dyDescent="0.25">
      <c r="A244" s="8">
        <f>IFERROR(VLOOKUP(B244,'[1]DADOS (OCULTAR)'!$Q$3:$S$103,3,0),"")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ONIRAN DO NASCIMENTO MEDEIROS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44621</v>
      </c>
      <c r="H244" s="14">
        <f>'[1]TCE - ANEXO III - Preencher'!I253</f>
        <v>30.542199999999998</v>
      </c>
      <c r="I244" s="14">
        <f>'[1]TCE - ANEXO III - Preencher'!J253</f>
        <v>244.33759999999998</v>
      </c>
      <c r="J244" s="14">
        <f>'[1]TCE - ANEXO III - Preencher'!K253</f>
        <v>0</v>
      </c>
      <c r="K244" s="15">
        <f>'[1]TCE - ANEXO III - Preencher'!L253</f>
        <v>94.25</v>
      </c>
      <c r="L244" s="15">
        <f>'[1]TCE - ANEXO III - Preencher'!M253</f>
        <v>1.1000000000000001</v>
      </c>
      <c r="M244" s="15">
        <f t="shared" si="19"/>
        <v>93.15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368.02980000000002</v>
      </c>
    </row>
    <row r="245" spans="1:28" x14ac:dyDescent="0.25">
      <c r="A245" s="8">
        <f>IFERROR(VLOOKUP(B245,'[1]DADOS (OCULTAR)'!$Q$3:$S$103,3,0),"")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>OSVALDO SAMPAIO PEIXOTO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1312-10</v>
      </c>
      <c r="G245" s="13">
        <f>IF('[1]TCE - ANEXO III - Preencher'!H254="","",'[1]TCE - ANEXO III - Preencher'!H254)</f>
        <v>44621</v>
      </c>
      <c r="H245" s="14">
        <f>'[1]TCE - ANEXO III - Preencher'!I254</f>
        <v>43.456800000000001</v>
      </c>
      <c r="I245" s="14">
        <f>'[1]TCE - ANEXO III - Preencher'!J254</f>
        <v>347.65440000000001</v>
      </c>
      <c r="J245" s="14">
        <f>'[1]TCE - ANEXO III - Preencher'!K254</f>
        <v>0</v>
      </c>
      <c r="K245" s="15">
        <f>'[1]TCE - ANEXO III - Preencher'!L254</f>
        <v>94.25</v>
      </c>
      <c r="L245" s="15">
        <f>'[1]TCE - ANEXO III - Preencher'!M254</f>
        <v>1.1000000000000001</v>
      </c>
      <c r="M245" s="15">
        <f t="shared" si="19"/>
        <v>93.15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484.26120000000003</v>
      </c>
    </row>
    <row r="246" spans="1:28" x14ac:dyDescent="0.25">
      <c r="A246" s="8">
        <f>IFERROR(VLOOKUP(B246,'[1]DADOS (OCULTAR)'!$Q$3:$S$103,3,0),"")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>PAOLA SUED GONCALO ALENCAR DE LIMA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4221-05</v>
      </c>
      <c r="G246" s="13">
        <f>IF('[1]TCE - ANEXO III - Preencher'!H255="","",'[1]TCE - ANEXO III - Preencher'!H255)</f>
        <v>44621</v>
      </c>
      <c r="H246" s="14">
        <f>'[1]TCE - ANEXO III - Preencher'!I255</f>
        <v>18.1371</v>
      </c>
      <c r="I246" s="14">
        <f>'[1]TCE - ANEXO III - Preencher'!J255</f>
        <v>145.0968</v>
      </c>
      <c r="J246" s="14">
        <f>'[1]TCE - ANEXO III - Preencher'!K255</f>
        <v>0</v>
      </c>
      <c r="K246" s="15">
        <f>'[1]TCE - ANEXO III - Preencher'!L255</f>
        <v>94.25</v>
      </c>
      <c r="L246" s="15">
        <f>'[1]TCE - ANEXO III - Preencher'!M255</f>
        <v>1.1000000000000001</v>
      </c>
      <c r="M246" s="15">
        <f t="shared" si="19"/>
        <v>93.15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256.38390000000004</v>
      </c>
    </row>
    <row r="247" spans="1:28" x14ac:dyDescent="0.25">
      <c r="A247" s="8">
        <f>IFERROR(VLOOKUP(B247,'[1]DADOS (OCULTAR)'!$Q$3:$S$103,3,0),"")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PATRICIA CAMILA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5143-20</v>
      </c>
      <c r="G247" s="13">
        <f>IF('[1]TCE - ANEXO III - Preencher'!H256="","",'[1]TCE - ANEXO III - Preencher'!H256)</f>
        <v>44621</v>
      </c>
      <c r="H247" s="14">
        <f>'[1]TCE - ANEXO III - Preencher'!I256</f>
        <v>18.823399999999999</v>
      </c>
      <c r="I247" s="14">
        <f>'[1]TCE - ANEXO III - Preencher'!J256</f>
        <v>150.5872</v>
      </c>
      <c r="J247" s="14">
        <f>'[1]TCE - ANEXO III - Preencher'!K256</f>
        <v>0</v>
      </c>
      <c r="K247" s="15">
        <f>'[1]TCE - ANEXO III - Preencher'!L256</f>
        <v>94.25</v>
      </c>
      <c r="L247" s="15">
        <f>'[1]TCE - ANEXO III - Preencher'!M256</f>
        <v>1.1000000000000001</v>
      </c>
      <c r="M247" s="15">
        <f t="shared" si="19"/>
        <v>93.15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262.56060000000002</v>
      </c>
    </row>
    <row r="248" spans="1:28" x14ac:dyDescent="0.25">
      <c r="A248" s="8">
        <f>IFERROR(VLOOKUP(B248,'[1]DADOS (OCULTAR)'!$Q$3:$S$103,3,0),"")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>PAULA LOZANGILA DA SILVA LOPES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>
        <f>IF('[1]TCE - ANEXO III - Preencher'!H257="","",'[1]TCE - ANEXO III - Preencher'!H257)</f>
        <v>44621</v>
      </c>
      <c r="H248" s="14">
        <f>'[1]TCE - ANEXO III - Preencher'!I257</f>
        <v>18.388500000000001</v>
      </c>
      <c r="I248" s="14">
        <f>'[1]TCE - ANEXO III - Preencher'!J257</f>
        <v>147.108</v>
      </c>
      <c r="J248" s="14">
        <f>'[1]TCE - ANEXO III - Preencher'!K257</f>
        <v>0</v>
      </c>
      <c r="K248" s="15">
        <f>'[1]TCE - ANEXO III - Preencher'!L257</f>
        <v>94.25</v>
      </c>
      <c r="L248" s="15">
        <f>'[1]TCE - ANEXO III - Preencher'!M257</f>
        <v>1.1000000000000001</v>
      </c>
      <c r="M248" s="15">
        <f t="shared" si="19"/>
        <v>93.15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258.6465</v>
      </c>
    </row>
    <row r="249" spans="1:28" x14ac:dyDescent="0.25">
      <c r="A249" s="8">
        <f>IFERROR(VLOOKUP(B249,'[1]DADOS (OCULTAR)'!$Q$3:$S$103,3,0),"")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PAULO HENRIQUE LOPES FERREIRA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>
        <f>IF('[1]TCE - ANEXO III - Preencher'!H258="","",'[1]TCE - ANEXO III - Preencher'!H258)</f>
        <v>44621</v>
      </c>
      <c r="H249" s="14">
        <f>'[1]TCE - ANEXO III - Preencher'!I258</f>
        <v>21.865200000000002</v>
      </c>
      <c r="I249" s="14">
        <f>'[1]TCE - ANEXO III - Preencher'!J258</f>
        <v>174.92160000000001</v>
      </c>
      <c r="J249" s="14">
        <f>'[1]TCE - ANEXO III - Preencher'!K258</f>
        <v>0</v>
      </c>
      <c r="K249" s="15">
        <f>'[1]TCE - ANEXO III - Preencher'!L258</f>
        <v>94.25</v>
      </c>
      <c r="L249" s="15">
        <f>'[1]TCE - ANEXO III - Preencher'!M258</f>
        <v>1.1000000000000001</v>
      </c>
      <c r="M249" s="15">
        <f t="shared" si="19"/>
        <v>93.15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289.93680000000006</v>
      </c>
    </row>
    <row r="250" spans="1:28" x14ac:dyDescent="0.25">
      <c r="A250" s="8">
        <f>IFERROR(VLOOKUP(B250,'[1]DADOS (OCULTAR)'!$Q$3:$S$103,3,0),"")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>PAULO RICARDO ALVES ROCHA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5152-10</v>
      </c>
      <c r="G250" s="13">
        <f>IF('[1]TCE - ANEXO III - Preencher'!H259="","",'[1]TCE - ANEXO III - Preencher'!H259)</f>
        <v>44621</v>
      </c>
      <c r="H250" s="14">
        <f>'[1]TCE - ANEXO III - Preencher'!I259</f>
        <v>6.7872000000000003</v>
      </c>
      <c r="I250" s="14">
        <f>'[1]TCE - ANEXO III - Preencher'!J259</f>
        <v>54.297600000000003</v>
      </c>
      <c r="J250" s="14">
        <f>'[1]TCE - ANEXO III - Preencher'!K259</f>
        <v>0</v>
      </c>
      <c r="K250" s="15">
        <f>'[1]TCE - ANEXO III - Preencher'!L259</f>
        <v>94.25</v>
      </c>
      <c r="L250" s="15">
        <f>'[1]TCE - ANEXO III - Preencher'!M259</f>
        <v>1.1000000000000001</v>
      </c>
      <c r="M250" s="15">
        <f t="shared" si="19"/>
        <v>93.15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154.23480000000001</v>
      </c>
    </row>
    <row r="251" spans="1:28" x14ac:dyDescent="0.25">
      <c r="A251" s="8">
        <f>IFERROR(VLOOKUP(B251,'[1]DADOS (OCULTAR)'!$Q$3:$S$103,3,0),"")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>PAULO SERGIO FERREIRA NUNES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5174-05</v>
      </c>
      <c r="G251" s="13">
        <f>IF('[1]TCE - ANEXO III - Preencher'!H260="","",'[1]TCE - ANEXO III - Preencher'!H260)</f>
        <v>44621</v>
      </c>
      <c r="H251" s="14">
        <f>'[1]TCE - ANEXO III - Preencher'!I260</f>
        <v>16.1632</v>
      </c>
      <c r="I251" s="14">
        <f>'[1]TCE - ANEXO III - Preencher'!J260</f>
        <v>129.3056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145.46879999999999</v>
      </c>
    </row>
    <row r="252" spans="1:28" x14ac:dyDescent="0.25">
      <c r="A252" s="8">
        <f>IFERROR(VLOOKUP(B252,'[1]DADOS (OCULTAR)'!$Q$3:$S$103,3,0),"")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>PEDRO RAIMUNDO DIAS JUNIOR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>
        <f>IF('[1]TCE - ANEXO III - Preencher'!H261="","",'[1]TCE - ANEXO III - Preencher'!H261)</f>
        <v>44621</v>
      </c>
      <c r="H252" s="14">
        <f>'[1]TCE - ANEXO III - Preencher'!I261</f>
        <v>5.5089999999999995</v>
      </c>
      <c r="I252" s="14">
        <f>'[1]TCE - ANEXO III - Preencher'!J261</f>
        <v>11.017999999999999</v>
      </c>
      <c r="J252" s="14">
        <f>'[1]TCE - ANEXO III - Preencher'!K261</f>
        <v>0</v>
      </c>
      <c r="K252" s="15">
        <f>'[1]TCE - ANEXO III - Preencher'!L261</f>
        <v>94.25</v>
      </c>
      <c r="L252" s="15">
        <f>'[1]TCE - ANEXO III - Preencher'!M261</f>
        <v>1.1000000000000001</v>
      </c>
      <c r="M252" s="15">
        <f t="shared" si="19"/>
        <v>93.15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109.67700000000001</v>
      </c>
    </row>
    <row r="253" spans="1:28" x14ac:dyDescent="0.25">
      <c r="A253" s="8">
        <f>IFERROR(VLOOKUP(B253,'[1]DADOS (OCULTAR)'!$Q$3:$S$103,3,0),"")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>POLIANA SIQUEIRA BARBOSA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2516-05</v>
      </c>
      <c r="G253" s="13">
        <f>IF('[1]TCE - ANEXO III - Preencher'!H262="","",'[1]TCE - ANEXO III - Preencher'!H262)</f>
        <v>44621</v>
      </c>
      <c r="H253" s="14">
        <f>'[1]TCE - ANEXO III - Preencher'!I262</f>
        <v>22.992199999999997</v>
      </c>
      <c r="I253" s="14">
        <f>'[1]TCE - ANEXO III - Preencher'!J262</f>
        <v>183.93759999999997</v>
      </c>
      <c r="J253" s="14">
        <f>'[1]TCE - ANEXO III - Preencher'!K262</f>
        <v>0</v>
      </c>
      <c r="K253" s="15">
        <f>'[1]TCE - ANEXO III - Preencher'!L262</f>
        <v>94.25</v>
      </c>
      <c r="L253" s="15">
        <f>'[1]TCE - ANEXO III - Preencher'!M262</f>
        <v>1.1000000000000001</v>
      </c>
      <c r="M253" s="15">
        <f t="shared" si="19"/>
        <v>93.15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300.07979999999998</v>
      </c>
    </row>
    <row r="254" spans="1:28" x14ac:dyDescent="0.25">
      <c r="A254" s="8">
        <f>IFERROR(VLOOKUP(B254,'[1]DADOS (OCULTAR)'!$Q$3:$S$103,3,0),"")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>RAFAEL DE SOUZA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5174-10</v>
      </c>
      <c r="G254" s="13">
        <f>IF('[1]TCE - ANEXO III - Preencher'!H263="","",'[1]TCE - ANEXO III - Preencher'!H263)</f>
        <v>44621</v>
      </c>
      <c r="H254" s="14">
        <f>'[1]TCE - ANEXO III - Preencher'!I263</f>
        <v>12.685599999999999</v>
      </c>
      <c r="I254" s="14">
        <f>'[1]TCE - ANEXO III - Preencher'!J263</f>
        <v>101.48479999999999</v>
      </c>
      <c r="J254" s="14">
        <f>'[1]TCE - ANEXO III - Preencher'!K263</f>
        <v>0</v>
      </c>
      <c r="K254" s="15">
        <f>'[1]TCE - ANEXO III - Preencher'!L263</f>
        <v>94.25</v>
      </c>
      <c r="L254" s="15">
        <f>'[1]TCE - ANEXO III - Preencher'!M263</f>
        <v>1.1000000000000001</v>
      </c>
      <c r="M254" s="15">
        <f t="shared" si="19"/>
        <v>93.15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207.32040000000001</v>
      </c>
    </row>
    <row r="255" spans="1:28" x14ac:dyDescent="0.25">
      <c r="A255" s="8">
        <f>IFERROR(VLOOKUP(B255,'[1]DADOS (OCULTAR)'!$Q$3:$S$103,3,0),"")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>RAIMUNDA FRANCINEIDE ALEXANDRE DA SILVA REIS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44621</v>
      </c>
      <c r="H255" s="14">
        <f>'[1]TCE - ANEXO III - Preencher'!I264</f>
        <v>16.3994</v>
      </c>
      <c r="I255" s="14">
        <f>'[1]TCE - ANEXO III - Preencher'!J264</f>
        <v>131.1952</v>
      </c>
      <c r="J255" s="14">
        <f>'[1]TCE - ANEXO III - Preencher'!K264</f>
        <v>0</v>
      </c>
      <c r="K255" s="15">
        <f>'[1]TCE - ANEXO III - Preencher'!L264</f>
        <v>94.25</v>
      </c>
      <c r="L255" s="15">
        <f>'[1]TCE - ANEXO III - Preencher'!M264</f>
        <v>1.1000000000000001</v>
      </c>
      <c r="M255" s="15">
        <f t="shared" si="19"/>
        <v>93.15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240.74460000000002</v>
      </c>
    </row>
    <row r="256" spans="1:28" x14ac:dyDescent="0.25">
      <c r="A256" s="8">
        <f>IFERROR(VLOOKUP(B256,'[1]DADOS (OCULTAR)'!$Q$3:$S$103,3,0),"")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RAMON LEITE DO NASCIMENTO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2236-05</v>
      </c>
      <c r="G256" s="13">
        <f>IF('[1]TCE - ANEXO III - Preencher'!H265="","",'[1]TCE - ANEXO III - Preencher'!H265)</f>
        <v>44621</v>
      </c>
      <c r="H256" s="14">
        <f>'[1]TCE - ANEXO III - Preencher'!I265</f>
        <v>21.5625</v>
      </c>
      <c r="I256" s="14">
        <f>'[1]TCE - ANEXO III - Preencher'!J265</f>
        <v>172.5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194.0625</v>
      </c>
    </row>
    <row r="257" spans="1:28" x14ac:dyDescent="0.25">
      <c r="A257" s="8">
        <f>IFERROR(VLOOKUP(B257,'[1]DADOS (OCULTAR)'!$Q$3:$S$103,3,0),"")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>RANIELE DANILA NASCIMENTO MATOS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44621</v>
      </c>
      <c r="H257" s="14">
        <f>'[1]TCE - ANEXO III - Preencher'!I266</f>
        <v>14.544</v>
      </c>
      <c r="I257" s="14">
        <f>'[1]TCE - ANEXO III - Preencher'!J266</f>
        <v>116.352</v>
      </c>
      <c r="J257" s="14">
        <f>'[1]TCE - ANEXO III - Preencher'!K266</f>
        <v>0</v>
      </c>
      <c r="K257" s="15">
        <f>'[1]TCE - ANEXO III - Preencher'!L266</f>
        <v>94.25</v>
      </c>
      <c r="L257" s="15">
        <f>'[1]TCE - ANEXO III - Preencher'!M266</f>
        <v>1.1000000000000001</v>
      </c>
      <c r="M257" s="15">
        <f t="shared" si="19"/>
        <v>93.15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224.04600000000002</v>
      </c>
    </row>
    <row r="258" spans="1:28" x14ac:dyDescent="0.25">
      <c r="A258" s="8">
        <f>IFERROR(VLOOKUP(B258,'[1]DADOS (OCULTAR)'!$Q$3:$S$103,3,0),"")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 xml:space="preserve">RANNYELA BARBOSA MACHADO 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>
        <f>IF('[1]TCE - ANEXO III - Preencher'!H267="","",'[1]TCE - ANEXO III - Preencher'!H267)</f>
        <v>44621</v>
      </c>
      <c r="H258" s="14">
        <f>'[1]TCE - ANEXO III - Preencher'!I267</f>
        <v>21.649899999999999</v>
      </c>
      <c r="I258" s="14">
        <f>'[1]TCE - ANEXO III - Preencher'!J267</f>
        <v>173.19919999999999</v>
      </c>
      <c r="J258" s="14">
        <f>'[1]TCE - ANEXO III - Preencher'!K267</f>
        <v>0</v>
      </c>
      <c r="K258" s="15">
        <f>'[1]TCE - ANEXO III - Preencher'!L267</f>
        <v>94.25</v>
      </c>
      <c r="L258" s="15">
        <f>'[1]TCE - ANEXO III - Preencher'!M267</f>
        <v>1.1000000000000001</v>
      </c>
      <c r="M258" s="15">
        <f t="shared" si="19"/>
        <v>93.15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287.9991</v>
      </c>
    </row>
    <row r="259" spans="1:28" x14ac:dyDescent="0.25">
      <c r="A259" s="8">
        <f>IFERROR(VLOOKUP(B259,'[1]DADOS (OCULTAR)'!$Q$3:$S$103,3,0),"")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REGIVANIA DO NASCIMENTO ARAUJO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44621</v>
      </c>
      <c r="H259" s="14">
        <f>'[1]TCE - ANEXO III - Preencher'!I268</f>
        <v>14.544</v>
      </c>
      <c r="I259" s="14">
        <f>'[1]TCE - ANEXO III - Preencher'!J268</f>
        <v>116.352</v>
      </c>
      <c r="J259" s="14">
        <f>'[1]TCE - ANEXO III - Preencher'!K268</f>
        <v>0</v>
      </c>
      <c r="K259" s="15">
        <f>'[1]TCE - ANEXO III - Preencher'!L268</f>
        <v>94.25</v>
      </c>
      <c r="L259" s="15">
        <f>'[1]TCE - ANEXO III - Preencher'!M268</f>
        <v>1.1000000000000001</v>
      </c>
      <c r="M259" s="15">
        <f t="shared" si="19"/>
        <v>93.15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224.04600000000002</v>
      </c>
    </row>
    <row r="260" spans="1:28" x14ac:dyDescent="0.25">
      <c r="A260" s="8">
        <f>IFERROR(VLOOKUP(B260,'[1]DADOS (OCULTAR)'!$Q$3:$S$103,3,0),"")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>RITA DE KACIA DE CASTRO BARROS AGRA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>
        <f>IF('[1]TCE - ANEXO III - Preencher'!H269="","",'[1]TCE - ANEXO III - Preencher'!H269)</f>
        <v>44621</v>
      </c>
      <c r="H260" s="14">
        <f>'[1]TCE - ANEXO III - Preencher'!I269</f>
        <v>21.81</v>
      </c>
      <c r="I260" s="14">
        <f>'[1]TCE - ANEXO III - Preencher'!J269</f>
        <v>174.48</v>
      </c>
      <c r="J260" s="14">
        <f>'[1]TCE - ANEXO III - Preencher'!K269</f>
        <v>0</v>
      </c>
      <c r="K260" s="15">
        <f>'[1]TCE - ANEXO III - Preencher'!L269</f>
        <v>94.25</v>
      </c>
      <c r="L260" s="15">
        <f>'[1]TCE - ANEXO III - Preencher'!M269</f>
        <v>1.1000000000000001</v>
      </c>
      <c r="M260" s="15">
        <f t="shared" ref="M260:M323" si="25">K260-L260</f>
        <v>93.15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289.44</v>
      </c>
    </row>
    <row r="261" spans="1:28" x14ac:dyDescent="0.25">
      <c r="A261" s="8">
        <f>IFERROR(VLOOKUP(B261,'[1]DADOS (OCULTAR)'!$Q$3:$S$103,3,0),"")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ROMILDO ALVES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5174-10</v>
      </c>
      <c r="G261" s="13">
        <f>IF('[1]TCE - ANEXO III - Preencher'!H270="","",'[1]TCE - ANEXO III - Preencher'!H270)</f>
        <v>44621</v>
      </c>
      <c r="H261" s="14">
        <f>'[1]TCE - ANEXO III - Preencher'!I270</f>
        <v>28.960999999999999</v>
      </c>
      <c r="I261" s="14">
        <f>'[1]TCE - ANEXO III - Preencher'!J270</f>
        <v>231.68799999999999</v>
      </c>
      <c r="J261" s="14">
        <f>'[1]TCE - ANEXO III - Preencher'!K270</f>
        <v>0</v>
      </c>
      <c r="K261" s="15">
        <f>'[1]TCE - ANEXO III - Preencher'!L270</f>
        <v>94.25</v>
      </c>
      <c r="L261" s="15">
        <f>'[1]TCE - ANEXO III - Preencher'!M270</f>
        <v>1.1000000000000001</v>
      </c>
      <c r="M261" s="15">
        <f t="shared" si="25"/>
        <v>93.15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353.79899999999998</v>
      </c>
    </row>
    <row r="262" spans="1:28" x14ac:dyDescent="0.25">
      <c r="A262" s="8">
        <f>IFERROR(VLOOKUP(B262,'[1]DADOS (OCULTAR)'!$Q$3:$S$103,3,0),"")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>ROSA AMELIA CUNHA LOCIO DE ALBUQUERQUE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2516-05</v>
      </c>
      <c r="G262" s="13">
        <f>IF('[1]TCE - ANEXO III - Preencher'!H271="","",'[1]TCE - ANEXO III - Preencher'!H271)</f>
        <v>44621</v>
      </c>
      <c r="H262" s="14">
        <f>'[1]TCE - ANEXO III - Preencher'!I271</f>
        <v>21.805399999999999</v>
      </c>
      <c r="I262" s="14">
        <f>'[1]TCE - ANEXO III - Preencher'!J271</f>
        <v>174.44319999999999</v>
      </c>
      <c r="J262" s="14">
        <f>'[1]TCE - ANEXO III - Preencher'!K271</f>
        <v>0</v>
      </c>
      <c r="K262" s="15">
        <f>'[1]TCE - ANEXO III - Preencher'!L271</f>
        <v>94.25</v>
      </c>
      <c r="L262" s="15">
        <f>'[1]TCE - ANEXO III - Preencher'!M271</f>
        <v>1.1000000000000001</v>
      </c>
      <c r="M262" s="15">
        <f t="shared" si="25"/>
        <v>93.15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289.39859999999999</v>
      </c>
    </row>
    <row r="263" spans="1:28" x14ac:dyDescent="0.25">
      <c r="A263" s="8">
        <f>IFERROR(VLOOKUP(B263,'[1]DADOS (OCULTAR)'!$Q$3:$S$103,3,0),"")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ROSANA MARIA MENDES DE ALENCAR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>
        <f>IF('[1]TCE - ANEXO III - Preencher'!H272="","",'[1]TCE - ANEXO III - Preencher'!H272)</f>
        <v>44621</v>
      </c>
      <c r="H263" s="14">
        <f>'[1]TCE - ANEXO III - Preencher'!I272</f>
        <v>19.665700000000001</v>
      </c>
      <c r="I263" s="14">
        <f>'[1]TCE - ANEXO III - Preencher'!J272</f>
        <v>157.32560000000001</v>
      </c>
      <c r="J263" s="14">
        <f>'[1]TCE - ANEXO III - Preencher'!K272</f>
        <v>0</v>
      </c>
      <c r="K263" s="15">
        <f>'[1]TCE - ANEXO III - Preencher'!L272</f>
        <v>94.25</v>
      </c>
      <c r="L263" s="15">
        <f>'[1]TCE - ANEXO III - Preencher'!M272</f>
        <v>1.1000000000000001</v>
      </c>
      <c r="M263" s="15">
        <f t="shared" si="25"/>
        <v>93.15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270.1413</v>
      </c>
    </row>
    <row r="264" spans="1:28" x14ac:dyDescent="0.25">
      <c r="A264" s="8">
        <f>IFERROR(VLOOKUP(B264,'[1]DADOS (OCULTAR)'!$Q$3:$S$103,3,0),"")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>ROSEANE ARAUJO DOS SANTOS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5211-30</v>
      </c>
      <c r="G264" s="13">
        <f>IF('[1]TCE - ANEXO III - Preencher'!H273="","",'[1]TCE - ANEXO III - Preencher'!H273)</f>
        <v>44621</v>
      </c>
      <c r="H264" s="14">
        <f>'[1]TCE - ANEXO III - Preencher'!I273</f>
        <v>17.991900000000001</v>
      </c>
      <c r="I264" s="14">
        <f>'[1]TCE - ANEXO III - Preencher'!J273</f>
        <v>143.93520000000001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161.9271</v>
      </c>
    </row>
    <row r="265" spans="1:28" x14ac:dyDescent="0.25">
      <c r="A265" s="8">
        <f>IFERROR(VLOOKUP(B265,'[1]DADOS (OCULTAR)'!$Q$3:$S$103,3,0),"")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>ROSEANE DE SA AMARAL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5135-05</v>
      </c>
      <c r="G265" s="13">
        <f>IF('[1]TCE - ANEXO III - Preencher'!H274="","",'[1]TCE - ANEXO III - Preencher'!H274)</f>
        <v>44621</v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>
        <f>IFERROR(VLOOKUP(B266,'[1]DADOS (OCULTAR)'!$Q$3:$S$103,3,0),"")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>ROSENILDA CABOCLO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5143-20</v>
      </c>
      <c r="G266" s="13">
        <f>IF('[1]TCE - ANEXO III - Preencher'!H275="","",'[1]TCE - ANEXO III - Preencher'!H275)</f>
        <v>44621</v>
      </c>
      <c r="H266" s="14">
        <f>'[1]TCE - ANEXO III - Preencher'!I275</f>
        <v>20.960999999999999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20.960999999999999</v>
      </c>
    </row>
    <row r="267" spans="1:28" x14ac:dyDescent="0.25">
      <c r="A267" s="8">
        <f>IFERROR(VLOOKUP(B267,'[1]DADOS (OCULTAR)'!$Q$3:$S$103,3,0),"")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 xml:space="preserve">ROSIVAN ALVINO DOS SANTOS 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3516-05</v>
      </c>
      <c r="G267" s="13">
        <f>IF('[1]TCE - ANEXO III - Preencher'!H276="","",'[1]TCE - ANEXO III - Preencher'!H276)</f>
        <v>44621</v>
      </c>
      <c r="H267" s="14">
        <f>'[1]TCE - ANEXO III - Preencher'!I276</f>
        <v>14.544</v>
      </c>
      <c r="I267" s="14">
        <f>'[1]TCE - ANEXO III - Preencher'!J276</f>
        <v>167.68799999999999</v>
      </c>
      <c r="J267" s="14">
        <f>'[1]TCE - ANEXO III - Preencher'!K276</f>
        <v>0</v>
      </c>
      <c r="K267" s="15">
        <f>'[1]TCE - ANEXO III - Preencher'!L276</f>
        <v>94.25</v>
      </c>
      <c r="L267" s="15">
        <f>'[1]TCE - ANEXO III - Preencher'!M276</f>
        <v>1.1000000000000001</v>
      </c>
      <c r="M267" s="15">
        <f t="shared" si="25"/>
        <v>93.15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275.38200000000001</v>
      </c>
    </row>
    <row r="268" spans="1:28" x14ac:dyDescent="0.25">
      <c r="A268" s="8">
        <f>IFERROR(VLOOKUP(B268,'[1]DADOS (OCULTAR)'!$Q$3:$S$103,3,0),"")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>ROZA MARIA MATOS BEZERRA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5134-30</v>
      </c>
      <c r="G268" s="13">
        <f>IF('[1]TCE - ANEXO III - Preencher'!H277="","",'[1]TCE - ANEXO III - Preencher'!H277)</f>
        <v>44621</v>
      </c>
      <c r="H268" s="14">
        <f>'[1]TCE - ANEXO III - Preencher'!I277</f>
        <v>15.2052</v>
      </c>
      <c r="I268" s="14">
        <f>'[1]TCE - ANEXO III - Preencher'!J277</f>
        <v>116.352</v>
      </c>
      <c r="J268" s="14">
        <f>'[1]TCE - ANEXO III - Preencher'!K277</f>
        <v>0</v>
      </c>
      <c r="K268" s="15">
        <f>'[1]TCE - ANEXO III - Preencher'!L277</f>
        <v>94.25</v>
      </c>
      <c r="L268" s="15">
        <f>'[1]TCE - ANEXO III - Preencher'!M277</f>
        <v>1.1000000000000001</v>
      </c>
      <c r="M268" s="15">
        <f t="shared" si="25"/>
        <v>93.15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224.7072</v>
      </c>
    </row>
    <row r="269" spans="1:28" x14ac:dyDescent="0.25">
      <c r="A269" s="8">
        <f>IFERROR(VLOOKUP(B269,'[1]DADOS (OCULTAR)'!$Q$3:$S$103,3,0),"")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ROZICLEIDE MOREIRA DA COSTA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3226-05</v>
      </c>
      <c r="G269" s="13">
        <f>IF('[1]TCE - ANEXO III - Preencher'!H278="","",'[1]TCE - ANEXO III - Preencher'!H278)</f>
        <v>44621</v>
      </c>
      <c r="H269" s="14">
        <f>'[1]TCE - ANEXO III - Preencher'!I278</f>
        <v>14.544</v>
      </c>
      <c r="I269" s="14">
        <f>'[1]TCE - ANEXO III - Preencher'!J278</f>
        <v>121.6416</v>
      </c>
      <c r="J269" s="14">
        <f>'[1]TCE - ANEXO III - Preencher'!K278</f>
        <v>0</v>
      </c>
      <c r="K269" s="15">
        <f>'[1]TCE - ANEXO III - Preencher'!L278</f>
        <v>94.25</v>
      </c>
      <c r="L269" s="15">
        <f>'[1]TCE - ANEXO III - Preencher'!M278</f>
        <v>1.1000000000000001</v>
      </c>
      <c r="M269" s="15">
        <f t="shared" si="25"/>
        <v>93.15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229.3356</v>
      </c>
    </row>
    <row r="270" spans="1:28" x14ac:dyDescent="0.25">
      <c r="A270" s="8">
        <f>IFERROR(VLOOKUP(B270,'[1]DADOS (OCULTAR)'!$Q$3:$S$103,3,0),"")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 xml:space="preserve">SABRINA DE MELO RODRIGUES  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5143-20</v>
      </c>
      <c r="G270" s="13">
        <f>IF('[1]TCE - ANEXO III - Preencher'!H279="","",'[1]TCE - ANEXO III - Preencher'!H279)</f>
        <v>44621</v>
      </c>
      <c r="H270" s="14">
        <f>'[1]TCE - ANEXO III - Preencher'!I279</f>
        <v>15.184000000000001</v>
      </c>
      <c r="I270" s="14">
        <f>'[1]TCE - ANEXO III - Preencher'!J279</f>
        <v>116.352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131.536</v>
      </c>
    </row>
    <row r="271" spans="1:28" x14ac:dyDescent="0.25">
      <c r="A271" s="8">
        <f>IFERROR(VLOOKUP(B271,'[1]DADOS (OCULTAR)'!$Q$3:$S$103,3,0),"")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>SARA PINHEIRO PEREIRA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4221-05</v>
      </c>
      <c r="G271" s="13">
        <f>IF('[1]TCE - ANEXO III - Preencher'!H280="","",'[1]TCE - ANEXO III - Preencher'!H280)</f>
        <v>44621</v>
      </c>
      <c r="H271" s="14">
        <f>'[1]TCE - ANEXO III - Preencher'!I280</f>
        <v>23.777600000000003</v>
      </c>
      <c r="I271" s="14">
        <f>'[1]TCE - ANEXO III - Preencher'!J280</f>
        <v>121.47200000000001</v>
      </c>
      <c r="J271" s="14">
        <f>'[1]TCE - ANEXO III - Preencher'!K280</f>
        <v>0</v>
      </c>
      <c r="K271" s="15">
        <f>'[1]TCE - ANEXO III - Preencher'!L280</f>
        <v>94.25</v>
      </c>
      <c r="L271" s="15">
        <f>'[1]TCE - ANEXO III - Preencher'!M280</f>
        <v>1.1000000000000001</v>
      </c>
      <c r="M271" s="15">
        <f t="shared" si="25"/>
        <v>93.15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238.39960000000002</v>
      </c>
    </row>
    <row r="272" spans="1:28" x14ac:dyDescent="0.25">
      <c r="A272" s="8">
        <f>IFERROR(VLOOKUP(B272,'[1]DADOS (OCULTAR)'!$Q$3:$S$103,3,0),"")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>SARAH MOURAO DE AS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3911-15</v>
      </c>
      <c r="G272" s="13">
        <f>IF('[1]TCE - ANEXO III - Preencher'!H281="","",'[1]TCE - ANEXO III - Preencher'!H281)</f>
        <v>44621</v>
      </c>
      <c r="H272" s="14">
        <f>'[1]TCE - ANEXO III - Preencher'!I281</f>
        <v>18.823399999999999</v>
      </c>
      <c r="I272" s="14">
        <f>'[1]TCE - ANEXO III - Preencher'!J281</f>
        <v>190.22080000000003</v>
      </c>
      <c r="J272" s="14">
        <f>'[1]TCE - ANEXO III - Preencher'!K281</f>
        <v>0</v>
      </c>
      <c r="K272" s="15">
        <f>'[1]TCE - ANEXO III - Preencher'!L281</f>
        <v>94.25</v>
      </c>
      <c r="L272" s="15">
        <f>'[1]TCE - ANEXO III - Preencher'!M281</f>
        <v>1.1000000000000001</v>
      </c>
      <c r="M272" s="15">
        <f t="shared" si="25"/>
        <v>93.15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302.19420000000002</v>
      </c>
    </row>
    <row r="273" spans="1:28" x14ac:dyDescent="0.25">
      <c r="A273" s="8">
        <f>IFERROR(VLOOKUP(B273,'[1]DADOS (OCULTAR)'!$Q$3:$S$103,3,0),"")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>SEBASTIÃO ANTONIO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5151-10</v>
      </c>
      <c r="G273" s="13">
        <f>IF('[1]TCE - ANEXO III - Preencher'!H282="","",'[1]TCE - ANEXO III - Preencher'!H282)</f>
        <v>44621</v>
      </c>
      <c r="H273" s="14">
        <f>'[1]TCE - ANEXO III - Preencher'!I282</f>
        <v>16.968</v>
      </c>
      <c r="I273" s="14">
        <f>'[1]TCE - ANEXO III - Preencher'!J282</f>
        <v>150.5872</v>
      </c>
      <c r="J273" s="14">
        <f>'[1]TCE - ANEXO III - Preencher'!K282</f>
        <v>0</v>
      </c>
      <c r="K273" s="15">
        <f>'[1]TCE - ANEXO III - Preencher'!L282</f>
        <v>94.25</v>
      </c>
      <c r="L273" s="15">
        <f>'[1]TCE - ANEXO III - Preencher'!M282</f>
        <v>1.1000000000000001</v>
      </c>
      <c r="M273" s="15">
        <f t="shared" si="25"/>
        <v>93.15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260.70519999999999</v>
      </c>
    </row>
    <row r="274" spans="1:28" x14ac:dyDescent="0.25">
      <c r="A274" s="8">
        <f>IFERROR(VLOOKUP(B274,'[1]DADOS (OCULTAR)'!$Q$3:$S$103,3,0),"")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SELISVAN DE ALENCAR OLIVEIRA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5143-20</v>
      </c>
      <c r="G274" s="13">
        <f>IF('[1]TCE - ANEXO III - Preencher'!H283="","",'[1]TCE - ANEXO III - Preencher'!H283)</f>
        <v>44621</v>
      </c>
      <c r="H274" s="14">
        <f>'[1]TCE - ANEXO III - Preencher'!I283</f>
        <v>21.779899999999998</v>
      </c>
      <c r="I274" s="14">
        <f>'[1]TCE - ANEXO III - Preencher'!J283</f>
        <v>135.744</v>
      </c>
      <c r="J274" s="14">
        <f>'[1]TCE - ANEXO III - Preencher'!K283</f>
        <v>0</v>
      </c>
      <c r="K274" s="15">
        <f>'[1]TCE - ANEXO III - Preencher'!L283</f>
        <v>94.25</v>
      </c>
      <c r="L274" s="15">
        <f>'[1]TCE - ANEXO III - Preencher'!M283</f>
        <v>1.1000000000000001</v>
      </c>
      <c r="M274" s="15">
        <f t="shared" si="25"/>
        <v>93.15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250.6739</v>
      </c>
    </row>
    <row r="275" spans="1:28" x14ac:dyDescent="0.25">
      <c r="A275" s="8">
        <f>IFERROR(VLOOKUP(B275,'[1]DADOS (OCULTAR)'!$Q$3:$S$103,3,0),"")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>SILVANA SIQUEIRA COSTA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2515-10</v>
      </c>
      <c r="G275" s="13">
        <f>IF('[1]TCE - ANEXO III - Preencher'!H284="","",'[1]TCE - ANEXO III - Preencher'!H284)</f>
        <v>44621</v>
      </c>
      <c r="H275" s="14">
        <f>'[1]TCE - ANEXO III - Preencher'!I284</f>
        <v>22.424000000000003</v>
      </c>
      <c r="I275" s="14">
        <f>'[1]TCE - ANEXO III - Preencher'!J284</f>
        <v>174.23919999999998</v>
      </c>
      <c r="J275" s="14">
        <f>'[1]TCE - ANEXO III - Preencher'!K284</f>
        <v>0</v>
      </c>
      <c r="K275" s="15">
        <f>'[1]TCE - ANEXO III - Preencher'!L284</f>
        <v>94.25</v>
      </c>
      <c r="L275" s="15">
        <f>'[1]TCE - ANEXO III - Preencher'!M284</f>
        <v>1.1000000000000001</v>
      </c>
      <c r="M275" s="15">
        <f t="shared" si="25"/>
        <v>93.15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289.81319999999999</v>
      </c>
    </row>
    <row r="276" spans="1:28" x14ac:dyDescent="0.25">
      <c r="A276" s="8">
        <f>IFERROR(VLOOKUP(B276,'[1]DADOS (OCULTAR)'!$Q$3:$S$103,3,0),"")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>SIMONY MARIA FREIRE FERNANDES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4102-05</v>
      </c>
      <c r="G276" s="13">
        <f>IF('[1]TCE - ANEXO III - Preencher'!H285="","",'[1]TCE - ANEXO III - Preencher'!H285)</f>
        <v>44621</v>
      </c>
      <c r="H276" s="14">
        <f>'[1]TCE - ANEXO III - Preencher'!I285</f>
        <v>21.076900000000002</v>
      </c>
      <c r="I276" s="14">
        <f>'[1]TCE - ANEXO III - Preencher'!J285</f>
        <v>179.39200000000002</v>
      </c>
      <c r="J276" s="14">
        <f>'[1]TCE - ANEXO III - Preencher'!K285</f>
        <v>0</v>
      </c>
      <c r="K276" s="15">
        <f>'[1]TCE - ANEXO III - Preencher'!L285</f>
        <v>94.25</v>
      </c>
      <c r="L276" s="15">
        <f>'[1]TCE - ANEXO III - Preencher'!M285</f>
        <v>1.1000000000000001</v>
      </c>
      <c r="M276" s="15">
        <f t="shared" si="25"/>
        <v>93.15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293.61890000000005</v>
      </c>
    </row>
    <row r="277" spans="1:28" x14ac:dyDescent="0.25">
      <c r="A277" s="8">
        <f>IFERROR(VLOOKUP(B277,'[1]DADOS (OCULTAR)'!$Q$3:$S$103,3,0),"")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SONIA ROBELY DA SILVA PEREIRA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>
        <f>IF('[1]TCE - ANEXO III - Preencher'!H286="","",'[1]TCE - ANEXO III - Preencher'!H286)</f>
        <v>44621</v>
      </c>
      <c r="H277" s="14">
        <f>'[1]TCE - ANEXO III - Preencher'!I286</f>
        <v>17.629200000000001</v>
      </c>
      <c r="I277" s="14">
        <f>'[1]TCE - ANEXO III - Preencher'!J286</f>
        <v>168.61520000000002</v>
      </c>
      <c r="J277" s="14">
        <f>'[1]TCE - ANEXO III - Preencher'!K286</f>
        <v>0</v>
      </c>
      <c r="K277" s="15">
        <f>'[1]TCE - ANEXO III - Preencher'!L286</f>
        <v>94.25</v>
      </c>
      <c r="L277" s="15">
        <f>'[1]TCE - ANEXO III - Preencher'!M286</f>
        <v>1.1000000000000001</v>
      </c>
      <c r="M277" s="15">
        <f t="shared" si="25"/>
        <v>93.15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279.39440000000002</v>
      </c>
    </row>
    <row r="278" spans="1:28" x14ac:dyDescent="0.25">
      <c r="A278" s="8">
        <f>IFERROR(VLOOKUP(B278,'[1]DADOS (OCULTAR)'!$Q$3:$S$103,3,0),"")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>STELLA VIRGINIA ALVES FERREIRA DE OLIVEIRA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44621</v>
      </c>
      <c r="H278" s="14">
        <f>'[1]TCE - ANEXO III - Preencher'!I287</f>
        <v>22.424000000000003</v>
      </c>
      <c r="I278" s="14">
        <f>'[1]TCE - ANEXO III - Preencher'!J287</f>
        <v>141.03360000000001</v>
      </c>
      <c r="J278" s="14">
        <f>'[1]TCE - ANEXO III - Preencher'!K287</f>
        <v>0</v>
      </c>
      <c r="K278" s="15">
        <f>'[1]TCE - ANEXO III - Preencher'!L287</f>
        <v>94.25</v>
      </c>
      <c r="L278" s="15">
        <f>'[1]TCE - ANEXO III - Preencher'!M287</f>
        <v>1.1000000000000001</v>
      </c>
      <c r="M278" s="15">
        <f t="shared" si="25"/>
        <v>93.15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256.60760000000005</v>
      </c>
    </row>
    <row r="279" spans="1:28" x14ac:dyDescent="0.25">
      <c r="A279" s="8">
        <f>IFERROR(VLOOKUP(B279,'[1]DADOS (OCULTAR)'!$Q$3:$S$103,3,0),"")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>SUELLEM DE LIMA SOBRAL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4201-25</v>
      </c>
      <c r="G279" s="13">
        <f>IF('[1]TCE - ANEXO III - Preencher'!H288="","",'[1]TCE - ANEXO III - Preencher'!H288)</f>
        <v>44621</v>
      </c>
      <c r="H279" s="14">
        <f>'[1]TCE - ANEXO III - Preencher'!I288</f>
        <v>37.423999999999999</v>
      </c>
      <c r="I279" s="14">
        <f>'[1]TCE - ANEXO III - Preencher'!J288</f>
        <v>179.39200000000002</v>
      </c>
      <c r="J279" s="14">
        <f>'[1]TCE - ANEXO III - Preencher'!K288</f>
        <v>0</v>
      </c>
      <c r="K279" s="15">
        <f>'[1]TCE - ANEXO III - Preencher'!L288</f>
        <v>94.25</v>
      </c>
      <c r="L279" s="15">
        <f>'[1]TCE - ANEXO III - Preencher'!M288</f>
        <v>1.1000000000000001</v>
      </c>
      <c r="M279" s="15">
        <f t="shared" si="25"/>
        <v>93.15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309.96600000000001</v>
      </c>
    </row>
    <row r="280" spans="1:28" x14ac:dyDescent="0.25">
      <c r="A280" s="8">
        <f>IFERROR(VLOOKUP(B280,'[1]DADOS (OCULTAR)'!$Q$3:$S$103,3,0),"")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>TAIN MENDES FEITOSA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4102-40</v>
      </c>
      <c r="G280" s="13">
        <f>IF('[1]TCE - ANEXO III - Preencher'!H289="","",'[1]TCE - ANEXO III - Preencher'!H289)</f>
        <v>44621</v>
      </c>
      <c r="H280" s="14">
        <f>'[1]TCE - ANEXO III - Preencher'!I289</f>
        <v>24.410700000000002</v>
      </c>
      <c r="I280" s="14">
        <f>'[1]TCE - ANEXO III - Preencher'!J289</f>
        <v>494.67760000000004</v>
      </c>
      <c r="J280" s="14">
        <f>'[1]TCE - ANEXO III - Preencher'!K289</f>
        <v>0</v>
      </c>
      <c r="K280" s="15">
        <f>'[1]TCE - ANEXO III - Preencher'!L289</f>
        <v>94.25</v>
      </c>
      <c r="L280" s="15">
        <f>'[1]TCE - ANEXO III - Preencher'!M289</f>
        <v>1.1000000000000001</v>
      </c>
      <c r="M280" s="15">
        <f t="shared" si="25"/>
        <v>93.15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612.23829999999998</v>
      </c>
    </row>
    <row r="281" spans="1:28" x14ac:dyDescent="0.25">
      <c r="A281" s="8">
        <f>IFERROR(VLOOKUP(B281,'[1]DADOS (OCULTAR)'!$Q$3:$S$103,3,0),"")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>TAIANE DE OLIVEIRA RODRIGUES SIQUEIRA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44621</v>
      </c>
      <c r="H281" s="14">
        <f>'[1]TCE - ANEXO III - Preencher'!I290</f>
        <v>16.968</v>
      </c>
      <c r="I281" s="14">
        <f>'[1]TCE - ANEXO III - Preencher'!J290</f>
        <v>135.744</v>
      </c>
      <c r="J281" s="14">
        <f>'[1]TCE - ANEXO III - Preencher'!K290</f>
        <v>0</v>
      </c>
      <c r="K281" s="15">
        <f>'[1]TCE - ANEXO III - Preencher'!L290</f>
        <v>94.25</v>
      </c>
      <c r="L281" s="15">
        <f>'[1]TCE - ANEXO III - Preencher'!M290</f>
        <v>1.1000000000000001</v>
      </c>
      <c r="M281" s="15">
        <f t="shared" si="25"/>
        <v>93.15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245.86199999999999</v>
      </c>
    </row>
    <row r="282" spans="1:28" x14ac:dyDescent="0.25">
      <c r="A282" s="8">
        <f>IFERROR(VLOOKUP(B282,'[1]DADOS (OCULTAR)'!$Q$3:$S$103,3,0),"")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TAIS BATISTA DE BARROS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44621</v>
      </c>
      <c r="H282" s="14">
        <f>'[1]TCE - ANEXO III - Preencher'!I291</f>
        <v>14.544</v>
      </c>
      <c r="I282" s="14">
        <f>'[1]TCE - ANEXO III - Preencher'!J291</f>
        <v>116.352</v>
      </c>
      <c r="J282" s="14">
        <f>'[1]TCE - ANEXO III - Preencher'!K291</f>
        <v>0</v>
      </c>
      <c r="K282" s="15">
        <f>'[1]TCE - ANEXO III - Preencher'!L291</f>
        <v>94.25</v>
      </c>
      <c r="L282" s="15">
        <f>'[1]TCE - ANEXO III - Preencher'!M291</f>
        <v>1.1000000000000001</v>
      </c>
      <c r="M282" s="15">
        <f t="shared" si="25"/>
        <v>93.15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224.04600000000002</v>
      </c>
    </row>
    <row r="283" spans="1:28" x14ac:dyDescent="0.25">
      <c r="A283" s="8">
        <f>IFERROR(VLOOKUP(B283,'[1]DADOS (OCULTAR)'!$Q$3:$S$103,3,0),"")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TAMIRES SANTOS ARAUJO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4110-10</v>
      </c>
      <c r="G283" s="13">
        <f>IF('[1]TCE - ANEXO III - Preencher'!H292="","",'[1]TCE - ANEXO III - Preencher'!H292)</f>
        <v>44621</v>
      </c>
      <c r="H283" s="14">
        <f>'[1]TCE - ANEXO III - Preencher'!I292</f>
        <v>15.184000000000001</v>
      </c>
      <c r="I283" s="14">
        <f>'[1]TCE - ANEXO III - Preencher'!J292</f>
        <v>121.47200000000001</v>
      </c>
      <c r="J283" s="14">
        <f>'[1]TCE - ANEXO III - Preencher'!K292</f>
        <v>0</v>
      </c>
      <c r="K283" s="15">
        <f>'[1]TCE - ANEXO III - Preencher'!L292</f>
        <v>94.25</v>
      </c>
      <c r="L283" s="15">
        <f>'[1]TCE - ANEXO III - Preencher'!M292</f>
        <v>1.1000000000000001</v>
      </c>
      <c r="M283" s="15">
        <f t="shared" si="25"/>
        <v>93.15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229.80600000000001</v>
      </c>
    </row>
    <row r="284" spans="1:28" x14ac:dyDescent="0.25">
      <c r="A284" s="8">
        <f>IFERROR(VLOOKUP(B284,'[1]DADOS (OCULTAR)'!$Q$3:$S$103,3,0),"")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>TAMIRES VIEIRA RIBEIRO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5152-10</v>
      </c>
      <c r="G284" s="13">
        <f>IF('[1]TCE - ANEXO III - Preencher'!H293="","",'[1]TCE - ANEXO III - Preencher'!H293)</f>
        <v>44621</v>
      </c>
      <c r="H284" s="14">
        <f>'[1]TCE - ANEXO III - Preencher'!I293</f>
        <v>16.1675</v>
      </c>
      <c r="I284" s="14">
        <f>'[1]TCE - ANEXO III - Preencher'!J293</f>
        <v>129.34</v>
      </c>
      <c r="J284" s="14">
        <f>'[1]TCE - ANEXO III - Preencher'!K293</f>
        <v>0</v>
      </c>
      <c r="K284" s="15">
        <f>'[1]TCE - ANEXO III - Preencher'!L293</f>
        <v>94.25</v>
      </c>
      <c r="L284" s="15">
        <f>'[1]TCE - ANEXO III - Preencher'!M293</f>
        <v>1.1000000000000001</v>
      </c>
      <c r="M284" s="15">
        <f t="shared" si="25"/>
        <v>93.15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238.6575</v>
      </c>
    </row>
    <row r="285" spans="1:28" x14ac:dyDescent="0.25">
      <c r="A285" s="8">
        <f>IFERROR(VLOOKUP(B285,'[1]DADOS (OCULTAR)'!$Q$3:$S$103,3,0),"")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>TATIANA PEREIRA DE ALENCAR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5102-05</v>
      </c>
      <c r="G285" s="13">
        <f>IF('[1]TCE - ANEXO III - Preencher'!H294="","",'[1]TCE - ANEXO III - Preencher'!H294)</f>
        <v>44621</v>
      </c>
      <c r="H285" s="14">
        <f>'[1]TCE - ANEXO III - Preencher'!I294</f>
        <v>22.424000000000003</v>
      </c>
      <c r="I285" s="14">
        <f>'[1]TCE - ANEXO III - Preencher'!J294</f>
        <v>179.39200000000002</v>
      </c>
      <c r="J285" s="14">
        <f>'[1]TCE - ANEXO III - Preencher'!K294</f>
        <v>0</v>
      </c>
      <c r="K285" s="15">
        <f>'[1]TCE - ANEXO III - Preencher'!L294</f>
        <v>94.25</v>
      </c>
      <c r="L285" s="15">
        <f>'[1]TCE - ANEXO III - Preencher'!M294</f>
        <v>1.1000000000000001</v>
      </c>
      <c r="M285" s="15">
        <f t="shared" si="25"/>
        <v>93.15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294.96600000000001</v>
      </c>
    </row>
    <row r="286" spans="1:28" x14ac:dyDescent="0.25">
      <c r="A286" s="8">
        <f>IFERROR(VLOOKUP(B286,'[1]DADOS (OCULTAR)'!$Q$3:$S$103,3,0),"")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THAISA KELSANNE BARBOSA DOS SANTOS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44621</v>
      </c>
      <c r="H286" s="14">
        <f>'[1]TCE - ANEXO III - Preencher'!I295</f>
        <v>14.544</v>
      </c>
      <c r="I286" s="14">
        <f>'[1]TCE - ANEXO III - Preencher'!J295</f>
        <v>116.352</v>
      </c>
      <c r="J286" s="14">
        <f>'[1]TCE - ANEXO III - Preencher'!K295</f>
        <v>0</v>
      </c>
      <c r="K286" s="15">
        <f>'[1]TCE - ANEXO III - Preencher'!L295</f>
        <v>94.25</v>
      </c>
      <c r="L286" s="15">
        <f>'[1]TCE - ANEXO III - Preencher'!M295</f>
        <v>1.1000000000000001</v>
      </c>
      <c r="M286" s="15">
        <f t="shared" si="25"/>
        <v>93.15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224.04600000000002</v>
      </c>
    </row>
    <row r="287" spans="1:28" x14ac:dyDescent="0.25">
      <c r="A287" s="8">
        <f>IFERROR(VLOOKUP(B287,'[1]DADOS (OCULTAR)'!$Q$3:$S$103,3,0),"")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>VALDINEIDE ALBA DA SILVA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5135-05</v>
      </c>
      <c r="G287" s="13">
        <f>IF('[1]TCE - ANEXO III - Preencher'!H296="","",'[1]TCE - ANEXO III - Preencher'!H296)</f>
        <v>44621</v>
      </c>
      <c r="H287" s="14">
        <f>'[1]TCE - ANEXO III - Preencher'!I296</f>
        <v>14.544</v>
      </c>
      <c r="I287" s="14">
        <f>'[1]TCE - ANEXO III - Preencher'!J296</f>
        <v>116.352</v>
      </c>
      <c r="J287" s="14">
        <f>'[1]TCE - ANEXO III - Preencher'!K296</f>
        <v>0</v>
      </c>
      <c r="K287" s="15">
        <f>'[1]TCE - ANEXO III - Preencher'!L296</f>
        <v>94.25</v>
      </c>
      <c r="L287" s="15">
        <f>'[1]TCE - ANEXO III - Preencher'!M296</f>
        <v>1.1000000000000001</v>
      </c>
      <c r="M287" s="15">
        <f t="shared" si="25"/>
        <v>93.15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224.04600000000002</v>
      </c>
    </row>
    <row r="288" spans="1:28" x14ac:dyDescent="0.25">
      <c r="A288" s="8">
        <f>IFERROR(VLOOKUP(B288,'[1]DADOS (OCULTAR)'!$Q$3:$S$103,3,0),"")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>VALMA DA SILVA NUNES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5143-20</v>
      </c>
      <c r="G288" s="13">
        <f>IF('[1]TCE - ANEXO III - Preencher'!H297="","",'[1]TCE - ANEXO III - Preencher'!H297)</f>
        <v>44621</v>
      </c>
      <c r="H288" s="14">
        <f>'[1]TCE - ANEXO III - Preencher'!I297</f>
        <v>16.968</v>
      </c>
      <c r="I288" s="14">
        <f>'[1]TCE - ANEXO III - Preencher'!J297</f>
        <v>135.744</v>
      </c>
      <c r="J288" s="14">
        <f>'[1]TCE - ANEXO III - Preencher'!K297</f>
        <v>0</v>
      </c>
      <c r="K288" s="15">
        <f>'[1]TCE - ANEXO III - Preencher'!L297</f>
        <v>94.25</v>
      </c>
      <c r="L288" s="15">
        <f>'[1]TCE - ANEXO III - Preencher'!M297</f>
        <v>1.1000000000000001</v>
      </c>
      <c r="M288" s="15">
        <f t="shared" si="25"/>
        <v>93.15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245.86199999999999</v>
      </c>
    </row>
    <row r="289" spans="1:28" x14ac:dyDescent="0.25">
      <c r="A289" s="8">
        <f>IFERROR(VLOOKUP(B289,'[1]DADOS (OCULTAR)'!$Q$3:$S$103,3,0),"")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>VALTERLANIA FELICIANO SOARES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5143-20</v>
      </c>
      <c r="G289" s="13">
        <f>IF('[1]TCE - ANEXO III - Preencher'!H298="","",'[1]TCE - ANEXO III - Preencher'!H298)</f>
        <v>44621</v>
      </c>
      <c r="H289" s="14">
        <f>'[1]TCE - ANEXO III - Preencher'!I298</f>
        <v>14.8672</v>
      </c>
      <c r="I289" s="14">
        <f>'[1]TCE - ANEXO III - Preencher'!J298</f>
        <v>118.9376</v>
      </c>
      <c r="J289" s="14">
        <f>'[1]TCE - ANEXO III - Preencher'!K298</f>
        <v>0</v>
      </c>
      <c r="K289" s="15">
        <f>'[1]TCE - ANEXO III - Preencher'!L298</f>
        <v>94.25</v>
      </c>
      <c r="L289" s="15">
        <f>'[1]TCE - ANEXO III - Preencher'!M298</f>
        <v>1.1000000000000001</v>
      </c>
      <c r="M289" s="15">
        <f t="shared" si="25"/>
        <v>93.15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226.95480000000001</v>
      </c>
    </row>
    <row r="290" spans="1:28" x14ac:dyDescent="0.25">
      <c r="A290" s="8">
        <f>IFERROR(VLOOKUP(B290,'[1]DADOS (OCULTAR)'!$Q$3:$S$103,3,0),"")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>VANILZA PEREIRA DA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5135-05</v>
      </c>
      <c r="G290" s="13">
        <f>IF('[1]TCE - ANEXO III - Preencher'!H299="","",'[1]TCE - ANEXO III - Preencher'!H299)</f>
        <v>44621</v>
      </c>
      <c r="H290" s="14">
        <f>'[1]TCE - ANEXO III - Preencher'!I299</f>
        <v>14.544</v>
      </c>
      <c r="I290" s="14">
        <f>'[1]TCE - ANEXO III - Preencher'!J299</f>
        <v>116.352</v>
      </c>
      <c r="J290" s="14">
        <f>'[1]TCE - ANEXO III - Preencher'!K299</f>
        <v>0</v>
      </c>
      <c r="K290" s="15">
        <f>'[1]TCE - ANEXO III - Preencher'!L299</f>
        <v>94.25</v>
      </c>
      <c r="L290" s="15">
        <f>'[1]TCE - ANEXO III - Preencher'!M299</f>
        <v>1.1000000000000001</v>
      </c>
      <c r="M290" s="15">
        <f t="shared" si="25"/>
        <v>93.15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224.04600000000002</v>
      </c>
    </row>
    <row r="291" spans="1:28" x14ac:dyDescent="0.25">
      <c r="A291" s="8">
        <f>IFERROR(VLOOKUP(B291,'[1]DADOS (OCULTAR)'!$Q$3:$S$103,3,0),"")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WALDEANE MOREIRA DE OLIVEIRA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4221-05</v>
      </c>
      <c r="G291" s="13">
        <f>IF('[1]TCE - ANEXO III - Preencher'!H300="","",'[1]TCE - ANEXO III - Preencher'!H300)</f>
        <v>44621</v>
      </c>
      <c r="H291" s="14">
        <f>'[1]TCE - ANEXO III - Preencher'!I300</f>
        <v>14.791400000000001</v>
      </c>
      <c r="I291" s="14">
        <f>'[1]TCE - ANEXO III - Preencher'!J300</f>
        <v>118.33120000000001</v>
      </c>
      <c r="J291" s="14">
        <f>'[1]TCE - ANEXO III - Preencher'!K300</f>
        <v>0</v>
      </c>
      <c r="K291" s="15">
        <f>'[1]TCE - ANEXO III - Preencher'!L300</f>
        <v>94.25</v>
      </c>
      <c r="L291" s="15">
        <f>'[1]TCE - ANEXO III - Preencher'!M300</f>
        <v>1.1000000000000001</v>
      </c>
      <c r="M291" s="15">
        <f t="shared" si="25"/>
        <v>93.15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226.27260000000001</v>
      </c>
    </row>
    <row r="292" spans="1:28" x14ac:dyDescent="0.25">
      <c r="A292" s="8">
        <f>IFERROR(VLOOKUP(B292,'[1]DADOS (OCULTAR)'!$Q$3:$S$103,3,0),"")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WANDER RODRIGUES MARRA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5174-10</v>
      </c>
      <c r="G292" s="13">
        <f>IF('[1]TCE - ANEXO III - Preencher'!H301="","",'[1]TCE - ANEXO III - Preencher'!H301)</f>
        <v>44621</v>
      </c>
      <c r="H292" s="14">
        <f>'[1]TCE - ANEXO III - Preencher'!I301</f>
        <v>16.3994</v>
      </c>
      <c r="I292" s="14">
        <f>'[1]TCE - ANEXO III - Preencher'!J301</f>
        <v>131.1952</v>
      </c>
      <c r="J292" s="14">
        <f>'[1]TCE - ANEXO III - Preencher'!K301</f>
        <v>0</v>
      </c>
      <c r="K292" s="15">
        <f>'[1]TCE - ANEXO III - Preencher'!L301</f>
        <v>94.25</v>
      </c>
      <c r="L292" s="15">
        <f>'[1]TCE - ANEXO III - Preencher'!M301</f>
        <v>1.1000000000000001</v>
      </c>
      <c r="M292" s="15">
        <f t="shared" si="25"/>
        <v>93.15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240.74460000000002</v>
      </c>
    </row>
    <row r="293" spans="1:28" x14ac:dyDescent="0.25">
      <c r="A293" s="8">
        <f>IFERROR(VLOOKUP(B293,'[1]DADOS (OCULTAR)'!$Q$3:$S$103,3,0),"")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>WANDSON BRUNO SARAIVA MACEDO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2232-68</v>
      </c>
      <c r="G293" s="13">
        <f>IF('[1]TCE - ANEXO III - Preencher'!H302="","",'[1]TCE - ANEXO III - Preencher'!H302)</f>
        <v>44621</v>
      </c>
      <c r="H293" s="14">
        <f>'[1]TCE - ANEXO III - Preencher'!I302</f>
        <v>101.27290000000001</v>
      </c>
      <c r="I293" s="14">
        <f>'[1]TCE - ANEXO III - Preencher'!J302</f>
        <v>810.18320000000006</v>
      </c>
      <c r="J293" s="14">
        <f>'[1]TCE - ANEXO III - Preencher'!K302</f>
        <v>0</v>
      </c>
      <c r="K293" s="15">
        <f>'[1]TCE - ANEXO III - Preencher'!L302</f>
        <v>94.25</v>
      </c>
      <c r="L293" s="15">
        <f>'[1]TCE - ANEXO III - Preencher'!M302</f>
        <v>1.1000000000000001</v>
      </c>
      <c r="M293" s="15">
        <f t="shared" si="25"/>
        <v>93.15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1004.6061000000001</v>
      </c>
    </row>
    <row r="294" spans="1:28" x14ac:dyDescent="0.25">
      <c r="A294" s="8">
        <f>IFERROR(VLOOKUP(B294,'[1]DADOS (OCULTAR)'!$Q$3:$S$103,3,0),"")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>WASHINGTON MACIEL DA SILVA LUCENA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2251-25</v>
      </c>
      <c r="G294" s="13">
        <f>IF('[1]TCE - ANEXO III - Preencher'!H303="","",'[1]TCE - ANEXO III - Preencher'!H303)</f>
        <v>44621</v>
      </c>
      <c r="H294" s="14">
        <f>'[1]TCE - ANEXO III - Preencher'!I303</f>
        <v>21.5625</v>
      </c>
      <c r="I294" s="14">
        <f>'[1]TCE - ANEXO III - Preencher'!J303</f>
        <v>172.5</v>
      </c>
      <c r="J294" s="14">
        <f>'[1]TCE - ANEXO III - Preencher'!K303</f>
        <v>0</v>
      </c>
      <c r="K294" s="15">
        <f>'[1]TCE - ANEXO III - Preencher'!L303</f>
        <v>94.25</v>
      </c>
      <c r="L294" s="15">
        <f>'[1]TCE - ANEXO III - Preencher'!M303</f>
        <v>1.1000000000000001</v>
      </c>
      <c r="M294" s="15">
        <f t="shared" si="25"/>
        <v>93.15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287.21249999999998</v>
      </c>
    </row>
    <row r="295" spans="1:28" x14ac:dyDescent="0.25">
      <c r="A295" s="8">
        <f>IFERROR(VLOOKUP(B295,'[1]DADOS (OCULTAR)'!$Q$3:$S$103,3,0),"")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WELKIA DE MACEDO TORRES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2236-05</v>
      </c>
      <c r="G295" s="13">
        <f>IF('[1]TCE - ANEXO III - Preencher'!H304="","",'[1]TCE - ANEXO III - Preencher'!H304)</f>
        <v>44621</v>
      </c>
      <c r="H295" s="14">
        <f>'[1]TCE - ANEXO III - Preencher'!I304</f>
        <v>21.5625</v>
      </c>
      <c r="I295" s="14">
        <f>'[1]TCE - ANEXO III - Preencher'!J304</f>
        <v>172.5</v>
      </c>
      <c r="J295" s="14">
        <f>'[1]TCE - ANEXO III - Preencher'!K304</f>
        <v>0</v>
      </c>
      <c r="K295" s="15">
        <f>'[1]TCE - ANEXO III - Preencher'!L304</f>
        <v>94.25</v>
      </c>
      <c r="L295" s="15">
        <f>'[1]TCE - ANEXO III - Preencher'!M304</f>
        <v>1.1000000000000001</v>
      </c>
      <c r="M295" s="15">
        <f t="shared" si="25"/>
        <v>93.15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287.21249999999998</v>
      </c>
    </row>
    <row r="296" spans="1:28" x14ac:dyDescent="0.25">
      <c r="A296" s="8">
        <f>IFERROR(VLOOKUP(B296,'[1]DADOS (OCULTAR)'!$Q$3:$S$103,3,0),"")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WELMARIA PEREIRA CRUZ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4221-05</v>
      </c>
      <c r="G296" s="13">
        <f>IF('[1]TCE - ANEXO III - Preencher'!H305="","",'[1]TCE - ANEXO III - Preencher'!H305)</f>
        <v>44621</v>
      </c>
      <c r="H296" s="14">
        <f>'[1]TCE - ANEXO III - Preencher'!I305</f>
        <v>17.039400000000001</v>
      </c>
      <c r="I296" s="14">
        <f>'[1]TCE - ANEXO III - Preencher'!J305</f>
        <v>136.3152</v>
      </c>
      <c r="J296" s="14">
        <f>'[1]TCE - ANEXO III - Preencher'!K305</f>
        <v>0</v>
      </c>
      <c r="K296" s="15">
        <f>'[1]TCE - ANEXO III - Preencher'!L305</f>
        <v>94.25</v>
      </c>
      <c r="L296" s="15">
        <f>'[1]TCE - ANEXO III - Preencher'!M305</f>
        <v>1.1000000000000001</v>
      </c>
      <c r="M296" s="15">
        <f t="shared" si="25"/>
        <v>93.15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246.50460000000001</v>
      </c>
    </row>
    <row r="297" spans="1:28" x14ac:dyDescent="0.25">
      <c r="A297" s="8">
        <f>IFERROR(VLOOKUP(B297,'[1]DADOS (OCULTAR)'!$Q$3:$S$103,3,0),"")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>WILSSON BOSCO PEREIRA CRUZ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44621</v>
      </c>
      <c r="H297" s="14">
        <f>'[1]TCE - ANEXO III - Preencher'!I306</f>
        <v>16.426400000000001</v>
      </c>
      <c r="I297" s="14">
        <f>'[1]TCE - ANEXO III - Preencher'!J306</f>
        <v>131.41120000000001</v>
      </c>
      <c r="J297" s="14">
        <f>'[1]TCE - ANEXO III - Preencher'!K306</f>
        <v>0</v>
      </c>
      <c r="K297" s="15">
        <f>'[1]TCE - ANEXO III - Preencher'!L306</f>
        <v>94.25</v>
      </c>
      <c r="L297" s="15">
        <f>'[1]TCE - ANEXO III - Preencher'!M306</f>
        <v>1.1000000000000001</v>
      </c>
      <c r="M297" s="15">
        <f t="shared" si="25"/>
        <v>93.15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240.98760000000001</v>
      </c>
    </row>
    <row r="298" spans="1:28" x14ac:dyDescent="0.25">
      <c r="A298" s="8">
        <f>IFERROR(VLOOKUP(B298,'[1]DADOS (OCULTAR)'!$Q$3:$S$103,3,0),"")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YRAPUAN VALERIANO FIGUEIREDO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5174-10</v>
      </c>
      <c r="G298" s="13">
        <f>IF('[1]TCE - ANEXO III - Preencher'!H307="","",'[1]TCE - ANEXO III - Preencher'!H307)</f>
        <v>44621</v>
      </c>
      <c r="H298" s="14">
        <f>'[1]TCE - ANEXO III - Preencher'!I307</f>
        <v>14.544</v>
      </c>
      <c r="I298" s="14">
        <f>'[1]TCE - ANEXO III - Preencher'!J307</f>
        <v>116.352</v>
      </c>
      <c r="J298" s="14">
        <f>'[1]TCE - ANEXO III - Preencher'!K307</f>
        <v>0</v>
      </c>
      <c r="K298" s="15">
        <f>'[1]TCE - ANEXO III - Preencher'!L307</f>
        <v>94.25</v>
      </c>
      <c r="L298" s="15">
        <f>'[1]TCE - ANEXO III - Preencher'!M307</f>
        <v>1.1000000000000001</v>
      </c>
      <c r="M298" s="15">
        <f t="shared" si="25"/>
        <v>93.15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224.04600000000002</v>
      </c>
    </row>
    <row r="299" spans="1:28" x14ac:dyDescent="0.25">
      <c r="A299" s="8" t="str">
        <f>IFERROR(VLOOKUP(B299,'[1]DADOS (OCULTAR)'!$Q$3:$S$103,3,0),"")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(OCULTAR)'!$Q$3:$S$103,3,0),"")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(OCULTAR)'!$Q$3:$S$103,3,0),"")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(OCULTAR)'!$Q$3:$S$103,3,0),"")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(OCULTAR)'!$Q$3:$S$103,3,0),"")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(OCULTAR)'!$Q$3:$S$103,3,0),"")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(OCULTAR)'!$Q$3:$S$103,3,0),"")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(OCULTAR)'!$Q$3:$S$103,3,0),"")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(OCULTAR)'!$Q$3:$S$103,3,0),"")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(OCULTAR)'!$Q$3:$S$103,3,0),"")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(OCULTAR)'!$Q$3:$S$103,3,0),"")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(OCULTAR)'!$Q$3:$S$103,3,0),"")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(OCULTAR)'!$Q$3:$S$103,3,0),"")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(OCULTAR)'!$Q$3:$S$103,3,0),"")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(OCULTAR)'!$Q$3:$S$103,3,0),"")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(OCULTAR)'!$Q$3:$S$103,3,0),"")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(OCULTAR)'!$Q$3:$S$103,3,0),"")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(OCULTAR)'!$Q$3:$S$103,3,0),"")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(OCULTAR)'!$Q$3:$S$103,3,0),"")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(OCULTAR)'!$Q$3:$S$103,3,0),"")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(OCULTAR)'!$Q$3:$S$103,3,0),"")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(OCULTAR)'!$Q$3:$S$103,3,0),"")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(OCULTAR)'!$Q$3:$S$103,3,0),"")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(OCULTAR)'!$Q$3:$S$103,3,0),"")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(OCULTAR)'!$Q$3:$S$103,3,0),"")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(OCULTAR)'!$Q$3:$S$103,3,0),"")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(OCULTAR)'!$Q$3:$S$103,3,0),"")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(OCULTAR)'!$Q$3:$S$103,3,0),"")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(OCULTAR)'!$Q$3:$S$103,3,0),"")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(OCULTAR)'!$Q$3:$S$103,3,0),"")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(OCULTAR)'!$Q$3:$S$103,3,0),"")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(OCULTAR)'!$Q$3:$S$103,3,0),"")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(OCULTAR)'!$Q$3:$S$103,3,0),"")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(OCULTAR)'!$Q$3:$S$103,3,0),"")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(OCULTAR)'!$Q$3:$S$103,3,0),"")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(OCULTAR)'!$Q$3:$S$103,3,0),"")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(OCULTAR)'!$Q$3:$S$103,3,0),"")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(OCULTAR)'!$Q$3:$S$103,3,0),"")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(OCULTAR)'!$Q$3:$S$103,3,0),"")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(OCULTAR)'!$Q$3:$S$103,3,0),"")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(OCULTAR)'!$Q$3:$S$103,3,0),"")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(OCULTAR)'!$Q$3:$S$103,3,0),"")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(OCULTAR)'!$Q$3:$S$103,3,0),"")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(OCULTAR)'!$Q$3:$S$103,3,0),"")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(OCULTAR)'!$Q$3:$S$103,3,0),"")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(OCULTAR)'!$Q$3:$S$103,3,0),"")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(OCULTAR)'!$Q$3:$S$103,3,0),"")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(OCULTAR)'!$Q$3:$S$103,3,0),"")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(OCULTAR)'!$Q$3:$S$103,3,0),"")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(OCULTAR)'!$Q$3:$S$103,3,0),"")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(OCULTAR)'!$Q$3:$S$103,3,0),"")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(OCULTAR)'!$Q$3:$S$103,3,0),"")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(OCULTAR)'!$Q$3:$S$103,3,0),"")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(OCULTAR)'!$Q$3:$S$103,3,0),"")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(OCULTAR)'!$Q$3:$S$103,3,0),"")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(OCULTAR)'!$Q$3:$S$103,3,0),"")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(OCULTAR)'!$Q$3:$S$103,3,0),"")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(OCULTAR)'!$Q$3:$S$103,3,0),"")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(OCULTAR)'!$Q$3:$S$103,3,0),"")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(OCULTAR)'!$Q$3:$S$103,3,0),"")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(OCULTAR)'!$Q$3:$S$103,3,0),"")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(OCULTAR)'!$Q$3:$S$103,3,0),"")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(OCULTAR)'!$Q$3:$S$103,3,0),"")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(OCULTAR)'!$Q$3:$S$103,3,0),"")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(OCULTAR)'!$Q$3:$S$103,3,0),"")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(OCULTAR)'!$Q$3:$S$103,3,0),"")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(OCULTAR)'!$Q$3:$S$103,3,0),"")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(OCULTAR)'!$Q$3:$S$103,3,0),"")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(OCULTAR)'!$Q$3:$S$103,3,0),"")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(OCULTAR)'!$Q$3:$S$103,3,0),"")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(OCULTAR)'!$Q$3:$S$103,3,0),"")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(OCULTAR)'!$Q$3:$S$103,3,0),"")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(OCULTAR)'!$Q$3:$S$103,3,0),"")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(OCULTAR)'!$Q$3:$S$103,3,0),"")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(OCULTAR)'!$Q$3:$S$103,3,0),"")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(OCULTAR)'!$Q$3:$S$103,3,0),"")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(OCULTAR)'!$Q$3:$S$103,3,0),"")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(OCULTAR)'!$Q$3:$S$103,3,0),"")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(OCULTAR)'!$Q$3:$S$103,3,0),"")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(OCULTAR)'!$Q$3:$S$103,3,0),"")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(OCULTAR)'!$Q$3:$S$103,3,0),"")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(OCULTAR)'!$Q$3:$S$103,3,0),"")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(OCULTAR)'!$Q$3:$S$103,3,0),"")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(OCULTAR)'!$Q$3:$S$103,3,0),"")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(OCULTAR)'!$Q$3:$S$103,3,0),"")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(OCULTAR)'!$Q$3:$S$103,3,0),"")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(OCULTAR)'!$Q$3:$S$103,3,0),"")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(OCULTAR)'!$Q$3:$S$103,3,0),"")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(OCULTAR)'!$Q$3:$S$103,3,0),"")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(OCULTAR)'!$Q$3:$S$103,3,0),"")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(OCULTAR)'!$Q$3:$S$103,3,0),"")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(OCULTAR)'!$Q$3:$S$103,3,0),"")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(OCULTAR)'!$Q$3:$S$103,3,0),"")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(OCULTAR)'!$Q$3:$S$103,3,0),"")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(OCULTAR)'!$Q$3:$S$103,3,0),"")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(OCULTAR)'!$Q$3:$S$103,3,0),"")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(OCULTAR)'!$Q$3:$S$103,3,0),"")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(OCULTAR)'!$Q$3:$S$103,3,0),"")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(OCULTAR)'!$Q$3:$S$103,3,0),"")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(OCULTAR)'!$Q$3:$S$103,3,0),"")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(OCULTAR)'!$Q$3:$S$103,3,0),"")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(OCULTAR)'!$Q$3:$S$103,3,0),"")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(OCULTAR)'!$Q$3:$S$103,3,0),"")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(OCULTAR)'!$Q$3:$S$103,3,0),"")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(OCULTAR)'!$Q$3:$S$103,3,0),"")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(OCULTAR)'!$Q$3:$S$103,3,0),"")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(OCULTAR)'!$Q$3:$S$103,3,0),"")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(OCULTAR)'!$Q$3:$S$103,3,0),"")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(OCULTAR)'!$Q$3:$S$103,3,0),"")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(OCULTAR)'!$Q$3:$S$103,3,0),"")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(OCULTAR)'!$Q$3:$S$103,3,0),"")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(OCULTAR)'!$Q$3:$S$103,3,0),"")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(OCULTAR)'!$Q$3:$S$103,3,0),"")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(OCULTAR)'!$Q$3:$S$103,3,0),"")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(OCULTAR)'!$Q$3:$S$103,3,0),"")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(OCULTAR)'!$Q$3:$S$103,3,0),"")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(OCULTAR)'!$Q$3:$S$103,3,0),"")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(OCULTAR)'!$Q$3:$S$103,3,0),"")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(OCULTAR)'!$Q$3:$S$103,3,0),"")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(OCULTAR)'!$Q$3:$S$103,3,0),"")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(OCULTAR)'!$Q$3:$S$103,3,0),"")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(OCULTAR)'!$Q$3:$S$103,3,0),"")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(OCULTAR)'!$Q$3:$S$103,3,0),"")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(OCULTAR)'!$Q$3:$S$103,3,0),"")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(OCULTAR)'!$Q$3:$S$103,3,0),"")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(OCULTAR)'!$Q$3:$S$103,3,0),"")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(OCULTAR)'!$Q$3:$S$103,3,0),"")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(OCULTAR)'!$Q$3:$S$103,3,0),"")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(OCULTAR)'!$Q$3:$S$103,3,0),"")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(OCULTAR)'!$Q$3:$S$103,3,0),"")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(OCULTAR)'!$Q$3:$S$103,3,0),"")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(OCULTAR)'!$Q$3:$S$103,3,0),"")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(OCULTAR)'!$Q$3:$S$103,3,0),"")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(OCULTAR)'!$Q$3:$S$103,3,0),"")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(OCULTAR)'!$Q$3:$S$103,3,0),"")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(OCULTAR)'!$Q$3:$S$103,3,0),"")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(OCULTAR)'!$Q$3:$S$103,3,0),"")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(OCULTAR)'!$Q$3:$S$103,3,0),"")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(OCULTAR)'!$Q$3:$S$103,3,0),"")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(OCULTAR)'!$Q$3:$S$103,3,0),"")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(OCULTAR)'!$Q$3:$S$103,3,0),"")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(OCULTAR)'!$Q$3:$S$103,3,0),"")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(OCULTAR)'!$Q$3:$S$103,3,0),"")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(OCULTAR)'!$Q$3:$S$103,3,0),"")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(OCULTAR)'!$Q$3:$S$103,3,0),"")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(OCULTAR)'!$Q$3:$S$103,3,0),"")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(OCULTAR)'!$Q$3:$S$103,3,0),"")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(OCULTAR)'!$Q$3:$S$103,3,0),"")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(OCULTAR)'!$Q$3:$S$103,3,0),"")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(OCULTAR)'!$Q$3:$S$103,3,0),"")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(OCULTAR)'!$Q$3:$S$103,3,0),"")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(OCULTAR)'!$Q$3:$S$103,3,0),"")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(OCULTAR)'!$Q$3:$S$103,3,0),"")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(OCULTAR)'!$Q$3:$S$103,3,0),"")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(OCULTAR)'!$Q$3:$S$103,3,0),"")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(OCULTAR)'!$Q$3:$S$103,3,0),"")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(OCULTAR)'!$Q$3:$S$103,3,0),"")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(OCULTAR)'!$Q$3:$S$103,3,0),"")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(OCULTAR)'!$Q$3:$S$103,3,0),"")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(OCULTAR)'!$Q$3:$S$103,3,0),"")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(OCULTAR)'!$Q$3:$S$103,3,0),"")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(OCULTAR)'!$Q$3:$S$103,3,0),"")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(OCULTAR)'!$Q$3:$S$103,3,0),"")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(OCULTAR)'!$Q$3:$S$103,3,0),"")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(OCULTAR)'!$Q$3:$S$103,3,0),"")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(OCULTAR)'!$Q$3:$S$103,3,0),"")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(OCULTAR)'!$Q$3:$S$103,3,0),"")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(OCULTAR)'!$Q$3:$S$103,3,0),"")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(OCULTAR)'!$Q$3:$S$103,3,0),"")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(OCULTAR)'!$Q$3:$S$103,3,0),"")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(OCULTAR)'!$Q$3:$S$103,3,0),"")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(OCULTAR)'!$Q$3:$S$103,3,0),"")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(OCULTAR)'!$Q$3:$S$103,3,0),"")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(OCULTAR)'!$Q$3:$S$103,3,0),"")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(OCULTAR)'!$Q$3:$S$103,3,0),"")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(OCULTAR)'!$Q$3:$S$103,3,0),"")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(OCULTAR)'!$Q$3:$S$103,3,0),"")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(OCULTAR)'!$Q$3:$S$103,3,0),"")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(OCULTAR)'!$Q$3:$S$103,3,0),"")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(OCULTAR)'!$Q$3:$S$103,3,0),"")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(OCULTAR)'!$Q$3:$S$103,3,0),"")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(OCULTAR)'!$Q$3:$S$103,3,0),"")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(OCULTAR)'!$Q$3:$S$103,3,0),"")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(OCULTAR)'!$Q$3:$S$103,3,0),"")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(OCULTAR)'!$Q$3:$S$103,3,0),"")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(OCULTAR)'!$Q$3:$S$103,3,0),"")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(OCULTAR)'!$Q$3:$S$103,3,0),"")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(OCULTAR)'!$Q$3:$S$103,3,0),"")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(OCULTAR)'!$Q$3:$S$103,3,0),"")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(OCULTAR)'!$Q$3:$S$103,3,0),"")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(OCULTAR)'!$Q$3:$S$103,3,0),"")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(OCULTAR)'!$Q$3:$S$103,3,0),"")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(OCULTAR)'!$Q$3:$S$103,3,0),"")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(OCULTAR)'!$Q$3:$S$103,3,0),"")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(OCULTAR)'!$Q$3:$S$103,3,0),"")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(OCULTAR)'!$Q$3:$S$103,3,0),"")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(OCULTAR)'!$Q$3:$S$103,3,0),"")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(OCULTAR)'!$Q$3:$S$103,3,0),"")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(OCULTAR)'!$Q$3:$S$103,3,0),"")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(OCULTAR)'!$Q$3:$S$103,3,0),"")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(OCULTAR)'!$Q$3:$S$103,3,0),"")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(OCULTAR)'!$Q$3:$S$103,3,0),"")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(OCULTAR)'!$Q$3:$S$103,3,0),"")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(OCULTAR)'!$Q$3:$S$103,3,0),"")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(OCULTAR)'!$Q$3:$S$103,3,0),"")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(OCULTAR)'!$Q$3:$S$103,3,0),"")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(OCULTAR)'!$Q$3:$S$103,3,0),"")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(OCULTAR)'!$Q$3:$S$103,3,0),"")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(OCULTAR)'!$Q$3:$S$103,3,0),"")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(OCULTAR)'!$Q$3:$S$103,3,0),"")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(OCULTAR)'!$Q$3:$S$103,3,0),"")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(OCULTAR)'!$Q$3:$S$103,3,0),"")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(OCULTAR)'!$Q$3:$S$103,3,0),"")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(OCULTAR)'!$Q$3:$S$103,3,0),"")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(OCULTAR)'!$Q$3:$S$103,3,0),"")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(OCULTAR)'!$Q$3:$S$103,3,0),"")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(OCULTAR)'!$Q$3:$S$103,3,0),"")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(OCULTAR)'!$Q$3:$S$103,3,0),"")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(OCULTAR)'!$Q$3:$S$103,3,0),"")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(OCULTAR)'!$Q$3:$S$103,3,0),"")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(OCULTAR)'!$Q$3:$S$103,3,0),"")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(OCULTAR)'!$Q$3:$S$103,3,0),"")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(OCULTAR)'!$Q$3:$S$103,3,0),"")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(OCULTAR)'!$Q$3:$S$103,3,0),"")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(OCULTAR)'!$Q$3:$S$103,3,0),"")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(OCULTAR)'!$Q$3:$S$103,3,0),"")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(OCULTAR)'!$Q$3:$S$103,3,0),"")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(OCULTAR)'!$Q$3:$S$103,3,0),"")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(OCULTAR)'!$Q$3:$S$103,3,0),"")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(OCULTAR)'!$Q$3:$S$103,3,0),"")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(OCULTAR)'!$Q$3:$S$103,3,0),"")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(OCULTAR)'!$Q$3:$S$103,3,0),"")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(OCULTAR)'!$Q$3:$S$103,3,0),"")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(OCULTAR)'!$Q$3:$S$103,3,0),"")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(OCULTAR)'!$Q$3:$S$103,3,0),"")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(OCULTAR)'!$Q$3:$S$103,3,0),"")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(OCULTAR)'!$Q$3:$S$103,3,0),"")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(OCULTAR)'!$Q$3:$S$103,3,0),"")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(OCULTAR)'!$Q$3:$S$103,3,0),"")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(OCULTAR)'!$Q$3:$S$103,3,0),"")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(OCULTAR)'!$Q$3:$S$103,3,0),"")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(OCULTAR)'!$Q$3:$S$103,3,0),"")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(OCULTAR)'!$Q$3:$S$103,3,0),"")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(OCULTAR)'!$Q$3:$S$103,3,0),"")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(OCULTAR)'!$Q$3:$S$103,3,0),"")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(OCULTAR)'!$Q$3:$S$103,3,0),"")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(OCULTAR)'!$Q$3:$S$103,3,0),"")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(OCULTAR)'!$Q$3:$S$103,3,0),"")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(OCULTAR)'!$Q$3:$S$103,3,0),"")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(OCULTAR)'!$Q$3:$S$103,3,0),"")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(OCULTAR)'!$Q$3:$S$103,3,0),"")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(OCULTAR)'!$Q$3:$S$103,3,0),"")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(OCULTAR)'!$Q$3:$S$103,3,0),"")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(OCULTAR)'!$Q$3:$S$103,3,0),"")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(OCULTAR)'!$Q$3:$S$103,3,0),"")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(OCULTAR)'!$Q$3:$S$103,3,0),"")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(OCULTAR)'!$Q$3:$S$103,3,0),"")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(OCULTAR)'!$Q$3:$S$103,3,0),"")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(OCULTAR)'!$Q$3:$S$103,3,0),"")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(OCULTAR)'!$Q$3:$S$103,3,0),"")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(OCULTAR)'!$Q$3:$S$103,3,0),"")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(OCULTAR)'!$Q$3:$S$103,3,0),"")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(OCULTAR)'!$Q$3:$S$103,3,0),"")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(OCULTAR)'!$Q$3:$S$103,3,0),"")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(OCULTAR)'!$Q$3:$S$103,3,0),"")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(OCULTAR)'!$Q$3:$S$103,3,0),"")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(OCULTAR)'!$Q$3:$S$103,3,0),"")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(OCULTAR)'!$Q$3:$S$103,3,0),"")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(OCULTAR)'!$Q$3:$S$103,3,0),"")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(OCULTAR)'!$Q$3:$S$103,3,0),"")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(OCULTAR)'!$Q$3:$S$103,3,0),"")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(OCULTAR)'!$Q$3:$S$103,3,0),"")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(OCULTAR)'!$Q$3:$S$103,3,0),"")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(OCULTAR)'!$Q$3:$S$103,3,0),"")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(OCULTAR)'!$Q$3:$S$103,3,0),"")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(OCULTAR)'!$Q$3:$S$103,3,0),"")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(OCULTAR)'!$Q$3:$S$103,3,0),"")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(OCULTAR)'!$Q$3:$S$103,3,0),"")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(OCULTAR)'!$Q$3:$S$103,3,0),"")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(OCULTAR)'!$Q$3:$S$103,3,0),"")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(OCULTAR)'!$Q$3:$S$103,3,0),"")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(OCULTAR)'!$Q$3:$S$103,3,0),"")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(OCULTAR)'!$Q$3:$S$103,3,0),"")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(OCULTAR)'!$Q$3:$S$103,3,0),"")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(OCULTAR)'!$Q$3:$S$103,3,0),"")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(OCULTAR)'!$Q$3:$S$103,3,0),"")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(OCULTAR)'!$Q$3:$S$103,3,0),"")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(OCULTAR)'!$Q$3:$S$103,3,0),"")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(OCULTAR)'!$Q$3:$S$103,3,0),"")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(OCULTAR)'!$Q$3:$S$103,3,0),"")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(OCULTAR)'!$Q$3:$S$103,3,0),"")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(OCULTAR)'!$Q$3:$S$103,3,0),"")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(OCULTAR)'!$Q$3:$S$103,3,0),"")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(OCULTAR)'!$Q$3:$S$103,3,0),"")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(OCULTAR)'!$Q$3:$S$103,3,0),"")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(OCULTAR)'!$Q$3:$S$103,3,0),"")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(OCULTAR)'!$Q$3:$S$103,3,0),"")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(OCULTAR)'!$Q$3:$S$103,3,0),"")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(OCULTAR)'!$Q$3:$S$103,3,0),"")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(OCULTAR)'!$Q$3:$S$103,3,0),"")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(OCULTAR)'!$Q$3:$S$103,3,0),"")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(OCULTAR)'!$Q$3:$S$103,3,0),"")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(OCULTAR)'!$Q$3:$S$103,3,0),"")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(OCULTAR)'!$Q$3:$S$103,3,0),"")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(OCULTAR)'!$Q$3:$S$103,3,0),"")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(OCULTAR)'!$Q$3:$S$103,3,0),"")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(OCULTAR)'!$Q$3:$S$103,3,0),"")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(OCULTAR)'!$Q$3:$S$103,3,0),"")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(OCULTAR)'!$Q$3:$S$103,3,0),"")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(OCULTAR)'!$Q$3:$S$103,3,0),"")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(OCULTAR)'!$Q$3:$S$103,3,0),"")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(OCULTAR)'!$Q$3:$S$103,3,0),"")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(OCULTAR)'!$Q$3:$S$103,3,0),"")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(OCULTAR)'!$Q$3:$S$103,3,0),"")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(OCULTAR)'!$Q$3:$S$103,3,0),"")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(OCULTAR)'!$Q$3:$S$103,3,0),"")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(OCULTAR)'!$Q$3:$S$103,3,0),"")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(OCULTAR)'!$Q$3:$S$103,3,0),"")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(OCULTAR)'!$Q$3:$S$103,3,0),"")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(OCULTAR)'!$Q$3:$S$103,3,0),"")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(OCULTAR)'!$Q$3:$S$103,3,0),"")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(OCULTAR)'!$Q$3:$S$103,3,0),"")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(OCULTAR)'!$Q$3:$S$103,3,0),"")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(OCULTAR)'!$Q$3:$S$103,3,0),"")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(OCULTAR)'!$Q$3:$S$103,3,0),"")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(OCULTAR)'!$Q$3:$S$103,3,0),"")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(OCULTAR)'!$Q$3:$S$103,3,0),"")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(OCULTAR)'!$Q$3:$S$103,3,0),"")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(OCULTAR)'!$Q$3:$S$103,3,0),"")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(OCULTAR)'!$Q$3:$S$103,3,0),"")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(OCULTAR)'!$Q$3:$S$103,3,0),"")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(OCULTAR)'!$Q$3:$S$103,3,0),"")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(OCULTAR)'!$Q$3:$S$103,3,0),"")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(OCULTAR)'!$Q$3:$S$103,3,0),"")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(OCULTAR)'!$Q$3:$S$103,3,0),"")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(OCULTAR)'!$Q$3:$S$103,3,0),"")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(OCULTAR)'!$Q$3:$S$103,3,0),"")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(OCULTAR)'!$Q$3:$S$103,3,0),"")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(OCULTAR)'!$Q$3:$S$103,3,0),"")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(OCULTAR)'!$Q$3:$S$103,3,0),"")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(OCULTAR)'!$Q$3:$S$103,3,0),"")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(OCULTAR)'!$Q$3:$S$103,3,0),"")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(OCULTAR)'!$Q$3:$S$103,3,0),"")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(OCULTAR)'!$Q$3:$S$103,3,0),"")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(OCULTAR)'!$Q$3:$S$103,3,0),"")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(OCULTAR)'!$Q$3:$S$103,3,0),"")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(OCULTAR)'!$Q$3:$S$103,3,0),"")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(OCULTAR)'!$Q$3:$S$103,3,0),"")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(OCULTAR)'!$Q$3:$S$103,3,0),"")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(OCULTAR)'!$Q$3:$S$103,3,0),"")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(OCULTAR)'!$Q$3:$S$103,3,0),"")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(OCULTAR)'!$Q$3:$S$103,3,0),"")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(OCULTAR)'!$Q$3:$S$103,3,0),"")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(OCULTAR)'!$Q$3:$S$103,3,0),"")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(OCULTAR)'!$Q$3:$S$103,3,0),"")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(OCULTAR)'!$Q$3:$S$103,3,0),"")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(OCULTAR)'!$Q$3:$S$103,3,0),"")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(OCULTAR)'!$Q$3:$S$103,3,0),"")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(OCULTAR)'!$Q$3:$S$103,3,0),"")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(OCULTAR)'!$Q$3:$S$103,3,0),"")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(OCULTAR)'!$Q$3:$S$103,3,0),"")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(OCULTAR)'!$Q$3:$S$103,3,0),"")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(OCULTAR)'!$Q$3:$S$103,3,0),"")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(OCULTAR)'!$Q$3:$S$103,3,0),"")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(OCULTAR)'!$Q$3:$S$103,3,0),"")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(OCULTAR)'!$Q$3:$S$103,3,0),"")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(OCULTAR)'!$Q$3:$S$103,3,0),"")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(OCULTAR)'!$Q$3:$S$103,3,0),"")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(OCULTAR)'!$Q$3:$S$103,3,0),"")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(OCULTAR)'!$Q$3:$S$103,3,0),"")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(OCULTAR)'!$Q$3:$S$103,3,0),"")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(OCULTAR)'!$Q$3:$S$103,3,0),"")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(OCULTAR)'!$Q$3:$S$103,3,0),"")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(OCULTAR)'!$Q$3:$S$103,3,0),"")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(OCULTAR)'!$Q$3:$S$103,3,0),"")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(OCULTAR)'!$Q$3:$S$103,3,0),"")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(OCULTAR)'!$Q$3:$S$103,3,0),"")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(OCULTAR)'!$Q$3:$S$103,3,0),"")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(OCULTAR)'!$Q$3:$S$103,3,0),"")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(OCULTAR)'!$Q$3:$S$103,3,0),"")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(OCULTAR)'!$Q$3:$S$103,3,0),"")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(OCULTAR)'!$Q$3:$S$103,3,0),"")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(OCULTAR)'!$Q$3:$S$103,3,0),"")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(OCULTAR)'!$Q$3:$S$103,3,0),"")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(OCULTAR)'!$Q$3:$S$103,3,0),"")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(OCULTAR)'!$Q$3:$S$103,3,0),"")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(OCULTAR)'!$Q$3:$S$103,3,0),"")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(OCULTAR)'!$Q$3:$S$103,3,0),"")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(OCULTAR)'!$Q$3:$S$103,3,0),"")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(OCULTAR)'!$Q$3:$S$103,3,0),"")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(OCULTAR)'!$Q$3:$S$103,3,0),"")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(OCULTAR)'!$Q$3:$S$103,3,0),"")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(OCULTAR)'!$Q$3:$S$103,3,0),"")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(OCULTAR)'!$Q$3:$S$103,3,0),"")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(OCULTAR)'!$Q$3:$S$103,3,0),"")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(OCULTAR)'!$Q$3:$S$103,3,0),"")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(OCULTAR)'!$Q$3:$S$103,3,0),"")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(OCULTAR)'!$Q$3:$S$103,3,0),"")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(OCULTAR)'!$Q$3:$S$103,3,0),"")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(OCULTAR)'!$Q$3:$S$103,3,0),"")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(OCULTAR)'!$Q$3:$S$103,3,0),"")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(OCULTAR)'!$Q$3:$S$103,3,0),"")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(OCULTAR)'!$Q$3:$S$103,3,0),"")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(OCULTAR)'!$Q$3:$S$103,3,0),"")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(OCULTAR)'!$Q$3:$S$103,3,0),"")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(OCULTAR)'!$Q$3:$S$103,3,0),"")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(OCULTAR)'!$Q$3:$S$103,3,0),"")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(OCULTAR)'!$Q$3:$S$103,3,0),"")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(OCULTAR)'!$Q$3:$S$103,3,0),"")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(OCULTAR)'!$Q$3:$S$103,3,0),"")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(OCULTAR)'!$Q$3:$S$103,3,0),"")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(OCULTAR)'!$Q$3:$S$103,3,0),"")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(OCULTAR)'!$Q$3:$S$103,3,0),"")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(OCULTAR)'!$Q$3:$S$103,3,0),"")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(OCULTAR)'!$Q$3:$S$103,3,0),"")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(OCULTAR)'!$Q$3:$S$103,3,0),"")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(OCULTAR)'!$Q$3:$S$103,3,0),"")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(OCULTAR)'!$Q$3:$S$103,3,0),"")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(OCULTAR)'!$Q$3:$S$103,3,0),"")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(OCULTAR)'!$Q$3:$S$103,3,0),"")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(OCULTAR)'!$Q$3:$S$103,3,0),"")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(OCULTAR)'!$Q$3:$S$103,3,0),"")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2022-05-05T12:56:38Z</dcterms:created>
  <dcterms:modified xsi:type="dcterms:W3CDTF">2022-05-05T12:56:49Z</dcterms:modified>
</cp:coreProperties>
</file>