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09 Setembro/TCE/Arquivos Excel DGMMAS/"/>
    </mc:Choice>
  </mc:AlternateContent>
  <xr:revisionPtr revIDLastSave="0" documentId="8_{D742E26E-5124-4B14-BC87-8058634B6683}" xr6:coauthVersionLast="47" xr6:coauthVersionMax="47" xr10:uidLastSave="{00000000-0000-0000-0000-000000000000}"/>
  <bookViews>
    <workbookView xWindow="-108" yWindow="-108" windowWidth="23256" windowHeight="12576" xr2:uid="{4C34B50A-7A59-42B9-94E2-C8DA6893A0B1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V4996" i="1" s="1"/>
  <c r="T4996" i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Z4992" i="1" s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AB4985" i="1" s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AB4983" i="1" s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S4982" i="1" s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V4981" i="1" s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AB4977" i="1" s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S4974" i="1" s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V4973" i="1" s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AB4967" i="1" s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S4966" i="1" s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V4965" i="1" s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Y4961" i="1"/>
  <c r="Z4961" i="1" s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S4958" i="1" s="1"/>
  <c r="Q4958" i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V4957" i="1" s="1"/>
  <c r="T4957" i="1"/>
  <c r="R4957" i="1"/>
  <c r="S4957" i="1" s="1"/>
  <c r="Q4957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V4956" i="1" s="1"/>
  <c r="T4956" i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AB4953" i="1" s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S4950" i="1" s="1"/>
  <c r="Q4950" i="1"/>
  <c r="O4950" i="1"/>
  <c r="N4950" i="1"/>
  <c r="P4950" i="1" s="1"/>
  <c r="M4950" i="1"/>
  <c r="L4950" i="1"/>
  <c r="K4950" i="1"/>
  <c r="J4950" i="1"/>
  <c r="AB4950" i="1" s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V4949" i="1" s="1"/>
  <c r="T4949" i="1"/>
  <c r="R4949" i="1"/>
  <c r="S4949" i="1" s="1"/>
  <c r="Q4949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T4943" i="1"/>
  <c r="V4943" i="1" s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R4942" i="1"/>
  <c r="S4942" i="1" s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V4941" i="1" s="1"/>
  <c r="T4941" i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T4936" i="1"/>
  <c r="V4936" i="1" s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R4935" i="1"/>
  <c r="Q4935" i="1"/>
  <c r="O4935" i="1"/>
  <c r="P4935" i="1" s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R4934" i="1"/>
  <c r="S4934" i="1" s="1"/>
  <c r="Q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V4933" i="1" s="1"/>
  <c r="T4933" i="1"/>
  <c r="R4933" i="1"/>
  <c r="S4933" i="1" s="1"/>
  <c r="Q4933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S4932" i="1"/>
  <c r="R4932" i="1"/>
  <c r="Q4932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V4931" i="1"/>
  <c r="U4931" i="1"/>
  <c r="T4931" i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V4927" i="1" s="1"/>
  <c r="R4927" i="1"/>
  <c r="Q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R4926" i="1"/>
  <c r="S4926" i="1" s="1"/>
  <c r="Q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R4925" i="1"/>
  <c r="S4925" i="1" s="1"/>
  <c r="Q4925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V4924" i="1" s="1"/>
  <c r="T4924" i="1"/>
  <c r="S4924" i="1"/>
  <c r="R4924" i="1"/>
  <c r="Q4924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S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Q4919" i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R4918" i="1"/>
  <c r="Q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V4915" i="1" s="1"/>
  <c r="T4915" i="1"/>
  <c r="S4915" i="1"/>
  <c r="R4915" i="1"/>
  <c r="Q4915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AB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V4908" i="1" s="1"/>
  <c r="T4908" i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AB4907" i="1" s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T4896" i="1"/>
  <c r="V4896" i="1" s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T4894" i="1"/>
  <c r="V4894" i="1" s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V4892" i="1" s="1"/>
  <c r="T4892" i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T4888" i="1"/>
  <c r="V4888" i="1" s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AB4888" i="1" s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T4886" i="1"/>
  <c r="V4886" i="1" s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V4884" i="1" s="1"/>
  <c r="T4884" i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V4880" i="1" s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T4878" i="1"/>
  <c r="V4878" i="1" s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M4877" i="1" s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V4876" i="1" s="1"/>
  <c r="T4876" i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V4872" i="1" s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AB4872" i="1" s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V4870" i="1" s="1"/>
  <c r="R4870" i="1"/>
  <c r="Q4870" i="1"/>
  <c r="S4870" i="1" s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S4869" i="1" s="1"/>
  <c r="Q4869" i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V4868" i="1" s="1"/>
  <c r="T4868" i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T4864" i="1"/>
  <c r="V4864" i="1" s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L4863" i="1"/>
  <c r="M4863" i="1" s="1"/>
  <c r="K4863" i="1"/>
  <c r="J4863" i="1"/>
  <c r="AB4863" i="1" s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V4862" i="1" s="1"/>
  <c r="R4862" i="1"/>
  <c r="Q4862" i="1"/>
  <c r="S4862" i="1" s="1"/>
  <c r="O4862" i="1"/>
  <c r="P4862" i="1" s="1"/>
  <c r="N4862" i="1"/>
  <c r="M4862" i="1"/>
  <c r="L4862" i="1"/>
  <c r="K4862" i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M4861" i="1" s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V4860" i="1" s="1"/>
  <c r="T4860" i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T4856" i="1"/>
  <c r="V4856" i="1" s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L4855" i="1"/>
  <c r="M4855" i="1" s="1"/>
  <c r="K4855" i="1"/>
  <c r="J4855" i="1"/>
  <c r="AB4855" i="1" s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T4854" i="1"/>
  <c r="R4854" i="1"/>
  <c r="Q4854" i="1"/>
  <c r="S4854" i="1" s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P4853" i="1"/>
  <c r="O4853" i="1"/>
  <c r="N4853" i="1"/>
  <c r="L4853" i="1"/>
  <c r="M4853" i="1" s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V4852" i="1" s="1"/>
  <c r="T4852" i="1"/>
  <c r="S4852" i="1"/>
  <c r="R4852" i="1"/>
  <c r="Q4852" i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V4850" i="1" s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M4847" i="1" s="1"/>
  <c r="K4847" i="1"/>
  <c r="J4847" i="1"/>
  <c r="AB4847" i="1" s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T4846" i="1"/>
  <c r="V4846" i="1" s="1"/>
  <c r="R4846" i="1"/>
  <c r="Q4846" i="1"/>
  <c r="S4846" i="1" s="1"/>
  <c r="O4846" i="1"/>
  <c r="P4846" i="1" s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M4845" i="1" s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V4844" i="1" s="1"/>
  <c r="T4844" i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V4842" i="1" s="1"/>
  <c r="T4842" i="1"/>
  <c r="S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T4840" i="1"/>
  <c r="S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S4838" i="1"/>
  <c r="R4838" i="1"/>
  <c r="Q4838" i="1"/>
  <c r="O4838" i="1"/>
  <c r="P4838" i="1" s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W4836" i="1"/>
  <c r="U4836" i="1"/>
  <c r="V4836" i="1" s="1"/>
  <c r="T4836" i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R4832" i="1"/>
  <c r="Q4832" i="1"/>
  <c r="S4832" i="1" s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R4830" i="1"/>
  <c r="Q4830" i="1"/>
  <c r="S4830" i="1" s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M4827" i="1"/>
  <c r="L4827" i="1"/>
  <c r="K4827" i="1"/>
  <c r="J4827" i="1"/>
  <c r="I4827" i="1"/>
  <c r="AB4827" i="1" s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M4822" i="1" s="1"/>
  <c r="AB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AB4821" i="1" s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AB4808" i="1" s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AB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V4784" i="1" s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AB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V4776" i="1" s="1"/>
  <c r="T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AB4773" i="1" s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V4772" i="1"/>
  <c r="U4772" i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S4771" i="1"/>
  <c r="R4771" i="1"/>
  <c r="Q4771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K4770" i="1"/>
  <c r="M4770" i="1" s="1"/>
  <c r="AB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R4768" i="1"/>
  <c r="Q4768" i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T4766" i="1"/>
  <c r="V4766" i="1" s="1"/>
  <c r="S4766" i="1"/>
  <c r="R4766" i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AB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AB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V4761" i="1" s="1"/>
  <c r="T4761" i="1"/>
  <c r="S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T4760" i="1"/>
  <c r="V4760" i="1" s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AB4759" i="1" s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T4757" i="1"/>
  <c r="V4757" i="1" s="1"/>
  <c r="R4757" i="1"/>
  <c r="Q4757" i="1"/>
  <c r="S4757" i="1" s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V4755" i="1" s="1"/>
  <c r="T4755" i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W4753" i="1"/>
  <c r="U4753" i="1"/>
  <c r="V4753" i="1" s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AB4751" i="1" s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AB4750" i="1" s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T4749" i="1"/>
  <c r="V4749" i="1" s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V4745" i="1" s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T4741" i="1"/>
  <c r="V4741" i="1" s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AB4741" i="1" s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V4739" i="1" s="1"/>
  <c r="T4739" i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W4737" i="1"/>
  <c r="U4737" i="1"/>
  <c r="V4737" i="1" s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AB4735" i="1" s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AB4734" i="1" s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T4733" i="1"/>
  <c r="V4733" i="1" s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V4729" i="1" s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T4725" i="1"/>
  <c r="V4725" i="1" s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AB4725" i="1" s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AB4723" i="1" s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M4722" i="1"/>
  <c r="L4722" i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W4721" i="1"/>
  <c r="U4721" i="1"/>
  <c r="V4721" i="1" s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AB4718" i="1" s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T4717" i="1"/>
  <c r="V4717" i="1" s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V4713" i="1" s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T4710" i="1"/>
  <c r="V4710" i="1" s="1"/>
  <c r="AB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R4709" i="1"/>
  <c r="Q4709" i="1"/>
  <c r="S4709" i="1" s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V4706" i="1" s="1"/>
  <c r="T4706" i="1"/>
  <c r="R4706" i="1"/>
  <c r="S4706" i="1" s="1"/>
  <c r="Q4706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V4705" i="1" s="1"/>
  <c r="T4705" i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R4699" i="1"/>
  <c r="Q4699" i="1"/>
  <c r="S4699" i="1" s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O4698" i="1"/>
  <c r="N4698" i="1"/>
  <c r="P4698" i="1" s="1"/>
  <c r="L4698" i="1"/>
  <c r="M4698" i="1" s="1"/>
  <c r="K4698" i="1"/>
  <c r="J4698" i="1"/>
  <c r="AB4698" i="1" s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V4697" i="1" s="1"/>
  <c r="T4697" i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AB4696" i="1" s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AB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AB4687" i="1" s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V4684" i="1" s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V4683" i="1"/>
  <c r="U4683" i="1"/>
  <c r="T4683" i="1"/>
  <c r="R4683" i="1"/>
  <c r="Q4683" i="1"/>
  <c r="S4683" i="1" s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M4682" i="1"/>
  <c r="L4682" i="1"/>
  <c r="K4682" i="1"/>
  <c r="J4682" i="1"/>
  <c r="I4682" i="1"/>
  <c r="AB4682" i="1" s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V4676" i="1" s="1"/>
  <c r="AB4676" i="1" s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U4668" i="1"/>
  <c r="T4668" i="1"/>
  <c r="V4668" i="1" s="1"/>
  <c r="R4668" i="1"/>
  <c r="S4668" i="1" s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U4660" i="1"/>
  <c r="T4660" i="1"/>
  <c r="V4660" i="1" s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V4659" i="1" s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Z4655" i="1"/>
  <c r="Y4655" i="1"/>
  <c r="X4655" i="1"/>
  <c r="W4655" i="1"/>
  <c r="U4655" i="1"/>
  <c r="V4655" i="1" s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V4654" i="1"/>
  <c r="U4654" i="1"/>
  <c r="T4654" i="1"/>
  <c r="R4654" i="1"/>
  <c r="Q4654" i="1"/>
  <c r="S4654" i="1" s="1"/>
  <c r="O4654" i="1"/>
  <c r="N4654" i="1"/>
  <c r="P4654" i="1" s="1"/>
  <c r="AB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U4652" i="1"/>
  <c r="T4652" i="1"/>
  <c r="V4652" i="1" s="1"/>
  <c r="S4652" i="1"/>
  <c r="R4652" i="1"/>
  <c r="Q4652" i="1"/>
  <c r="O4652" i="1"/>
  <c r="N4652" i="1"/>
  <c r="P4652" i="1" s="1"/>
  <c r="L4652" i="1"/>
  <c r="K4652" i="1"/>
  <c r="M4652" i="1" s="1"/>
  <c r="J4652" i="1"/>
  <c r="AB4652" i="1" s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V4648" i="1"/>
  <c r="U4648" i="1"/>
  <c r="T4648" i="1"/>
  <c r="R4648" i="1"/>
  <c r="S4648" i="1" s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AB4646" i="1" s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V4643" i="1" s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V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R4633" i="1"/>
  <c r="Q4633" i="1"/>
  <c r="S4633" i="1" s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P4626" i="1" s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P4618" i="1" s="1"/>
  <c r="AB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M4611" i="1" s="1"/>
  <c r="K4611" i="1"/>
  <c r="J4611" i="1"/>
  <c r="I4611" i="1"/>
  <c r="AB4611" i="1" s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P4610" i="1" s="1"/>
  <c r="AB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S4609" i="1" s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V4608" i="1" s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P4602" i="1" s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R4601" i="1"/>
  <c r="S4601" i="1" s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V4600" i="1" s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S4598" i="1"/>
  <c r="R4598" i="1"/>
  <c r="Q4598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P4594" i="1" s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R4593" i="1"/>
  <c r="S4593" i="1" s="1"/>
  <c r="Q4593" i="1"/>
  <c r="O4593" i="1"/>
  <c r="N4593" i="1"/>
  <c r="P4593" i="1" s="1"/>
  <c r="L4593" i="1"/>
  <c r="K4593" i="1"/>
  <c r="M4593" i="1" s="1"/>
  <c r="J4593" i="1"/>
  <c r="AB4593" i="1" s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V4592" i="1" s="1"/>
  <c r="T4592" i="1"/>
  <c r="R4592" i="1"/>
  <c r="Q4592" i="1"/>
  <c r="S4592" i="1" s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T4591" i="1"/>
  <c r="V4591" i="1" s="1"/>
  <c r="R4591" i="1"/>
  <c r="Q4591" i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V4587" i="1"/>
  <c r="U4587" i="1"/>
  <c r="T4587" i="1"/>
  <c r="R4587" i="1"/>
  <c r="Q4587" i="1"/>
  <c r="S4587" i="1" s="1"/>
  <c r="O4587" i="1"/>
  <c r="N4587" i="1"/>
  <c r="P4587" i="1" s="1"/>
  <c r="AB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V4585" i="1" s="1"/>
  <c r="T4585" i="1"/>
  <c r="R4585" i="1"/>
  <c r="S4585" i="1" s="1"/>
  <c r="Q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AB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T4580" i="1"/>
  <c r="V4580" i="1" s="1"/>
  <c r="R4580" i="1"/>
  <c r="Q4580" i="1"/>
  <c r="S4580" i="1" s="1"/>
  <c r="AB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W4579" i="1"/>
  <c r="U4579" i="1"/>
  <c r="V4579" i="1" s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V4576" i="1" s="1"/>
  <c r="T4576" i="1"/>
  <c r="R4576" i="1"/>
  <c r="Q4576" i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AB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R4573" i="1"/>
  <c r="Q4573" i="1"/>
  <c r="S4573" i="1" s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T4563" i="1"/>
  <c r="V4563" i="1" s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AB4540" i="1" s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T4531" i="1"/>
  <c r="R4531" i="1"/>
  <c r="Q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W4527" i="1"/>
  <c r="U4527" i="1"/>
  <c r="V4527" i="1" s="1"/>
  <c r="T4527" i="1"/>
  <c r="S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W4525" i="1"/>
  <c r="U4525" i="1"/>
  <c r="T4525" i="1"/>
  <c r="V4525" i="1" s="1"/>
  <c r="S4525" i="1"/>
  <c r="R4525" i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R4524" i="1"/>
  <c r="Q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R4523" i="1"/>
  <c r="Q4523" i="1"/>
  <c r="S4523" i="1" s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V4520" i="1" s="1"/>
  <c r="T4520" i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W4519" i="1"/>
  <c r="U4519" i="1"/>
  <c r="V4519" i="1" s="1"/>
  <c r="T4519" i="1"/>
  <c r="S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AB4515" i="1" s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R4513" i="1"/>
  <c r="S4513" i="1" s="1"/>
  <c r="Q4513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V4512" i="1" s="1"/>
  <c r="T4512" i="1"/>
  <c r="R4512" i="1"/>
  <c r="S4512" i="1" s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S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X4509" i="1"/>
  <c r="W4509" i="1"/>
  <c r="V4509" i="1"/>
  <c r="U4509" i="1"/>
  <c r="T4509" i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AB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S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V4506" i="1"/>
  <c r="U4506" i="1"/>
  <c r="T4506" i="1"/>
  <c r="R4506" i="1"/>
  <c r="Q4506" i="1"/>
  <c r="S4506" i="1" s="1"/>
  <c r="P4506" i="1"/>
  <c r="O4506" i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S4505" i="1"/>
  <c r="R4505" i="1"/>
  <c r="Q4505" i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R4504" i="1"/>
  <c r="Q4504" i="1"/>
  <c r="S4504" i="1" s="1"/>
  <c r="O4504" i="1"/>
  <c r="P4504" i="1" s="1"/>
  <c r="N4504" i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Z4503" i="1"/>
  <c r="Y4503" i="1"/>
  <c r="X4503" i="1"/>
  <c r="W4503" i="1"/>
  <c r="U4503" i="1"/>
  <c r="T4503" i="1"/>
  <c r="V4503" i="1" s="1"/>
  <c r="R4503" i="1"/>
  <c r="S4503" i="1" s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V4502" i="1" s="1"/>
  <c r="T4502" i="1"/>
  <c r="R4502" i="1"/>
  <c r="S4502" i="1" s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V4501" i="1" s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AB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S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V4498" i="1"/>
  <c r="U4498" i="1"/>
  <c r="T4498" i="1"/>
  <c r="R4498" i="1"/>
  <c r="Q4498" i="1"/>
  <c r="S4498" i="1" s="1"/>
  <c r="P4498" i="1"/>
  <c r="O4498" i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V4497" i="1" s="1"/>
  <c r="S4497" i="1"/>
  <c r="R4497" i="1"/>
  <c r="Q4497" i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Q4496" i="1"/>
  <c r="S4496" i="1" s="1"/>
  <c r="O4496" i="1"/>
  <c r="P4496" i="1" s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S4495" i="1" s="1"/>
  <c r="Q4495" i="1"/>
  <c r="O4495" i="1"/>
  <c r="P4495" i="1" s="1"/>
  <c r="N4495" i="1"/>
  <c r="L4495" i="1"/>
  <c r="K4495" i="1"/>
  <c r="M4495" i="1" s="1"/>
  <c r="J4495" i="1"/>
  <c r="I4495" i="1"/>
  <c r="AB4495" i="1" s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V4494" i="1" s="1"/>
  <c r="T4494" i="1"/>
  <c r="R4494" i="1"/>
  <c r="S4494" i="1" s="1"/>
  <c r="Q4494" i="1"/>
  <c r="O4494" i="1"/>
  <c r="N4494" i="1"/>
  <c r="P4494" i="1" s="1"/>
  <c r="M4494" i="1"/>
  <c r="AB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V4493" i="1" s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AB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V4490" i="1"/>
  <c r="U4490" i="1"/>
  <c r="T4490" i="1"/>
  <c r="R4490" i="1"/>
  <c r="Q4490" i="1"/>
  <c r="S4490" i="1" s="1"/>
  <c r="P4490" i="1"/>
  <c r="O4490" i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S4489" i="1"/>
  <c r="R4489" i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R4488" i="1"/>
  <c r="Q4488" i="1"/>
  <c r="S4488" i="1" s="1"/>
  <c r="O4488" i="1"/>
  <c r="P4488" i="1" s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S4487" i="1" s="1"/>
  <c r="Q4487" i="1"/>
  <c r="O4487" i="1"/>
  <c r="P4487" i="1" s="1"/>
  <c r="N4487" i="1"/>
  <c r="L4487" i="1"/>
  <c r="K4487" i="1"/>
  <c r="M4487" i="1" s="1"/>
  <c r="J4487" i="1"/>
  <c r="I4487" i="1"/>
  <c r="AB4487" i="1" s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V4486" i="1" s="1"/>
  <c r="T4486" i="1"/>
  <c r="R4486" i="1"/>
  <c r="S4486" i="1" s="1"/>
  <c r="Q4486" i="1"/>
  <c r="O4486" i="1"/>
  <c r="N4486" i="1"/>
  <c r="P4486" i="1" s="1"/>
  <c r="M4486" i="1"/>
  <c r="AB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V4485" i="1" s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AB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S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V4482" i="1"/>
  <c r="U4482" i="1"/>
  <c r="T4482" i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V4481" i="1" s="1"/>
  <c r="S4481" i="1"/>
  <c r="R4481" i="1"/>
  <c r="Q4481" i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R4480" i="1"/>
  <c r="Q4480" i="1"/>
  <c r="S4480" i="1" s="1"/>
  <c r="O4480" i="1"/>
  <c r="P4480" i="1" s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V4478" i="1" s="1"/>
  <c r="T4478" i="1"/>
  <c r="R4478" i="1"/>
  <c r="S4478" i="1" s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V4477" i="1" s="1"/>
  <c r="T4477" i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S4476" i="1"/>
  <c r="AB4476" i="1" s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S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S4473" i="1"/>
  <c r="R4473" i="1"/>
  <c r="Q4473" i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R4472" i="1"/>
  <c r="Q4472" i="1"/>
  <c r="S4472" i="1" s="1"/>
  <c r="O4472" i="1"/>
  <c r="P4472" i="1" s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AB4471" i="1" s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M4470" i="1"/>
  <c r="AB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V4469" i="1" s="1"/>
  <c r="T4469" i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S4467" i="1"/>
  <c r="R4467" i="1"/>
  <c r="Q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V4466" i="1"/>
  <c r="U4466" i="1"/>
  <c r="T4466" i="1"/>
  <c r="R4466" i="1"/>
  <c r="Q4466" i="1"/>
  <c r="S4466" i="1" s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V4465" i="1" s="1"/>
  <c r="S4465" i="1"/>
  <c r="R4465" i="1"/>
  <c r="Q4465" i="1"/>
  <c r="O4465" i="1"/>
  <c r="N4465" i="1"/>
  <c r="P4465" i="1" s="1"/>
  <c r="L4465" i="1"/>
  <c r="M4465" i="1" s="1"/>
  <c r="AB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R4464" i="1"/>
  <c r="Q4464" i="1"/>
  <c r="S4464" i="1" s="1"/>
  <c r="O4464" i="1"/>
  <c r="P4464" i="1" s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S4463" i="1" s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V4461" i="1" s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S4459" i="1"/>
  <c r="R4459" i="1"/>
  <c r="Q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V4458" i="1"/>
  <c r="U4458" i="1"/>
  <c r="T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V4457" i="1" s="1"/>
  <c r="S4457" i="1"/>
  <c r="R4457" i="1"/>
  <c r="Q4457" i="1"/>
  <c r="O4457" i="1"/>
  <c r="N4457" i="1"/>
  <c r="P4457" i="1" s="1"/>
  <c r="M4457" i="1"/>
  <c r="AB4457" i="1" s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S4455" i="1" s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V4454" i="1" s="1"/>
  <c r="T4454" i="1"/>
  <c r="R4454" i="1"/>
  <c r="S4454" i="1" s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V4453" i="1" s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AB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S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V4446" i="1" s="1"/>
  <c r="T4446" i="1"/>
  <c r="R4446" i="1"/>
  <c r="S4446" i="1" s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V4445" i="1" s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S4444" i="1"/>
  <c r="AB4444" i="1" s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S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P4442" i="1"/>
  <c r="O4442" i="1"/>
  <c r="N4442" i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S4441" i="1"/>
  <c r="R4441" i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R4440" i="1"/>
  <c r="Q4440" i="1"/>
  <c r="S4440" i="1" s="1"/>
  <c r="O4440" i="1"/>
  <c r="P4440" i="1" s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AB4439" i="1" s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V4437" i="1" s="1"/>
  <c r="T4437" i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S4435" i="1"/>
  <c r="R4435" i="1"/>
  <c r="Q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V4434" i="1"/>
  <c r="U4434" i="1"/>
  <c r="T4434" i="1"/>
  <c r="R4434" i="1"/>
  <c r="Q4434" i="1"/>
  <c r="S4434" i="1" s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S4433" i="1"/>
  <c r="R4433" i="1"/>
  <c r="Q4433" i="1"/>
  <c r="O4433" i="1"/>
  <c r="N4433" i="1"/>
  <c r="P4433" i="1" s="1"/>
  <c r="L4433" i="1"/>
  <c r="M4433" i="1" s="1"/>
  <c r="AB4433" i="1" s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V4432" i="1"/>
  <c r="U4432" i="1"/>
  <c r="T4432" i="1"/>
  <c r="R4432" i="1"/>
  <c r="Q4432" i="1"/>
  <c r="S4432" i="1" s="1"/>
  <c r="O4432" i="1"/>
  <c r="P4432" i="1" s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S4431" i="1" s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V4429" i="1" s="1"/>
  <c r="T4429" i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S4427" i="1"/>
  <c r="R4427" i="1"/>
  <c r="Q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V4426" i="1"/>
  <c r="U4426" i="1"/>
  <c r="T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S4425" i="1"/>
  <c r="R4425" i="1"/>
  <c r="Q4425" i="1"/>
  <c r="O4425" i="1"/>
  <c r="N4425" i="1"/>
  <c r="P4425" i="1" s="1"/>
  <c r="AB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S4423" i="1" s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V4422" i="1" s="1"/>
  <c r="T4422" i="1"/>
  <c r="R4422" i="1"/>
  <c r="S4422" i="1" s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V4421" i="1" s="1"/>
  <c r="T4421" i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AB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S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S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W4416" i="1"/>
  <c r="V4416" i="1"/>
  <c r="U4416" i="1"/>
  <c r="T4416" i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S4415" i="1" s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V4413" i="1" s="1"/>
  <c r="T4413" i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V4411" i="1"/>
  <c r="U4411" i="1"/>
  <c r="T4411" i="1"/>
  <c r="S4411" i="1"/>
  <c r="R4411" i="1"/>
  <c r="Q4411" i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R4410" i="1"/>
  <c r="Q4410" i="1"/>
  <c r="S4410" i="1" s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R4408" i="1"/>
  <c r="Q4408" i="1"/>
  <c r="S4408" i="1" s="1"/>
  <c r="O4408" i="1"/>
  <c r="P4408" i="1" s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T4407" i="1"/>
  <c r="V4407" i="1" s="1"/>
  <c r="R4407" i="1"/>
  <c r="Q4407" i="1"/>
  <c r="S4407" i="1" s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V4406" i="1" s="1"/>
  <c r="T4406" i="1"/>
  <c r="R4406" i="1"/>
  <c r="S4406" i="1" s="1"/>
  <c r="Q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R4404" i="1"/>
  <c r="S4404" i="1" s="1"/>
  <c r="Q4404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AB4401" i="1" s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V4400" i="1"/>
  <c r="U4400" i="1"/>
  <c r="T4400" i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R4399" i="1"/>
  <c r="Q4399" i="1"/>
  <c r="S4399" i="1" s="1"/>
  <c r="O4399" i="1"/>
  <c r="P4399" i="1" s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V4397" i="1" s="1"/>
  <c r="T4397" i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V4395" i="1"/>
  <c r="U4395" i="1"/>
  <c r="T4395" i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V4393" i="1"/>
  <c r="U4393" i="1"/>
  <c r="T4393" i="1"/>
  <c r="S4393" i="1"/>
  <c r="R4393" i="1"/>
  <c r="Q4393" i="1"/>
  <c r="O4393" i="1"/>
  <c r="N4393" i="1"/>
  <c r="P4393" i="1" s="1"/>
  <c r="M4393" i="1"/>
  <c r="L4393" i="1"/>
  <c r="K4393" i="1"/>
  <c r="J4393" i="1"/>
  <c r="I4393" i="1"/>
  <c r="AB4393" i="1" s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V4390" i="1" s="1"/>
  <c r="T4390" i="1"/>
  <c r="R4390" i="1"/>
  <c r="S4390" i="1" s="1"/>
  <c r="Q4390" i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V4389" i="1" s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M4388" i="1" s="1"/>
  <c r="AB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L4385" i="1"/>
  <c r="M4385" i="1" s="1"/>
  <c r="K4385" i="1"/>
  <c r="J4385" i="1"/>
  <c r="I4385" i="1"/>
  <c r="AB4385" i="1" s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AB4382" i="1" s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AB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AB4367" i="1" s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AB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AB4351" i="1" s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AB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AB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AB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V4286" i="1"/>
  <c r="U4286" i="1"/>
  <c r="T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AB4279" i="1" s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V4274" i="1"/>
  <c r="U4274" i="1"/>
  <c r="T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AB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V4254" i="1"/>
  <c r="U4254" i="1"/>
  <c r="T4254" i="1"/>
  <c r="R4254" i="1"/>
  <c r="Q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AB4252" i="1" s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S4251" i="1"/>
  <c r="R4251" i="1"/>
  <c r="Q4251" i="1"/>
  <c r="P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R4249" i="1"/>
  <c r="Q4249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R4247" i="1"/>
  <c r="S4247" i="1" s="1"/>
  <c r="Q4247" i="1"/>
  <c r="P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V4246" i="1"/>
  <c r="U4246" i="1"/>
  <c r="T4246" i="1"/>
  <c r="S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V4245" i="1" s="1"/>
  <c r="T4245" i="1"/>
  <c r="R4245" i="1"/>
  <c r="Q4245" i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S4244" i="1"/>
  <c r="R4244" i="1"/>
  <c r="Q4244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P4243" i="1" s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V4242" i="1"/>
  <c r="U4242" i="1"/>
  <c r="T4242" i="1"/>
  <c r="S4242" i="1"/>
  <c r="R4242" i="1"/>
  <c r="Q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V4241" i="1" s="1"/>
  <c r="T4241" i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S4240" i="1"/>
  <c r="R4240" i="1"/>
  <c r="Q4240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U4239" i="1"/>
  <c r="T4239" i="1"/>
  <c r="V4239" i="1" s="1"/>
  <c r="R4239" i="1"/>
  <c r="S4239" i="1" s="1"/>
  <c r="Q4239" i="1"/>
  <c r="O4239" i="1"/>
  <c r="P4239" i="1" s="1"/>
  <c r="N4239" i="1"/>
  <c r="L4239" i="1"/>
  <c r="K4239" i="1"/>
  <c r="M4239" i="1" s="1"/>
  <c r="AB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S4238" i="1"/>
  <c r="R4238" i="1"/>
  <c r="Q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S4236" i="1"/>
  <c r="R4236" i="1"/>
  <c r="Q4236" i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U4234" i="1"/>
  <c r="V4234" i="1" s="1"/>
  <c r="T4234" i="1"/>
  <c r="R4234" i="1"/>
  <c r="S4234" i="1" s="1"/>
  <c r="Q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AB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V4231" i="1" s="1"/>
  <c r="T4231" i="1"/>
  <c r="R4231" i="1"/>
  <c r="S4231" i="1" s="1"/>
  <c r="Q4231" i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V4230" i="1" s="1"/>
  <c r="T4230" i="1"/>
  <c r="R4230" i="1"/>
  <c r="S4230" i="1" s="1"/>
  <c r="Q4230" i="1"/>
  <c r="P4230" i="1"/>
  <c r="O4230" i="1"/>
  <c r="N4230" i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V4229" i="1" s="1"/>
  <c r="T4229" i="1"/>
  <c r="S4229" i="1"/>
  <c r="R4229" i="1"/>
  <c r="Q4229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T4225" i="1"/>
  <c r="V4225" i="1" s="1"/>
  <c r="R4225" i="1"/>
  <c r="Q4225" i="1"/>
  <c r="S4225" i="1" s="1"/>
  <c r="AB4225" i="1" s="1"/>
  <c r="O4225" i="1"/>
  <c r="P4225" i="1" s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S4224" i="1" s="1"/>
  <c r="Q4224" i="1"/>
  <c r="O4224" i="1"/>
  <c r="P4224" i="1" s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S4223" i="1" s="1"/>
  <c r="Q4223" i="1"/>
  <c r="O4223" i="1"/>
  <c r="P4223" i="1" s="1"/>
  <c r="N4223" i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V4222" i="1" s="1"/>
  <c r="T4222" i="1"/>
  <c r="R4222" i="1"/>
  <c r="S4222" i="1" s="1"/>
  <c r="Q4222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V4221" i="1" s="1"/>
  <c r="T4221" i="1"/>
  <c r="S4221" i="1"/>
  <c r="R4221" i="1"/>
  <c r="Q4221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M4217" i="1" s="1"/>
  <c r="K4217" i="1"/>
  <c r="J4217" i="1"/>
  <c r="I4217" i="1"/>
  <c r="AB4217" i="1" s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O4216" i="1"/>
  <c r="P4216" i="1" s="1"/>
  <c r="N4216" i="1"/>
  <c r="L4216" i="1"/>
  <c r="M4216" i="1" s="1"/>
  <c r="AB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S4215" i="1" s="1"/>
  <c r="Q4215" i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V4214" i="1" s="1"/>
  <c r="T4214" i="1"/>
  <c r="R4214" i="1"/>
  <c r="S4214" i="1" s="1"/>
  <c r="Q4214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V4213" i="1" s="1"/>
  <c r="T4213" i="1"/>
  <c r="S4213" i="1"/>
  <c r="R4213" i="1"/>
  <c r="Q4213" i="1"/>
  <c r="P4213" i="1"/>
  <c r="O4213" i="1"/>
  <c r="N4213" i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M4209" i="1" s="1"/>
  <c r="AB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O4208" i="1"/>
  <c r="P4208" i="1" s="1"/>
  <c r="AB4208" i="1" s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S4207" i="1" s="1"/>
  <c r="Q4207" i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V4206" i="1" s="1"/>
  <c r="T4206" i="1"/>
  <c r="R4206" i="1"/>
  <c r="S4206" i="1" s="1"/>
  <c r="Q4206" i="1"/>
  <c r="P4206" i="1"/>
  <c r="O4206" i="1"/>
  <c r="N4206" i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V4205" i="1" s="1"/>
  <c r="T4205" i="1"/>
  <c r="S4205" i="1"/>
  <c r="R4205" i="1"/>
  <c r="Q4205" i="1"/>
  <c r="P4205" i="1"/>
  <c r="O4205" i="1"/>
  <c r="N4205" i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M4201" i="1" s="1"/>
  <c r="K4201" i="1"/>
  <c r="J4201" i="1"/>
  <c r="I4201" i="1"/>
  <c r="AB4201" i="1" s="1"/>
  <c r="H4201" i="1"/>
  <c r="G4201" i="1"/>
  <c r="F4201" i="1"/>
  <c r="E4201" i="1"/>
  <c r="D4201" i="1"/>
  <c r="B4201" i="1"/>
  <c r="A4201" i="1"/>
  <c r="AB4200" i="1"/>
  <c r="AA4200" i="1"/>
  <c r="Z4200" i="1"/>
  <c r="Y4200" i="1"/>
  <c r="X4200" i="1"/>
  <c r="W4200" i="1"/>
  <c r="U4200" i="1"/>
  <c r="T4200" i="1"/>
  <c r="V4200" i="1" s="1"/>
  <c r="R4200" i="1"/>
  <c r="Q4200" i="1"/>
  <c r="S4200" i="1" s="1"/>
  <c r="O4200" i="1"/>
  <c r="P4200" i="1" s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S4199" i="1" s="1"/>
  <c r="Q4199" i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V4198" i="1" s="1"/>
  <c r="T4198" i="1"/>
  <c r="R4198" i="1"/>
  <c r="S4198" i="1" s="1"/>
  <c r="Q4198" i="1"/>
  <c r="P4198" i="1"/>
  <c r="O4198" i="1"/>
  <c r="N4198" i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V4197" i="1" s="1"/>
  <c r="T4197" i="1"/>
  <c r="S4197" i="1"/>
  <c r="R4197" i="1"/>
  <c r="Q4197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AB4194" i="1" s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T4193" i="1"/>
  <c r="V4193" i="1" s="1"/>
  <c r="R4193" i="1"/>
  <c r="Q4193" i="1"/>
  <c r="S4193" i="1" s="1"/>
  <c r="AB4193" i="1" s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O4192" i="1"/>
  <c r="P4192" i="1" s="1"/>
  <c r="N4192" i="1"/>
  <c r="L4192" i="1"/>
  <c r="M4192" i="1" s="1"/>
  <c r="AB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S4191" i="1" s="1"/>
  <c r="Q4191" i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V4190" i="1" s="1"/>
  <c r="T4190" i="1"/>
  <c r="R4190" i="1"/>
  <c r="S4190" i="1" s="1"/>
  <c r="Q4190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V4189" i="1" s="1"/>
  <c r="T4189" i="1"/>
  <c r="S4189" i="1"/>
  <c r="R4189" i="1"/>
  <c r="Q4189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Q4184" i="1"/>
  <c r="S4184" i="1" s="1"/>
  <c r="O4184" i="1"/>
  <c r="P4184" i="1" s="1"/>
  <c r="N4184" i="1"/>
  <c r="L4184" i="1"/>
  <c r="M4184" i="1" s="1"/>
  <c r="AB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S4183" i="1" s="1"/>
  <c r="Q4183" i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V4182" i="1" s="1"/>
  <c r="T4182" i="1"/>
  <c r="R4182" i="1"/>
  <c r="S4182" i="1" s="1"/>
  <c r="Q4182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S4181" i="1"/>
  <c r="R4181" i="1"/>
  <c r="Q4181" i="1"/>
  <c r="P4181" i="1"/>
  <c r="O4181" i="1"/>
  <c r="N4181" i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M4177" i="1" s="1"/>
  <c r="AB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O4176" i="1"/>
  <c r="P4176" i="1" s="1"/>
  <c r="AB4176" i="1" s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S4175" i="1" s="1"/>
  <c r="Q4175" i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V4174" i="1" s="1"/>
  <c r="T4174" i="1"/>
  <c r="R4174" i="1"/>
  <c r="S4174" i="1" s="1"/>
  <c r="Q4174" i="1"/>
  <c r="P4174" i="1"/>
  <c r="O4174" i="1"/>
  <c r="N4174" i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V4173" i="1" s="1"/>
  <c r="T4173" i="1"/>
  <c r="S4173" i="1"/>
  <c r="R4173" i="1"/>
  <c r="Q4173" i="1"/>
  <c r="P4173" i="1"/>
  <c r="O4173" i="1"/>
  <c r="N4173" i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M4169" i="1" s="1"/>
  <c r="K4169" i="1"/>
  <c r="J4169" i="1"/>
  <c r="I4169" i="1"/>
  <c r="AB4169" i="1" s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S4168" i="1" s="1"/>
  <c r="Q4168" i="1"/>
  <c r="O4168" i="1"/>
  <c r="P4168" i="1" s="1"/>
  <c r="N4168" i="1"/>
  <c r="L4168" i="1"/>
  <c r="M4168" i="1" s="1"/>
  <c r="AB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V4167" i="1" s="1"/>
  <c r="T4167" i="1"/>
  <c r="R4167" i="1"/>
  <c r="S4167" i="1" s="1"/>
  <c r="Q4167" i="1"/>
  <c r="P4167" i="1"/>
  <c r="O4167" i="1"/>
  <c r="N4167" i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V4166" i="1" s="1"/>
  <c r="T4166" i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V4165" i="1"/>
  <c r="U4165" i="1"/>
  <c r="T4165" i="1"/>
  <c r="S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T4163" i="1"/>
  <c r="V4163" i="1" s="1"/>
  <c r="S4163" i="1"/>
  <c r="R4163" i="1"/>
  <c r="Q4163" i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V4162" i="1"/>
  <c r="U4162" i="1"/>
  <c r="T4162" i="1"/>
  <c r="R4162" i="1"/>
  <c r="Q4162" i="1"/>
  <c r="S4162" i="1" s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R4161" i="1"/>
  <c r="Q4161" i="1"/>
  <c r="O4161" i="1"/>
  <c r="P4161" i="1" s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R4160" i="1"/>
  <c r="S4160" i="1" s="1"/>
  <c r="Q4160" i="1"/>
  <c r="O4160" i="1"/>
  <c r="P4160" i="1" s="1"/>
  <c r="N4160" i="1"/>
  <c r="M4160" i="1"/>
  <c r="AB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V4159" i="1" s="1"/>
  <c r="T4159" i="1"/>
  <c r="R4159" i="1"/>
  <c r="S4159" i="1" s="1"/>
  <c r="Q4159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V4158" i="1" s="1"/>
  <c r="T4158" i="1"/>
  <c r="S4158" i="1"/>
  <c r="R4158" i="1"/>
  <c r="Q4158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S4157" i="1"/>
  <c r="R4157" i="1"/>
  <c r="Q4157" i="1"/>
  <c r="P4157" i="1"/>
  <c r="O4157" i="1"/>
  <c r="N4157" i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V4154" i="1"/>
  <c r="U4154" i="1"/>
  <c r="T4154" i="1"/>
  <c r="R4154" i="1"/>
  <c r="Q4154" i="1"/>
  <c r="S4154" i="1" s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R4153" i="1"/>
  <c r="Q4153" i="1"/>
  <c r="O4153" i="1"/>
  <c r="P4153" i="1" s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R4152" i="1"/>
  <c r="S4152" i="1" s="1"/>
  <c r="AB4152" i="1" s="1"/>
  <c r="Q4152" i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V4151" i="1" s="1"/>
  <c r="T4151" i="1"/>
  <c r="R4151" i="1"/>
  <c r="S4151" i="1" s="1"/>
  <c r="Q4151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V4150" i="1" s="1"/>
  <c r="T4150" i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V4149" i="1"/>
  <c r="U4149" i="1"/>
  <c r="T4149" i="1"/>
  <c r="S4149" i="1"/>
  <c r="R4149" i="1"/>
  <c r="Q4149" i="1"/>
  <c r="P4149" i="1"/>
  <c r="O4149" i="1"/>
  <c r="N4149" i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T4147" i="1"/>
  <c r="V4147" i="1" s="1"/>
  <c r="S4147" i="1"/>
  <c r="R4147" i="1"/>
  <c r="Q4147" i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V4146" i="1"/>
  <c r="U4146" i="1"/>
  <c r="T4146" i="1"/>
  <c r="R4146" i="1"/>
  <c r="Q4146" i="1"/>
  <c r="S4146" i="1" s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V4145" i="1" s="1"/>
  <c r="R4145" i="1"/>
  <c r="Q4145" i="1"/>
  <c r="O4145" i="1"/>
  <c r="P4145" i="1" s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S4144" i="1" s="1"/>
  <c r="Q4144" i="1"/>
  <c r="O4144" i="1"/>
  <c r="P4144" i="1" s="1"/>
  <c r="N4144" i="1"/>
  <c r="M4144" i="1"/>
  <c r="AB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V4143" i="1" s="1"/>
  <c r="T4143" i="1"/>
  <c r="R4143" i="1"/>
  <c r="S4143" i="1" s="1"/>
  <c r="Q4143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V4142" i="1" s="1"/>
  <c r="T4142" i="1"/>
  <c r="S4142" i="1"/>
  <c r="R4142" i="1"/>
  <c r="Q4142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S4141" i="1"/>
  <c r="R4141" i="1"/>
  <c r="Q4141" i="1"/>
  <c r="P4141" i="1"/>
  <c r="O4141" i="1"/>
  <c r="N4141" i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T4139" i="1"/>
  <c r="V4139" i="1" s="1"/>
  <c r="S4139" i="1"/>
  <c r="R4139" i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V4138" i="1"/>
  <c r="U4138" i="1"/>
  <c r="T4138" i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Q4137" i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R4136" i="1"/>
  <c r="S4136" i="1" s="1"/>
  <c r="AB4136" i="1" s="1"/>
  <c r="Q4136" i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V4134" i="1" s="1"/>
  <c r="T4134" i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V4133" i="1"/>
  <c r="U4133" i="1"/>
  <c r="T4133" i="1"/>
  <c r="S4133" i="1"/>
  <c r="R4133" i="1"/>
  <c r="Q4133" i="1"/>
  <c r="P4133" i="1"/>
  <c r="O4133" i="1"/>
  <c r="N4133" i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V4130" i="1"/>
  <c r="U4130" i="1"/>
  <c r="T4130" i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R4129" i="1"/>
  <c r="Q4129" i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O4128" i="1"/>
  <c r="P4128" i="1" s="1"/>
  <c r="N4128" i="1"/>
  <c r="M4128" i="1"/>
  <c r="AB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V4126" i="1" s="1"/>
  <c r="T4126" i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S4125" i="1"/>
  <c r="R4125" i="1"/>
  <c r="Q4125" i="1"/>
  <c r="P4125" i="1"/>
  <c r="O4125" i="1"/>
  <c r="N4125" i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V4122" i="1"/>
  <c r="U4122" i="1"/>
  <c r="T4122" i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Q4121" i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S4120" i="1" s="1"/>
  <c r="AB4120" i="1" s="1"/>
  <c r="Q4120" i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V4118" i="1" s="1"/>
  <c r="T4118" i="1"/>
  <c r="R4118" i="1"/>
  <c r="S4118" i="1" s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V4117" i="1"/>
  <c r="U4117" i="1"/>
  <c r="T4117" i="1"/>
  <c r="S4117" i="1"/>
  <c r="R4117" i="1"/>
  <c r="Q4117" i="1"/>
  <c r="P4117" i="1"/>
  <c r="O4117" i="1"/>
  <c r="N4117" i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V4114" i="1"/>
  <c r="U4114" i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V4113" i="1" s="1"/>
  <c r="R4113" i="1"/>
  <c r="Q4113" i="1"/>
  <c r="O4113" i="1"/>
  <c r="P4113" i="1" s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R4112" i="1"/>
  <c r="S4112" i="1" s="1"/>
  <c r="Q4112" i="1"/>
  <c r="O4112" i="1"/>
  <c r="P4112" i="1" s="1"/>
  <c r="N4112" i="1"/>
  <c r="M4112" i="1"/>
  <c r="L4112" i="1"/>
  <c r="K4112" i="1"/>
  <c r="J4112" i="1"/>
  <c r="AB4112" i="1" s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V4111" i="1" s="1"/>
  <c r="T4111" i="1"/>
  <c r="R4111" i="1"/>
  <c r="S4111" i="1" s="1"/>
  <c r="Q4111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V4110" i="1" s="1"/>
  <c r="T4110" i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V4106" i="1"/>
  <c r="U4106" i="1"/>
  <c r="T4106" i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R4105" i="1"/>
  <c r="Q4105" i="1"/>
  <c r="S4105" i="1" s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R4104" i="1"/>
  <c r="S4104" i="1" s="1"/>
  <c r="Q4104" i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V4103" i="1" s="1"/>
  <c r="T4103" i="1"/>
  <c r="R4103" i="1"/>
  <c r="S4103" i="1" s="1"/>
  <c r="Q4103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V4102" i="1"/>
  <c r="U4102" i="1"/>
  <c r="T4102" i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V4101" i="1" s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V4099" i="1"/>
  <c r="U4099" i="1"/>
  <c r="T4099" i="1"/>
  <c r="R4099" i="1"/>
  <c r="Q4099" i="1"/>
  <c r="S4099" i="1" s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V4098" i="1"/>
  <c r="U4098" i="1"/>
  <c r="T4098" i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R4096" i="1"/>
  <c r="Q4096" i="1"/>
  <c r="O4096" i="1"/>
  <c r="P4096" i="1" s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S4095" i="1"/>
  <c r="R4095" i="1"/>
  <c r="Q4095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AB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AB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AB4082" i="1" s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AB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AB4071" i="1" s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AB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AB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AB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AB4047" i="1" s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AB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AB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AB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AB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AB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AB4018" i="1" s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V4014" i="1"/>
  <c r="U4014" i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AB4010" i="1" s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V3994" i="1" s="1"/>
  <c r="T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V3990" i="1"/>
  <c r="U3990" i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V3979" i="1"/>
  <c r="U3979" i="1"/>
  <c r="T3979" i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R3977" i="1"/>
  <c r="Q3977" i="1"/>
  <c r="S3977" i="1" s="1"/>
  <c r="O3977" i="1"/>
  <c r="P3977" i="1" s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AB3972" i="1" s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V3971" i="1"/>
  <c r="U3971" i="1"/>
  <c r="T3971" i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AB3968" i="1" s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V3967" i="1" s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V3966" i="1" s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S3965" i="1"/>
  <c r="R3965" i="1"/>
  <c r="Q3965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S3964" i="1"/>
  <c r="R3964" i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AB3960" i="1" s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V3959" i="1" s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V3958" i="1" s="1"/>
  <c r="T3958" i="1"/>
  <c r="R3958" i="1"/>
  <c r="Q3958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B3956" i="1"/>
  <c r="AA3956" i="1"/>
  <c r="Y3956" i="1"/>
  <c r="X3956" i="1"/>
  <c r="Z3956" i="1" s="1"/>
  <c r="W3956" i="1"/>
  <c r="U3956" i="1"/>
  <c r="V3956" i="1" s="1"/>
  <c r="T3956" i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V3954" i="1" s="1"/>
  <c r="T3954" i="1"/>
  <c r="R3954" i="1"/>
  <c r="S3954" i="1" s="1"/>
  <c r="Q3954" i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V3951" i="1" s="1"/>
  <c r="T3951" i="1"/>
  <c r="S3951" i="1"/>
  <c r="R3951" i="1"/>
  <c r="Q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V3950" i="1"/>
  <c r="U3950" i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S3949" i="1" s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V3947" i="1" s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AB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V3945" i="1"/>
  <c r="U3945" i="1"/>
  <c r="T3945" i="1"/>
  <c r="S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O3942" i="1"/>
  <c r="P3942" i="1" s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S3941" i="1" s="1"/>
  <c r="Q3941" i="1"/>
  <c r="O3941" i="1"/>
  <c r="P3941" i="1" s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V3940" i="1" s="1"/>
  <c r="T3940" i="1"/>
  <c r="R3940" i="1"/>
  <c r="S3940" i="1" s="1"/>
  <c r="Q3940" i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W3939" i="1"/>
  <c r="U3939" i="1"/>
  <c r="V3939" i="1" s="1"/>
  <c r="T3939" i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AB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S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T3935" i="1"/>
  <c r="R3935" i="1"/>
  <c r="Q3935" i="1"/>
  <c r="S3935" i="1" s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V3933" i="1" s="1"/>
  <c r="T3933" i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V3932" i="1" s="1"/>
  <c r="T3932" i="1"/>
  <c r="R3932" i="1"/>
  <c r="S3932" i="1" s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V3931" i="1" s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V3928" i="1"/>
  <c r="U3928" i="1"/>
  <c r="T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M3927" i="1" s="1"/>
  <c r="AB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V3923" i="1" s="1"/>
  <c r="T3923" i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AB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V3920" i="1"/>
  <c r="U3920" i="1"/>
  <c r="T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M3919" i="1"/>
  <c r="AB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P3918" i="1" s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S3917" i="1" s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V3915" i="1" s="1"/>
  <c r="T3915" i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V3907" i="1" s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V3904" i="1"/>
  <c r="U3904" i="1"/>
  <c r="T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P3902" i="1" s="1"/>
  <c r="N3902" i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S3901" i="1" s="1"/>
  <c r="Q3901" i="1"/>
  <c r="O3901" i="1"/>
  <c r="P3901" i="1" s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V3900" i="1" s="1"/>
  <c r="T3900" i="1"/>
  <c r="R3900" i="1"/>
  <c r="S3900" i="1" s="1"/>
  <c r="Q3900" i="1"/>
  <c r="O3900" i="1"/>
  <c r="N3900" i="1"/>
  <c r="P3900" i="1" s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W3899" i="1"/>
  <c r="U3899" i="1"/>
  <c r="V3899" i="1" s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AB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R3895" i="1"/>
  <c r="Q3895" i="1"/>
  <c r="S3895" i="1" s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V3891" i="1" s="1"/>
  <c r="T3891" i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AB3888" i="1" s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V3884" i="1" s="1"/>
  <c r="T3884" i="1"/>
  <c r="R3884" i="1"/>
  <c r="S3884" i="1" s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V3883" i="1" s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M3879" i="1" s="1"/>
  <c r="K3879" i="1"/>
  <c r="J3879" i="1"/>
  <c r="I3879" i="1"/>
  <c r="AB3879" i="1" s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P3878" i="1" s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S3877" i="1" s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V3876" i="1" s="1"/>
  <c r="T3876" i="1"/>
  <c r="R3876" i="1"/>
  <c r="S3876" i="1" s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V3875" i="1" s="1"/>
  <c r="T3875" i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V3867" i="1" s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AB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V3864" i="1"/>
  <c r="U3864" i="1"/>
  <c r="T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M3863" i="1"/>
  <c r="AB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S3861" i="1" s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V3860" i="1" s="1"/>
  <c r="T3860" i="1"/>
  <c r="R3860" i="1"/>
  <c r="S3860" i="1" s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S3857" i="1"/>
  <c r="R3857" i="1"/>
  <c r="Q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Q3855" i="1"/>
  <c r="O3855" i="1"/>
  <c r="N3855" i="1"/>
  <c r="P3855" i="1" s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P3854" i="1" s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W3851" i="1"/>
  <c r="V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T3848" i="1"/>
  <c r="V3848" i="1" s="1"/>
  <c r="R3848" i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R3847" i="1"/>
  <c r="Q3847" i="1"/>
  <c r="O3847" i="1"/>
  <c r="N3847" i="1"/>
  <c r="P3847" i="1" s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R3846" i="1"/>
  <c r="Q3846" i="1"/>
  <c r="O3846" i="1"/>
  <c r="P3846" i="1" s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V3844" i="1" s="1"/>
  <c r="T3844" i="1"/>
  <c r="R3844" i="1"/>
  <c r="S3844" i="1" s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T3840" i="1"/>
  <c r="V3840" i="1" s="1"/>
  <c r="R3840" i="1"/>
  <c r="Q3840" i="1"/>
  <c r="S3840" i="1" s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R3839" i="1"/>
  <c r="Q3839" i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O3838" i="1"/>
  <c r="P3838" i="1" s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S3837" i="1"/>
  <c r="R3837" i="1"/>
  <c r="Q3837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V3836" i="1" s="1"/>
  <c r="T3836" i="1"/>
  <c r="R3836" i="1"/>
  <c r="S3836" i="1" s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T3832" i="1"/>
  <c r="V3832" i="1" s="1"/>
  <c r="R3832" i="1"/>
  <c r="Q3832" i="1"/>
  <c r="S3832" i="1" s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R3831" i="1"/>
  <c r="Q3831" i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Q3830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V3828" i="1" s="1"/>
  <c r="T3828" i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Q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R3822" i="1"/>
  <c r="Q3822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S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S3818" i="1"/>
  <c r="R3818" i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AB3817" i="1" s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R3815" i="1"/>
  <c r="Q3815" i="1"/>
  <c r="S3815" i="1" s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S3812" i="1" s="1"/>
  <c r="Q3812" i="1"/>
  <c r="O3812" i="1"/>
  <c r="P3812" i="1" s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Z3811" i="1" s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O3809" i="1"/>
  <c r="P3809" i="1" s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S3808" i="1" s="1"/>
  <c r="Q3808" i="1"/>
  <c r="O3808" i="1"/>
  <c r="P3808" i="1" s="1"/>
  <c r="N3808" i="1"/>
  <c r="L3808" i="1"/>
  <c r="M3808" i="1" s="1"/>
  <c r="K3808" i="1"/>
  <c r="J3808" i="1"/>
  <c r="AB3808" i="1" s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V3807" i="1" s="1"/>
  <c r="T3807" i="1"/>
  <c r="R3807" i="1"/>
  <c r="S3807" i="1" s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V3806" i="1" s="1"/>
  <c r="T3806" i="1"/>
  <c r="R3806" i="1"/>
  <c r="S3806" i="1" s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S3805" i="1"/>
  <c r="R3805" i="1"/>
  <c r="Q3805" i="1"/>
  <c r="O3805" i="1"/>
  <c r="N3805" i="1"/>
  <c r="P3805" i="1" s="1"/>
  <c r="M3805" i="1"/>
  <c r="AB3805" i="1" s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W3804" i="1"/>
  <c r="V3804" i="1"/>
  <c r="U3804" i="1"/>
  <c r="T3804" i="1"/>
  <c r="R3804" i="1"/>
  <c r="Q3804" i="1"/>
  <c r="S3804" i="1" s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T3803" i="1"/>
  <c r="V3803" i="1" s="1"/>
  <c r="S3803" i="1"/>
  <c r="R3803" i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L3802" i="1"/>
  <c r="M3802" i="1" s="1"/>
  <c r="AB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T3801" i="1"/>
  <c r="V3801" i="1" s="1"/>
  <c r="R3801" i="1"/>
  <c r="Q3801" i="1"/>
  <c r="O3801" i="1"/>
  <c r="P3801" i="1" s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R3800" i="1"/>
  <c r="S3800" i="1" s="1"/>
  <c r="Q3800" i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V3799" i="1" s="1"/>
  <c r="T3799" i="1"/>
  <c r="R3799" i="1"/>
  <c r="S3799" i="1" s="1"/>
  <c r="Q3799" i="1"/>
  <c r="P3799" i="1"/>
  <c r="O3799" i="1"/>
  <c r="N3799" i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V3798" i="1" s="1"/>
  <c r="T3798" i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V3797" i="1" s="1"/>
  <c r="T3797" i="1"/>
  <c r="S3797" i="1"/>
  <c r="R3797" i="1"/>
  <c r="Q3797" i="1"/>
  <c r="O3797" i="1"/>
  <c r="N3797" i="1"/>
  <c r="P3797" i="1" s="1"/>
  <c r="L3797" i="1"/>
  <c r="K3797" i="1"/>
  <c r="M3797" i="1" s="1"/>
  <c r="AB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R3796" i="1"/>
  <c r="Q3796" i="1"/>
  <c r="S3796" i="1" s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V3794" i="1"/>
  <c r="U3794" i="1"/>
  <c r="T3794" i="1"/>
  <c r="R3794" i="1"/>
  <c r="Q3794" i="1"/>
  <c r="S3794" i="1" s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T3793" i="1"/>
  <c r="V3793" i="1" s="1"/>
  <c r="R3793" i="1"/>
  <c r="Q3793" i="1"/>
  <c r="O3793" i="1"/>
  <c r="P3793" i="1" s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S3792" i="1" s="1"/>
  <c r="Q3792" i="1"/>
  <c r="O3792" i="1"/>
  <c r="P3792" i="1" s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V3791" i="1" s="1"/>
  <c r="T3791" i="1"/>
  <c r="R3791" i="1"/>
  <c r="S3791" i="1" s="1"/>
  <c r="Q3791" i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V3790" i="1" s="1"/>
  <c r="T3790" i="1"/>
  <c r="R3790" i="1"/>
  <c r="S3790" i="1" s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V3789" i="1" s="1"/>
  <c r="T3789" i="1"/>
  <c r="S3789" i="1"/>
  <c r="R3789" i="1"/>
  <c r="Q3789" i="1"/>
  <c r="O3789" i="1"/>
  <c r="N3789" i="1"/>
  <c r="P3789" i="1" s="1"/>
  <c r="L3789" i="1"/>
  <c r="K3789" i="1"/>
  <c r="M3789" i="1" s="1"/>
  <c r="AB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M3786" i="1" s="1"/>
  <c r="AB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O3785" i="1"/>
  <c r="P3785" i="1" s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R3784" i="1"/>
  <c r="S3784" i="1" s="1"/>
  <c r="Q3784" i="1"/>
  <c r="O3784" i="1"/>
  <c r="P3784" i="1" s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V3783" i="1" s="1"/>
  <c r="T3783" i="1"/>
  <c r="R3783" i="1"/>
  <c r="S3783" i="1" s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V3782" i="1" s="1"/>
  <c r="T3782" i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V3781" i="1"/>
  <c r="U3781" i="1"/>
  <c r="T3781" i="1"/>
  <c r="S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Q3780" i="1"/>
  <c r="S3780" i="1" s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T3779" i="1"/>
  <c r="V3779" i="1" s="1"/>
  <c r="S3779" i="1"/>
  <c r="R3779" i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T3778" i="1"/>
  <c r="V3778" i="1" s="1"/>
  <c r="AB3778" i="1" s="1"/>
  <c r="R3778" i="1"/>
  <c r="Q3778" i="1"/>
  <c r="S3778" i="1" s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R3777" i="1"/>
  <c r="Q3777" i="1"/>
  <c r="O3777" i="1"/>
  <c r="P3777" i="1" s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S3776" i="1" s="1"/>
  <c r="Q3776" i="1"/>
  <c r="O3776" i="1"/>
  <c r="P3776" i="1" s="1"/>
  <c r="N3776" i="1"/>
  <c r="M3776" i="1"/>
  <c r="L3776" i="1"/>
  <c r="K3776" i="1"/>
  <c r="J3776" i="1"/>
  <c r="AB3776" i="1" s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V3775" i="1" s="1"/>
  <c r="T3775" i="1"/>
  <c r="R3775" i="1"/>
  <c r="S3775" i="1" s="1"/>
  <c r="Q3775" i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V3774" i="1" s="1"/>
  <c r="T3774" i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V3773" i="1"/>
  <c r="U3773" i="1"/>
  <c r="T3773" i="1"/>
  <c r="S3773" i="1"/>
  <c r="R3773" i="1"/>
  <c r="Q3773" i="1"/>
  <c r="O3773" i="1"/>
  <c r="N3773" i="1"/>
  <c r="P3773" i="1" s="1"/>
  <c r="M3773" i="1"/>
  <c r="AB3773" i="1" s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W3772" i="1"/>
  <c r="V3772" i="1"/>
  <c r="U3772" i="1"/>
  <c r="T3772" i="1"/>
  <c r="R3772" i="1"/>
  <c r="Q3772" i="1"/>
  <c r="S3772" i="1" s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T3771" i="1"/>
  <c r="V3771" i="1" s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AB3771" i="1" s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V3770" i="1"/>
  <c r="U3770" i="1"/>
  <c r="T3770" i="1"/>
  <c r="R3770" i="1"/>
  <c r="Q3770" i="1"/>
  <c r="S3770" i="1" s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T3769" i="1"/>
  <c r="V3769" i="1" s="1"/>
  <c r="R3769" i="1"/>
  <c r="Q3769" i="1"/>
  <c r="S3769" i="1" s="1"/>
  <c r="O3769" i="1"/>
  <c r="P3769" i="1" s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S3768" i="1" s="1"/>
  <c r="Q3768" i="1"/>
  <c r="O3768" i="1"/>
  <c r="P3768" i="1" s="1"/>
  <c r="N3768" i="1"/>
  <c r="M3768" i="1"/>
  <c r="AB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V3767" i="1" s="1"/>
  <c r="T3767" i="1"/>
  <c r="R3767" i="1"/>
  <c r="S3767" i="1" s="1"/>
  <c r="Q3767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V3766" i="1" s="1"/>
  <c r="T3766" i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V3765" i="1" s="1"/>
  <c r="T3765" i="1"/>
  <c r="S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R3764" i="1"/>
  <c r="Q3764" i="1"/>
  <c r="S3764" i="1" s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T3763" i="1"/>
  <c r="V3763" i="1" s="1"/>
  <c r="S3763" i="1"/>
  <c r="R3763" i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V3762" i="1"/>
  <c r="U3762" i="1"/>
  <c r="T3762" i="1"/>
  <c r="R3762" i="1"/>
  <c r="Q3762" i="1"/>
  <c r="S3762" i="1" s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O3761" i="1"/>
  <c r="P3761" i="1" s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R3760" i="1"/>
  <c r="S3760" i="1" s="1"/>
  <c r="Q3760" i="1"/>
  <c r="O3760" i="1"/>
  <c r="P3760" i="1" s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V3759" i="1" s="1"/>
  <c r="T3759" i="1"/>
  <c r="R3759" i="1"/>
  <c r="S3759" i="1" s="1"/>
  <c r="Q3759" i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V3758" i="1" s="1"/>
  <c r="T3758" i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AB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T3753" i="1"/>
  <c r="V3753" i="1" s="1"/>
  <c r="R3753" i="1"/>
  <c r="Q3753" i="1"/>
  <c r="S3753" i="1" s="1"/>
  <c r="O3753" i="1"/>
  <c r="P3753" i="1" s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R3752" i="1"/>
  <c r="S3752" i="1" s="1"/>
  <c r="Q3752" i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V3751" i="1" s="1"/>
  <c r="T3751" i="1"/>
  <c r="R3751" i="1"/>
  <c r="S3751" i="1" s="1"/>
  <c r="Q3751" i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V3750" i="1" s="1"/>
  <c r="T3750" i="1"/>
  <c r="S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V3749" i="1" s="1"/>
  <c r="T3749" i="1"/>
  <c r="S3749" i="1"/>
  <c r="R3749" i="1"/>
  <c r="Q3749" i="1"/>
  <c r="O3749" i="1"/>
  <c r="N3749" i="1"/>
  <c r="P3749" i="1" s="1"/>
  <c r="L3749" i="1"/>
  <c r="K3749" i="1"/>
  <c r="M3749" i="1" s="1"/>
  <c r="AB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W3748" i="1"/>
  <c r="V3748" i="1"/>
  <c r="U3748" i="1"/>
  <c r="T3748" i="1"/>
  <c r="R3748" i="1"/>
  <c r="Q3748" i="1"/>
  <c r="S3748" i="1" s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T3747" i="1"/>
  <c r="V3747" i="1" s="1"/>
  <c r="R3747" i="1"/>
  <c r="Q3747" i="1"/>
  <c r="S3747" i="1" s="1"/>
  <c r="AB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V3746" i="1"/>
  <c r="U3746" i="1"/>
  <c r="T3746" i="1"/>
  <c r="R3746" i="1"/>
  <c r="Q3746" i="1"/>
  <c r="S3746" i="1" s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R3745" i="1"/>
  <c r="Q3745" i="1"/>
  <c r="S3745" i="1" s="1"/>
  <c r="O3745" i="1"/>
  <c r="P3745" i="1" s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S3744" i="1" s="1"/>
  <c r="Q3744" i="1"/>
  <c r="O3744" i="1"/>
  <c r="P3744" i="1" s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V3743" i="1" s="1"/>
  <c r="T3743" i="1"/>
  <c r="R3743" i="1"/>
  <c r="S3743" i="1" s="1"/>
  <c r="Q3743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V3742" i="1" s="1"/>
  <c r="T3742" i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S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W3740" i="1"/>
  <c r="V3740" i="1"/>
  <c r="U3740" i="1"/>
  <c r="T3740" i="1"/>
  <c r="R3740" i="1"/>
  <c r="Q3740" i="1"/>
  <c r="S3740" i="1" s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T3739" i="1"/>
  <c r="V3739" i="1" s="1"/>
  <c r="S3739" i="1"/>
  <c r="R3739" i="1"/>
  <c r="Q3739" i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L3738" i="1"/>
  <c r="M3738" i="1" s="1"/>
  <c r="AB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R3736" i="1"/>
  <c r="S3736" i="1" s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V3734" i="1" s="1"/>
  <c r="T3734" i="1"/>
  <c r="R3734" i="1"/>
  <c r="S3734" i="1" s="1"/>
  <c r="Q3734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R3732" i="1"/>
  <c r="Q3732" i="1"/>
  <c r="S3732" i="1" s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T3730" i="1"/>
  <c r="V3730" i="1" s="1"/>
  <c r="R3730" i="1"/>
  <c r="Q3730" i="1"/>
  <c r="S3730" i="1" s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Q3729" i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R3727" i="1"/>
  <c r="S3727" i="1" s="1"/>
  <c r="Q3727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V3726" i="1" s="1"/>
  <c r="T3726" i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AB3723" i="1" s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T3722" i="1"/>
  <c r="V3722" i="1" s="1"/>
  <c r="R3722" i="1"/>
  <c r="Q3722" i="1"/>
  <c r="S3722" i="1" s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R3720" i="1"/>
  <c r="S3720" i="1" s="1"/>
  <c r="Q3720" i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V3718" i="1" s="1"/>
  <c r="T3718" i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N3717" i="1"/>
  <c r="P3717" i="1" s="1"/>
  <c r="L3717" i="1"/>
  <c r="K3717" i="1"/>
  <c r="M3717" i="1" s="1"/>
  <c r="AB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AB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AB3715" i="1" s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AB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V3711" i="1" s="1"/>
  <c r="T3711" i="1"/>
  <c r="S3711" i="1"/>
  <c r="R3711" i="1"/>
  <c r="Q3711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V3710" i="1" s="1"/>
  <c r="T3710" i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M3706" i="1"/>
  <c r="L3706" i="1"/>
  <c r="K3706" i="1"/>
  <c r="J3706" i="1"/>
  <c r="AB3706" i="1" s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P3705" i="1" s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S3704" i="1"/>
  <c r="R3704" i="1"/>
  <c r="Q3704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V3703" i="1" s="1"/>
  <c r="T3703" i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AB3695" i="1" s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AB3638" i="1" s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S3618" i="1"/>
  <c r="R3618" i="1"/>
  <c r="Q3618" i="1"/>
  <c r="O3618" i="1"/>
  <c r="P3618" i="1" s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R3617" i="1"/>
  <c r="S3617" i="1" s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U3613" i="1"/>
  <c r="T3613" i="1"/>
  <c r="V3613" i="1" s="1"/>
  <c r="R3613" i="1"/>
  <c r="S3613" i="1" s="1"/>
  <c r="Q3613" i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AB3607" i="1" s="1"/>
  <c r="W3607" i="1"/>
  <c r="V3607" i="1"/>
  <c r="U3607" i="1"/>
  <c r="T3607" i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AB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R3603" i="1"/>
  <c r="Q3603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S3602" i="1"/>
  <c r="R3602" i="1"/>
  <c r="Q3602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V3600" i="1"/>
  <c r="U3600" i="1"/>
  <c r="T3600" i="1"/>
  <c r="S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W3599" i="1"/>
  <c r="V3599" i="1"/>
  <c r="U3599" i="1"/>
  <c r="T3599" i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T3597" i="1"/>
  <c r="V3597" i="1" s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S3594" i="1"/>
  <c r="R3594" i="1"/>
  <c r="Q3594" i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V3592" i="1"/>
  <c r="U3592" i="1"/>
  <c r="T3592" i="1"/>
  <c r="S3592" i="1"/>
  <c r="R3592" i="1"/>
  <c r="Q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T3591" i="1"/>
  <c r="V3591" i="1" s="1"/>
  <c r="R3591" i="1"/>
  <c r="Q3591" i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S3590" i="1"/>
  <c r="R3590" i="1"/>
  <c r="Q3590" i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T3589" i="1"/>
  <c r="V3589" i="1" s="1"/>
  <c r="R3589" i="1"/>
  <c r="S3589" i="1" s="1"/>
  <c r="Q3589" i="1"/>
  <c r="P3589" i="1"/>
  <c r="O3589" i="1"/>
  <c r="N3589" i="1"/>
  <c r="L3589" i="1"/>
  <c r="K3589" i="1"/>
  <c r="M3589" i="1" s="1"/>
  <c r="J3589" i="1"/>
  <c r="AB3589" i="1" s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R3587" i="1"/>
  <c r="Q3587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S3585" i="1"/>
  <c r="R3585" i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V3584" i="1"/>
  <c r="U3584" i="1"/>
  <c r="T3584" i="1"/>
  <c r="R3584" i="1"/>
  <c r="Q3584" i="1"/>
  <c r="S3584" i="1" s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R3583" i="1"/>
  <c r="Q3583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V3580" i="1"/>
  <c r="U3580" i="1"/>
  <c r="T3580" i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V3579" i="1" s="1"/>
  <c r="T3579" i="1"/>
  <c r="S3579" i="1"/>
  <c r="R3579" i="1"/>
  <c r="Q3579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M3574" i="1" s="1"/>
  <c r="AB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S3572" i="1" s="1"/>
  <c r="Q3572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V3571" i="1" s="1"/>
  <c r="T3571" i="1"/>
  <c r="S3571" i="1"/>
  <c r="R3571" i="1"/>
  <c r="Q3571" i="1"/>
  <c r="P3571" i="1"/>
  <c r="O3571" i="1"/>
  <c r="N3571" i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V3570" i="1"/>
  <c r="U3570" i="1"/>
  <c r="T3570" i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AB3567" i="1" s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AB3566" i="1" s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Q3565" i="1"/>
  <c r="S3565" i="1" s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V3564" i="1" s="1"/>
  <c r="T3564" i="1"/>
  <c r="R3564" i="1"/>
  <c r="S3564" i="1" s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V3563" i="1" s="1"/>
  <c r="T3563" i="1"/>
  <c r="S3563" i="1"/>
  <c r="R3563" i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O3558" i="1"/>
  <c r="P3558" i="1" s="1"/>
  <c r="N3558" i="1"/>
  <c r="L3558" i="1"/>
  <c r="M3558" i="1" s="1"/>
  <c r="AB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R3557" i="1"/>
  <c r="S3557" i="1" s="1"/>
  <c r="Q3557" i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V3556" i="1" s="1"/>
  <c r="T3556" i="1"/>
  <c r="R3556" i="1"/>
  <c r="S3556" i="1" s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V3555" i="1" s="1"/>
  <c r="T3555" i="1"/>
  <c r="S3555" i="1"/>
  <c r="R3555" i="1"/>
  <c r="Q3555" i="1"/>
  <c r="P3555" i="1"/>
  <c r="O3555" i="1"/>
  <c r="N3555" i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M3551" i="1" s="1"/>
  <c r="K3551" i="1"/>
  <c r="J3551" i="1"/>
  <c r="I3551" i="1"/>
  <c r="AB3551" i="1" s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O3550" i="1"/>
  <c r="P3550" i="1" s="1"/>
  <c r="AB3550" i="1" s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S3549" i="1" s="1"/>
  <c r="Q3549" i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V3548" i="1" s="1"/>
  <c r="T3548" i="1"/>
  <c r="R3548" i="1"/>
  <c r="S3548" i="1" s="1"/>
  <c r="Q3548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V3547" i="1" s="1"/>
  <c r="T3547" i="1"/>
  <c r="S3547" i="1"/>
  <c r="R3547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O3542" i="1"/>
  <c r="P3542" i="1" s="1"/>
  <c r="N3542" i="1"/>
  <c r="L3542" i="1"/>
  <c r="M3542" i="1" s="1"/>
  <c r="AB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S3541" i="1" s="1"/>
  <c r="Q3541" i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V3540" i="1" s="1"/>
  <c r="T3540" i="1"/>
  <c r="R3540" i="1"/>
  <c r="S3540" i="1" s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V3539" i="1" s="1"/>
  <c r="T3539" i="1"/>
  <c r="S3539" i="1"/>
  <c r="R3539" i="1"/>
  <c r="Q3539" i="1"/>
  <c r="P3539" i="1"/>
  <c r="O3539" i="1"/>
  <c r="N3539" i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M3535" i="1" s="1"/>
  <c r="K3535" i="1"/>
  <c r="J3535" i="1"/>
  <c r="I3535" i="1"/>
  <c r="AB3535" i="1" s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O3534" i="1"/>
  <c r="P3534" i="1" s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S3533" i="1" s="1"/>
  <c r="Q3533" i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V3532" i="1" s="1"/>
  <c r="T3532" i="1"/>
  <c r="R3532" i="1"/>
  <c r="S3532" i="1" s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V3531" i="1" s="1"/>
  <c r="T3531" i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O3526" i="1"/>
  <c r="P3526" i="1" s="1"/>
  <c r="N3526" i="1"/>
  <c r="L3526" i="1"/>
  <c r="M3526" i="1" s="1"/>
  <c r="AB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S3525" i="1" s="1"/>
  <c r="Q3525" i="1"/>
  <c r="O3525" i="1"/>
  <c r="P3525" i="1" s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V3524" i="1" s="1"/>
  <c r="T3524" i="1"/>
  <c r="R3524" i="1"/>
  <c r="S3524" i="1" s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V3523" i="1" s="1"/>
  <c r="T3523" i="1"/>
  <c r="S3523" i="1"/>
  <c r="R3523" i="1"/>
  <c r="Q3523" i="1"/>
  <c r="P3523" i="1"/>
  <c r="O3523" i="1"/>
  <c r="N3523" i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M3519" i="1" s="1"/>
  <c r="K3519" i="1"/>
  <c r="J3519" i="1"/>
  <c r="I3519" i="1"/>
  <c r="AB3519" i="1" s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AB3518" i="1" s="1"/>
  <c r="O3518" i="1"/>
  <c r="P3518" i="1" s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S3517" i="1" s="1"/>
  <c r="Q3517" i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V3516" i="1" s="1"/>
  <c r="T3516" i="1"/>
  <c r="R3516" i="1"/>
  <c r="S3516" i="1" s="1"/>
  <c r="Q3516" i="1"/>
  <c r="P3516" i="1"/>
  <c r="O3516" i="1"/>
  <c r="N3516" i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V3515" i="1" s="1"/>
  <c r="T3515" i="1"/>
  <c r="S3515" i="1"/>
  <c r="R3515" i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AB3512" i="1" s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R3511" i="1"/>
  <c r="Q3511" i="1"/>
  <c r="S3511" i="1" s="1"/>
  <c r="AB3511" i="1" s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O3510" i="1"/>
  <c r="P3510" i="1" s="1"/>
  <c r="N3510" i="1"/>
  <c r="L3510" i="1"/>
  <c r="M3510" i="1" s="1"/>
  <c r="AB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S3509" i="1" s="1"/>
  <c r="Q3509" i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V3508" i="1" s="1"/>
  <c r="T3508" i="1"/>
  <c r="R3508" i="1"/>
  <c r="S3508" i="1" s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V3507" i="1" s="1"/>
  <c r="T3507" i="1"/>
  <c r="S3507" i="1"/>
  <c r="R3507" i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M3503" i="1" s="1"/>
  <c r="K3503" i="1"/>
  <c r="J3503" i="1"/>
  <c r="I3503" i="1"/>
  <c r="AB3503" i="1" s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AB3502" i="1" s="1"/>
  <c r="R3502" i="1"/>
  <c r="Q3502" i="1"/>
  <c r="S3502" i="1" s="1"/>
  <c r="O3502" i="1"/>
  <c r="P3502" i="1" s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S3501" i="1" s="1"/>
  <c r="Q3501" i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V3500" i="1" s="1"/>
  <c r="T3500" i="1"/>
  <c r="R3500" i="1"/>
  <c r="S3500" i="1" s="1"/>
  <c r="Q3500" i="1"/>
  <c r="P3500" i="1"/>
  <c r="O3500" i="1"/>
  <c r="N3500" i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V3499" i="1" s="1"/>
  <c r="T3499" i="1"/>
  <c r="S3499" i="1"/>
  <c r="R3499" i="1"/>
  <c r="Q3499" i="1"/>
  <c r="P3499" i="1"/>
  <c r="O3499" i="1"/>
  <c r="N3499" i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M3495" i="1" s="1"/>
  <c r="K3495" i="1"/>
  <c r="J3495" i="1"/>
  <c r="I3495" i="1"/>
  <c r="AB3495" i="1" s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S3494" i="1" s="1"/>
  <c r="AB3494" i="1" s="1"/>
  <c r="O3494" i="1"/>
  <c r="P3494" i="1" s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S3493" i="1" s="1"/>
  <c r="Q3493" i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V3492" i="1" s="1"/>
  <c r="T3492" i="1"/>
  <c r="R3492" i="1"/>
  <c r="S3492" i="1" s="1"/>
  <c r="Q3492" i="1"/>
  <c r="P3492" i="1"/>
  <c r="O3492" i="1"/>
  <c r="N3492" i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V3491" i="1" s="1"/>
  <c r="T3491" i="1"/>
  <c r="S3491" i="1"/>
  <c r="R3491" i="1"/>
  <c r="Q3491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AB3488" i="1" s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R3487" i="1"/>
  <c r="Q3487" i="1"/>
  <c r="S3487" i="1" s="1"/>
  <c r="AB3487" i="1" s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O3486" i="1"/>
  <c r="P3486" i="1" s="1"/>
  <c r="N3486" i="1"/>
  <c r="L3486" i="1"/>
  <c r="M3486" i="1" s="1"/>
  <c r="AB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S3485" i="1" s="1"/>
  <c r="Q3485" i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V3484" i="1" s="1"/>
  <c r="T3484" i="1"/>
  <c r="R3484" i="1"/>
  <c r="S3484" i="1" s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V3483" i="1" s="1"/>
  <c r="T3483" i="1"/>
  <c r="S3483" i="1"/>
  <c r="R3483" i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AB3481" i="1" s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O3478" i="1"/>
  <c r="P3478" i="1" s="1"/>
  <c r="N3478" i="1"/>
  <c r="L3478" i="1"/>
  <c r="M3478" i="1" s="1"/>
  <c r="AB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S3477" i="1" s="1"/>
  <c r="Q3477" i="1"/>
  <c r="O3477" i="1"/>
  <c r="P3477" i="1" s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V3476" i="1" s="1"/>
  <c r="T3476" i="1"/>
  <c r="R3476" i="1"/>
  <c r="S3476" i="1" s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V3475" i="1" s="1"/>
  <c r="T3475" i="1"/>
  <c r="S3475" i="1"/>
  <c r="R3475" i="1"/>
  <c r="Q3475" i="1"/>
  <c r="P3475" i="1"/>
  <c r="O3475" i="1"/>
  <c r="N3475" i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AB3473" i="1" s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M3471" i="1" s="1"/>
  <c r="K3471" i="1"/>
  <c r="J3471" i="1"/>
  <c r="I3471" i="1"/>
  <c r="AB3471" i="1" s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O3470" i="1"/>
  <c r="P3470" i="1" s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S3469" i="1" s="1"/>
  <c r="Q3469" i="1"/>
  <c r="O3469" i="1"/>
  <c r="P3469" i="1" s="1"/>
  <c r="N3469" i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V3468" i="1" s="1"/>
  <c r="T3468" i="1"/>
  <c r="R3468" i="1"/>
  <c r="S3468" i="1" s="1"/>
  <c r="Q3468" i="1"/>
  <c r="P3468" i="1"/>
  <c r="O3468" i="1"/>
  <c r="N3468" i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V3467" i="1" s="1"/>
  <c r="T3467" i="1"/>
  <c r="S3467" i="1"/>
  <c r="R3467" i="1"/>
  <c r="Q3467" i="1"/>
  <c r="P3467" i="1"/>
  <c r="O3467" i="1"/>
  <c r="N3467" i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M3463" i="1" s="1"/>
  <c r="K3463" i="1"/>
  <c r="J3463" i="1"/>
  <c r="I3463" i="1"/>
  <c r="AB3463" i="1" s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AB3462" i="1" s="1"/>
  <c r="O3462" i="1"/>
  <c r="P3462" i="1" s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S3461" i="1" s="1"/>
  <c r="Q3461" i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V3460" i="1" s="1"/>
  <c r="T3460" i="1"/>
  <c r="R3460" i="1"/>
  <c r="S3460" i="1" s="1"/>
  <c r="Q3460" i="1"/>
  <c r="P3460" i="1"/>
  <c r="O3460" i="1"/>
  <c r="N3460" i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V3459" i="1" s="1"/>
  <c r="T3459" i="1"/>
  <c r="S3459" i="1"/>
  <c r="R3459" i="1"/>
  <c r="Q3459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AB3456" i="1" s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V3455" i="1" s="1"/>
  <c r="R3455" i="1"/>
  <c r="Q3455" i="1"/>
  <c r="S3455" i="1" s="1"/>
  <c r="AB3455" i="1" s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P3454" i="1" s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S3453" i="1" s="1"/>
  <c r="Q3453" i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V3452" i="1" s="1"/>
  <c r="T3452" i="1"/>
  <c r="R3452" i="1"/>
  <c r="S3452" i="1" s="1"/>
  <c r="Q3452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V3451" i="1" s="1"/>
  <c r="T3451" i="1"/>
  <c r="S3451" i="1"/>
  <c r="R3451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AB3449" i="1" s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P3446" i="1" s="1"/>
  <c r="N3446" i="1"/>
  <c r="L3446" i="1"/>
  <c r="M3446" i="1" s="1"/>
  <c r="AB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S3445" i="1" s="1"/>
  <c r="Q3445" i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V3444" i="1" s="1"/>
  <c r="T3444" i="1"/>
  <c r="R3444" i="1"/>
  <c r="S3444" i="1" s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V3443" i="1" s="1"/>
  <c r="T3443" i="1"/>
  <c r="S3443" i="1"/>
  <c r="R3443" i="1"/>
  <c r="Q3443" i="1"/>
  <c r="P3443" i="1"/>
  <c r="O3443" i="1"/>
  <c r="N3443" i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AB3441" i="1" s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M3439" i="1" s="1"/>
  <c r="K3439" i="1"/>
  <c r="J3439" i="1"/>
  <c r="I3439" i="1"/>
  <c r="AB3439" i="1" s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P3438" i="1" s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S3437" i="1" s="1"/>
  <c r="Q3437" i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V3436" i="1" s="1"/>
  <c r="T3436" i="1"/>
  <c r="R3436" i="1"/>
  <c r="S3436" i="1" s="1"/>
  <c r="Q3436" i="1"/>
  <c r="P3436" i="1"/>
  <c r="O3436" i="1"/>
  <c r="N3436" i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V3435" i="1" s="1"/>
  <c r="T3435" i="1"/>
  <c r="S3435" i="1"/>
  <c r="R3435" i="1"/>
  <c r="Q3435" i="1"/>
  <c r="P3435" i="1"/>
  <c r="O3435" i="1"/>
  <c r="N3435" i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M3431" i="1" s="1"/>
  <c r="K3431" i="1"/>
  <c r="J3431" i="1"/>
  <c r="I3431" i="1"/>
  <c r="AB3431" i="1" s="1"/>
  <c r="H3431" i="1"/>
  <c r="G3431" i="1"/>
  <c r="F3431" i="1"/>
  <c r="E3431" i="1"/>
  <c r="D3431" i="1"/>
  <c r="B3431" i="1"/>
  <c r="A3431" i="1"/>
  <c r="AB3430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P3430" i="1" s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S3429" i="1" s="1"/>
  <c r="Q3429" i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V3428" i="1" s="1"/>
  <c r="T3428" i="1"/>
  <c r="R3428" i="1"/>
  <c r="S3428" i="1" s="1"/>
  <c r="Q3428" i="1"/>
  <c r="P3428" i="1"/>
  <c r="O3428" i="1"/>
  <c r="N3428" i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V3427" i="1" s="1"/>
  <c r="T3427" i="1"/>
  <c r="S3427" i="1"/>
  <c r="R3427" i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AB3424" i="1" s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T3423" i="1"/>
  <c r="V3423" i="1" s="1"/>
  <c r="R3423" i="1"/>
  <c r="Q3423" i="1"/>
  <c r="S3423" i="1" s="1"/>
  <c r="AB3423" i="1" s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P3422" i="1" s="1"/>
  <c r="N3422" i="1"/>
  <c r="L3422" i="1"/>
  <c r="M3422" i="1" s="1"/>
  <c r="AB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S3421" i="1" s="1"/>
  <c r="Q3421" i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V3420" i="1" s="1"/>
  <c r="T3420" i="1"/>
  <c r="R3420" i="1"/>
  <c r="S3420" i="1" s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V3419" i="1" s="1"/>
  <c r="T3419" i="1"/>
  <c r="S3419" i="1"/>
  <c r="R341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AB3417" i="1" s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M3415" i="1" s="1"/>
  <c r="K3415" i="1"/>
  <c r="J3415" i="1"/>
  <c r="I3415" i="1"/>
  <c r="AB3415" i="1" s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P3414" i="1" s="1"/>
  <c r="N3414" i="1"/>
  <c r="L3414" i="1"/>
  <c r="M3414" i="1" s="1"/>
  <c r="AB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S3413" i="1" s="1"/>
  <c r="Q3413" i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V3412" i="1" s="1"/>
  <c r="T3412" i="1"/>
  <c r="R3412" i="1"/>
  <c r="S3412" i="1" s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V3411" i="1" s="1"/>
  <c r="T3411" i="1"/>
  <c r="S3411" i="1"/>
  <c r="R3411" i="1"/>
  <c r="Q3411" i="1"/>
  <c r="P3411" i="1"/>
  <c r="O3411" i="1"/>
  <c r="N3411" i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AB3409" i="1" s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M3407" i="1" s="1"/>
  <c r="K3407" i="1"/>
  <c r="J3407" i="1"/>
  <c r="I3407" i="1"/>
  <c r="AB3407" i="1" s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AB3406" i="1" s="1"/>
  <c r="O3406" i="1"/>
  <c r="P3406" i="1" s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S3405" i="1" s="1"/>
  <c r="Q3405" i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V3404" i="1" s="1"/>
  <c r="T3404" i="1"/>
  <c r="R3404" i="1"/>
  <c r="S3404" i="1" s="1"/>
  <c r="Q3404" i="1"/>
  <c r="P3404" i="1"/>
  <c r="O3404" i="1"/>
  <c r="N3404" i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V3403" i="1" s="1"/>
  <c r="T3403" i="1"/>
  <c r="S3403" i="1"/>
  <c r="R3403" i="1"/>
  <c r="Q3403" i="1"/>
  <c r="P3403" i="1"/>
  <c r="O3403" i="1"/>
  <c r="N3403" i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M3399" i="1" s="1"/>
  <c r="K3399" i="1"/>
  <c r="J3399" i="1"/>
  <c r="I3399" i="1"/>
  <c r="AB3399" i="1" s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AB3398" i="1" s="1"/>
  <c r="R3398" i="1"/>
  <c r="Q3398" i="1"/>
  <c r="S3398" i="1" s="1"/>
  <c r="O3398" i="1"/>
  <c r="P3398" i="1" s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S3397" i="1" s="1"/>
  <c r="Q3397" i="1"/>
  <c r="O3397" i="1"/>
  <c r="P3397" i="1" s="1"/>
  <c r="N3397" i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V3396" i="1" s="1"/>
  <c r="T3396" i="1"/>
  <c r="R3396" i="1"/>
  <c r="S3396" i="1" s="1"/>
  <c r="Q3396" i="1"/>
  <c r="P3396" i="1"/>
  <c r="O3396" i="1"/>
  <c r="N3396" i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V3395" i="1" s="1"/>
  <c r="T3395" i="1"/>
  <c r="S3395" i="1"/>
  <c r="R3395" i="1"/>
  <c r="Q3395" i="1"/>
  <c r="P3395" i="1"/>
  <c r="O3395" i="1"/>
  <c r="N3395" i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AB3392" i="1" s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T3391" i="1"/>
  <c r="V3391" i="1" s="1"/>
  <c r="R3391" i="1"/>
  <c r="Q3391" i="1"/>
  <c r="S3391" i="1" s="1"/>
  <c r="AB3391" i="1" s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P3390" i="1" s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S3389" i="1" s="1"/>
  <c r="Q3389" i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V3388" i="1" s="1"/>
  <c r="T3388" i="1"/>
  <c r="R3388" i="1"/>
  <c r="S3388" i="1" s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V3387" i="1" s="1"/>
  <c r="T3387" i="1"/>
  <c r="S3387" i="1"/>
  <c r="R3387" i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P3382" i="1" s="1"/>
  <c r="N3382" i="1"/>
  <c r="L3382" i="1"/>
  <c r="M3382" i="1" s="1"/>
  <c r="AB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S3381" i="1" s="1"/>
  <c r="Q3381" i="1"/>
  <c r="O3381" i="1"/>
  <c r="P3381" i="1" s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V3380" i="1" s="1"/>
  <c r="T3380" i="1"/>
  <c r="R3380" i="1"/>
  <c r="S3380" i="1" s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V3379" i="1" s="1"/>
  <c r="T3379" i="1"/>
  <c r="S3379" i="1"/>
  <c r="R3379" i="1"/>
  <c r="Q3379" i="1"/>
  <c r="P3379" i="1"/>
  <c r="O3379" i="1"/>
  <c r="N3379" i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AB3377" i="1" s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M3375" i="1" s="1"/>
  <c r="K3375" i="1"/>
  <c r="J3375" i="1"/>
  <c r="I3375" i="1"/>
  <c r="AB3375" i="1" s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AB3374" i="1" s="1"/>
  <c r="O3374" i="1"/>
  <c r="P3374" i="1" s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S3373" i="1" s="1"/>
  <c r="Q3373" i="1"/>
  <c r="O3373" i="1"/>
  <c r="P3373" i="1" s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V3372" i="1" s="1"/>
  <c r="T3372" i="1"/>
  <c r="R3372" i="1"/>
  <c r="S3372" i="1" s="1"/>
  <c r="Q3372" i="1"/>
  <c r="P3372" i="1"/>
  <c r="O3372" i="1"/>
  <c r="N3372" i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V3371" i="1" s="1"/>
  <c r="T3371" i="1"/>
  <c r="S3371" i="1"/>
  <c r="R3371" i="1"/>
  <c r="Q3371" i="1"/>
  <c r="P3371" i="1"/>
  <c r="O3371" i="1"/>
  <c r="N3371" i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M3367" i="1" s="1"/>
  <c r="K3367" i="1"/>
  <c r="J3367" i="1"/>
  <c r="I3367" i="1"/>
  <c r="AB3367" i="1" s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AB3366" i="1" s="1"/>
  <c r="O3366" i="1"/>
  <c r="P3366" i="1" s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S3365" i="1" s="1"/>
  <c r="Q3365" i="1"/>
  <c r="O3365" i="1"/>
  <c r="P3365" i="1" s="1"/>
  <c r="N3365" i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V3364" i="1" s="1"/>
  <c r="T3364" i="1"/>
  <c r="R3364" i="1"/>
  <c r="S3364" i="1" s="1"/>
  <c r="Q3364" i="1"/>
  <c r="P3364" i="1"/>
  <c r="O3364" i="1"/>
  <c r="N3364" i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V3363" i="1" s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AB3360" i="1" s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T3359" i="1"/>
  <c r="V3359" i="1" s="1"/>
  <c r="R3359" i="1"/>
  <c r="Q3359" i="1"/>
  <c r="S3359" i="1" s="1"/>
  <c r="AB3359" i="1" s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P3358" i="1" s="1"/>
  <c r="N3358" i="1"/>
  <c r="L3358" i="1"/>
  <c r="M3358" i="1" s="1"/>
  <c r="AB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S3357" i="1" s="1"/>
  <c r="Q3357" i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V3356" i="1" s="1"/>
  <c r="T3356" i="1"/>
  <c r="R3356" i="1"/>
  <c r="S3356" i="1" s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V3355" i="1" s="1"/>
  <c r="T3355" i="1"/>
  <c r="S3355" i="1"/>
  <c r="R3355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P3350" i="1" s="1"/>
  <c r="N3350" i="1"/>
  <c r="L3350" i="1"/>
  <c r="M3350" i="1" s="1"/>
  <c r="AB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S3349" i="1" s="1"/>
  <c r="Q3349" i="1"/>
  <c r="O3349" i="1"/>
  <c r="P3349" i="1" s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V3348" i="1" s="1"/>
  <c r="T3348" i="1"/>
  <c r="R3348" i="1"/>
  <c r="S3348" i="1" s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V3347" i="1" s="1"/>
  <c r="T3347" i="1"/>
  <c r="S3347" i="1"/>
  <c r="R3347" i="1"/>
  <c r="Q3347" i="1"/>
  <c r="P3347" i="1"/>
  <c r="O3347" i="1"/>
  <c r="N3347" i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AB3345" i="1" s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M3343" i="1" s="1"/>
  <c r="K3343" i="1"/>
  <c r="J3343" i="1"/>
  <c r="I3343" i="1"/>
  <c r="AB3343" i="1" s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P3342" i="1" s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S3341" i="1" s="1"/>
  <c r="Q3341" i="1"/>
  <c r="O3341" i="1"/>
  <c r="P3341" i="1" s="1"/>
  <c r="N3341" i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V3340" i="1" s="1"/>
  <c r="T3340" i="1"/>
  <c r="R3340" i="1"/>
  <c r="S3340" i="1" s="1"/>
  <c r="Q3340" i="1"/>
  <c r="P3340" i="1"/>
  <c r="O3340" i="1"/>
  <c r="N3340" i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V3339" i="1" s="1"/>
  <c r="T3339" i="1"/>
  <c r="S3339" i="1"/>
  <c r="R3339" i="1"/>
  <c r="Q3339" i="1"/>
  <c r="P3339" i="1"/>
  <c r="O3339" i="1"/>
  <c r="N3339" i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M3335" i="1" s="1"/>
  <c r="K3335" i="1"/>
  <c r="J3335" i="1"/>
  <c r="I3335" i="1"/>
  <c r="AB3335" i="1" s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AB3334" i="1" s="1"/>
  <c r="R3334" i="1"/>
  <c r="Q3334" i="1"/>
  <c r="S3334" i="1" s="1"/>
  <c r="O3334" i="1"/>
  <c r="P3334" i="1" s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S3333" i="1" s="1"/>
  <c r="Q3333" i="1"/>
  <c r="O3333" i="1"/>
  <c r="P3333" i="1" s="1"/>
  <c r="N3333" i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V3332" i="1" s="1"/>
  <c r="T3332" i="1"/>
  <c r="R3332" i="1"/>
  <c r="S3332" i="1" s="1"/>
  <c r="Q3332" i="1"/>
  <c r="P3332" i="1"/>
  <c r="O3332" i="1"/>
  <c r="N3332" i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AB3328" i="1" s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V3327" i="1" s="1"/>
  <c r="R3327" i="1"/>
  <c r="Q3327" i="1"/>
  <c r="S3327" i="1" s="1"/>
  <c r="AB3327" i="1" s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P3326" i="1" s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S3325" i="1" s="1"/>
  <c r="Q3325" i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V3324" i="1" s="1"/>
  <c r="T3324" i="1"/>
  <c r="R3324" i="1"/>
  <c r="S3324" i="1" s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V3323" i="1" s="1"/>
  <c r="T3323" i="1"/>
  <c r="S3323" i="1"/>
  <c r="R3323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AB3321" i="1" s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M3319" i="1" s="1"/>
  <c r="K3319" i="1"/>
  <c r="J3319" i="1"/>
  <c r="I3319" i="1"/>
  <c r="AB3319" i="1" s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P3318" i="1" s="1"/>
  <c r="N3318" i="1"/>
  <c r="L3318" i="1"/>
  <c r="M3318" i="1" s="1"/>
  <c r="AB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S3317" i="1" s="1"/>
  <c r="Q3317" i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V3316" i="1" s="1"/>
  <c r="T3316" i="1"/>
  <c r="R3316" i="1"/>
  <c r="S3316" i="1" s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V3315" i="1" s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AB3313" i="1" s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M3311" i="1" s="1"/>
  <c r="AB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S3310" i="1" s="1"/>
  <c r="Q3310" i="1"/>
  <c r="O3310" i="1"/>
  <c r="P3310" i="1" s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V3309" i="1" s="1"/>
  <c r="T3309" i="1"/>
  <c r="R3309" i="1"/>
  <c r="S3309" i="1" s="1"/>
  <c r="Q3309" i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V3308" i="1" s="1"/>
  <c r="T3308" i="1"/>
  <c r="R3308" i="1"/>
  <c r="S3308" i="1" s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V3307" i="1" s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M3303" i="1" s="1"/>
  <c r="K3303" i="1"/>
  <c r="J3303" i="1"/>
  <c r="I3303" i="1"/>
  <c r="AB3303" i="1" s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S3302" i="1" s="1"/>
  <c r="Q3302" i="1"/>
  <c r="O3302" i="1"/>
  <c r="P3302" i="1" s="1"/>
  <c r="N3302" i="1"/>
  <c r="L3302" i="1"/>
  <c r="M3302" i="1" s="1"/>
  <c r="K3302" i="1"/>
  <c r="J3302" i="1"/>
  <c r="AB3302" i="1" s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R3301" i="1"/>
  <c r="S3301" i="1" s="1"/>
  <c r="Q3301" i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V3300" i="1" s="1"/>
  <c r="T3300" i="1"/>
  <c r="R3300" i="1"/>
  <c r="S3300" i="1" s="1"/>
  <c r="Q3300" i="1"/>
  <c r="P3300" i="1"/>
  <c r="O3300" i="1"/>
  <c r="N3300" i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V3299" i="1" s="1"/>
  <c r="T3299" i="1"/>
  <c r="S3299" i="1"/>
  <c r="R3299" i="1"/>
  <c r="Q3299" i="1"/>
  <c r="P3299" i="1"/>
  <c r="O3299" i="1"/>
  <c r="N3299" i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R3295" i="1"/>
  <c r="Q3295" i="1"/>
  <c r="S3295" i="1" s="1"/>
  <c r="O3295" i="1"/>
  <c r="P3295" i="1" s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O3294" i="1"/>
  <c r="P3294" i="1" s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V3293" i="1" s="1"/>
  <c r="T3293" i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V3291" i="1" s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T3288" i="1"/>
  <c r="V3288" i="1" s="1"/>
  <c r="R3288" i="1"/>
  <c r="Q3288" i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S3286" i="1" s="1"/>
  <c r="AB3286" i="1" s="1"/>
  <c r="Q3286" i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V3285" i="1" s="1"/>
  <c r="T3285" i="1"/>
  <c r="R3285" i="1"/>
  <c r="S3285" i="1" s="1"/>
  <c r="Q3285" i="1"/>
  <c r="O3285" i="1"/>
  <c r="P3285" i="1" s="1"/>
  <c r="N3285" i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U3284" i="1"/>
  <c r="V3284" i="1" s="1"/>
  <c r="T3284" i="1"/>
  <c r="R3284" i="1"/>
  <c r="S3284" i="1" s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V3283" i="1" s="1"/>
  <c r="T3283" i="1"/>
  <c r="R3283" i="1"/>
  <c r="Q3283" i="1"/>
  <c r="S3283" i="1" s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V3281" i="1"/>
  <c r="U3281" i="1"/>
  <c r="T3281" i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V3279" i="1" s="1"/>
  <c r="R3279" i="1"/>
  <c r="Q3279" i="1"/>
  <c r="S3279" i="1" s="1"/>
  <c r="O3279" i="1"/>
  <c r="P3279" i="1" s="1"/>
  <c r="N3279" i="1"/>
  <c r="L3279" i="1"/>
  <c r="M3279" i="1" s="1"/>
  <c r="AB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O3278" i="1"/>
  <c r="P3278" i="1" s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V3277" i="1" s="1"/>
  <c r="T3277" i="1"/>
  <c r="S3277" i="1"/>
  <c r="R3277" i="1"/>
  <c r="Q3277" i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V3276" i="1"/>
  <c r="U3276" i="1"/>
  <c r="T3276" i="1"/>
  <c r="R3276" i="1"/>
  <c r="S3276" i="1" s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V3275" i="1" s="1"/>
  <c r="T3275" i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W3274" i="1"/>
  <c r="V3274" i="1"/>
  <c r="U3274" i="1"/>
  <c r="T3274" i="1"/>
  <c r="R3274" i="1"/>
  <c r="Q3274" i="1"/>
  <c r="S3274" i="1" s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V3273" i="1"/>
  <c r="U3273" i="1"/>
  <c r="T3273" i="1"/>
  <c r="R3273" i="1"/>
  <c r="Q3273" i="1"/>
  <c r="S3273" i="1" s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R3271" i="1"/>
  <c r="Q3271" i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S3270" i="1" s="1"/>
  <c r="Q3270" i="1"/>
  <c r="O3270" i="1"/>
  <c r="P3270" i="1" s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V3269" i="1" s="1"/>
  <c r="T3269" i="1"/>
  <c r="S3269" i="1"/>
  <c r="R3269" i="1"/>
  <c r="Q3269" i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U3268" i="1"/>
  <c r="V3268" i="1" s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V3267" i="1"/>
  <c r="U3267" i="1"/>
  <c r="T3267" i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T3265" i="1"/>
  <c r="V3265" i="1" s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AB3265" i="1" s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T3264" i="1"/>
  <c r="V3264" i="1" s="1"/>
  <c r="R3264" i="1"/>
  <c r="Q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V3263" i="1" s="1"/>
  <c r="R3263" i="1"/>
  <c r="Q3263" i="1"/>
  <c r="O3263" i="1"/>
  <c r="P3263" i="1" s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O3262" i="1"/>
  <c r="P3262" i="1" s="1"/>
  <c r="N3262" i="1"/>
  <c r="M3262" i="1"/>
  <c r="L3262" i="1"/>
  <c r="K3262" i="1"/>
  <c r="J3262" i="1"/>
  <c r="AB3262" i="1" s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V3261" i="1" s="1"/>
  <c r="T3261" i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V3260" i="1" s="1"/>
  <c r="T3260" i="1"/>
  <c r="R3260" i="1"/>
  <c r="S3260" i="1" s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L3256" i="1"/>
  <c r="M3256" i="1" s="1"/>
  <c r="K3256" i="1"/>
  <c r="J3256" i="1"/>
  <c r="I3256" i="1"/>
  <c r="AB3256" i="1" s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R3255" i="1"/>
  <c r="Q3255" i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S3254" i="1" s="1"/>
  <c r="Q3254" i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V3253" i="1" s="1"/>
  <c r="T3253" i="1"/>
  <c r="S3253" i="1"/>
  <c r="R3253" i="1"/>
  <c r="Q3253" i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V3252" i="1" s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W3251" i="1"/>
  <c r="V3251" i="1"/>
  <c r="U3251" i="1"/>
  <c r="T3251" i="1"/>
  <c r="R3251" i="1"/>
  <c r="Q3251" i="1"/>
  <c r="S3251" i="1" s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W3250" i="1"/>
  <c r="U3250" i="1"/>
  <c r="T3250" i="1"/>
  <c r="V3250" i="1" s="1"/>
  <c r="S3250" i="1"/>
  <c r="R3250" i="1"/>
  <c r="Q3250" i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AB3249" i="1" s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T3248" i="1"/>
  <c r="V3248" i="1" s="1"/>
  <c r="R3248" i="1"/>
  <c r="Q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P3247" i="1" s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S3246" i="1" s="1"/>
  <c r="Q3246" i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V3245" i="1" s="1"/>
  <c r="T3245" i="1"/>
  <c r="R3245" i="1"/>
  <c r="S3245" i="1" s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V3243" i="1" s="1"/>
  <c r="T3243" i="1"/>
  <c r="S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V3241" i="1"/>
  <c r="U3241" i="1"/>
  <c r="T3241" i="1"/>
  <c r="R3241" i="1"/>
  <c r="Q3241" i="1"/>
  <c r="S3241" i="1" s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R3240" i="1"/>
  <c r="Q3240" i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R3236" i="1"/>
  <c r="Q3236" i="1"/>
  <c r="S3236" i="1" s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S3231" i="1"/>
  <c r="R3231" i="1"/>
  <c r="Q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S3229" i="1"/>
  <c r="R3229" i="1"/>
  <c r="Q3229" i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V3223" i="1" s="1"/>
  <c r="T3223" i="1"/>
  <c r="S3223" i="1"/>
  <c r="R3223" i="1"/>
  <c r="Q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R3222" i="1"/>
  <c r="Q3222" i="1"/>
  <c r="S3222" i="1" s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R3220" i="1"/>
  <c r="Q3220" i="1"/>
  <c r="S3220" i="1" s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K3216" i="1"/>
  <c r="M3216" i="1" s="1"/>
  <c r="J3216" i="1"/>
  <c r="AB3216" i="1" s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S3215" i="1"/>
  <c r="R3215" i="1"/>
  <c r="Q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W3214" i="1"/>
  <c r="V3214" i="1"/>
  <c r="U3214" i="1"/>
  <c r="T3214" i="1"/>
  <c r="R3214" i="1"/>
  <c r="Q3214" i="1"/>
  <c r="S3214" i="1" s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S3213" i="1"/>
  <c r="R3213" i="1"/>
  <c r="Q3213" i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L3210" i="1"/>
  <c r="M3210" i="1" s="1"/>
  <c r="AB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V3207" i="1" s="1"/>
  <c r="T3207" i="1"/>
  <c r="S3207" i="1"/>
  <c r="R3207" i="1"/>
  <c r="Q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R3206" i="1"/>
  <c r="Q3206" i="1"/>
  <c r="S3206" i="1" s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R3204" i="1"/>
  <c r="Q3204" i="1"/>
  <c r="S3204" i="1" s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S3199" i="1"/>
  <c r="R3199" i="1"/>
  <c r="Q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R3198" i="1"/>
  <c r="Q3198" i="1"/>
  <c r="S3198" i="1" s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S3197" i="1"/>
  <c r="R3197" i="1"/>
  <c r="Q3197" i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V3191" i="1" s="1"/>
  <c r="T3191" i="1"/>
  <c r="S3191" i="1"/>
  <c r="R3191" i="1"/>
  <c r="Q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R3190" i="1"/>
  <c r="Q3190" i="1"/>
  <c r="S3190" i="1" s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R3188" i="1"/>
  <c r="Q3188" i="1"/>
  <c r="S3188" i="1" s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S3183" i="1"/>
  <c r="R3183" i="1"/>
  <c r="Q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R3182" i="1"/>
  <c r="Q3182" i="1"/>
  <c r="S3182" i="1" s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S3181" i="1"/>
  <c r="R3181" i="1"/>
  <c r="Q3181" i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V3177" i="1" s="1"/>
  <c r="T3177" i="1"/>
  <c r="R3177" i="1"/>
  <c r="Q3177" i="1"/>
  <c r="S3177" i="1" s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V3175" i="1" s="1"/>
  <c r="T3175" i="1"/>
  <c r="S3175" i="1"/>
  <c r="R3175" i="1"/>
  <c r="Q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R3174" i="1"/>
  <c r="Q3174" i="1"/>
  <c r="S3174" i="1" s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R3172" i="1"/>
  <c r="Q3172" i="1"/>
  <c r="S3172" i="1" s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V3169" i="1" s="1"/>
  <c r="T3169" i="1"/>
  <c r="R3169" i="1"/>
  <c r="Q3169" i="1"/>
  <c r="S3169" i="1" s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S3167" i="1"/>
  <c r="R3167" i="1"/>
  <c r="Q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W3166" i="1"/>
  <c r="V3166" i="1"/>
  <c r="U3166" i="1"/>
  <c r="T3166" i="1"/>
  <c r="R3166" i="1"/>
  <c r="Q3166" i="1"/>
  <c r="S3166" i="1" s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T3165" i="1"/>
  <c r="S3165" i="1"/>
  <c r="R3165" i="1"/>
  <c r="Q3165" i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V3164" i="1"/>
  <c r="U3164" i="1"/>
  <c r="T3164" i="1"/>
  <c r="R3164" i="1"/>
  <c r="Q3164" i="1"/>
  <c r="S3164" i="1" s="1"/>
  <c r="O3164" i="1"/>
  <c r="N3164" i="1"/>
  <c r="P3164" i="1" s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M3162" i="1"/>
  <c r="AB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V3161" i="1" s="1"/>
  <c r="T3161" i="1"/>
  <c r="R3161" i="1"/>
  <c r="Q3161" i="1"/>
  <c r="S3161" i="1" s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V3159" i="1" s="1"/>
  <c r="T3159" i="1"/>
  <c r="S3159" i="1"/>
  <c r="R3159" i="1"/>
  <c r="Q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R3158" i="1"/>
  <c r="Q3158" i="1"/>
  <c r="S3158" i="1" s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V3157" i="1" s="1"/>
  <c r="S3157" i="1"/>
  <c r="R3157" i="1"/>
  <c r="Q3157" i="1"/>
  <c r="O3157" i="1"/>
  <c r="N3157" i="1"/>
  <c r="P3157" i="1" s="1"/>
  <c r="L3157" i="1"/>
  <c r="K3157" i="1"/>
  <c r="M3157" i="1" s="1"/>
  <c r="AB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R3156" i="1"/>
  <c r="Q3156" i="1"/>
  <c r="S3156" i="1" s="1"/>
  <c r="O3156" i="1"/>
  <c r="P3156" i="1" s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M3154" i="1" s="1"/>
  <c r="AB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V3153" i="1" s="1"/>
  <c r="T3153" i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U3152" i="1"/>
  <c r="T3152" i="1"/>
  <c r="V3152" i="1" s="1"/>
  <c r="R3152" i="1"/>
  <c r="S3152" i="1" s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S3151" i="1"/>
  <c r="R3151" i="1"/>
  <c r="Q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R3150" i="1"/>
  <c r="Q3150" i="1"/>
  <c r="S3150" i="1" s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S3149" i="1"/>
  <c r="R3149" i="1"/>
  <c r="Q3149" i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M3146" i="1"/>
  <c r="AB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V3143" i="1" s="1"/>
  <c r="T3143" i="1"/>
  <c r="S3143" i="1"/>
  <c r="R3143" i="1"/>
  <c r="Q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R3142" i="1"/>
  <c r="Q3142" i="1"/>
  <c r="S3142" i="1" s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N3141" i="1"/>
  <c r="P3141" i="1" s="1"/>
  <c r="L3141" i="1"/>
  <c r="K3141" i="1"/>
  <c r="M3141" i="1" s="1"/>
  <c r="AB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R3140" i="1"/>
  <c r="Q3140" i="1"/>
  <c r="S3140" i="1" s="1"/>
  <c r="O3140" i="1"/>
  <c r="P3140" i="1" s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M3138" i="1" s="1"/>
  <c r="AB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M3136" i="1" s="1"/>
  <c r="J3136" i="1"/>
  <c r="AB3136" i="1" s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S3135" i="1"/>
  <c r="R3135" i="1"/>
  <c r="Q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W3134" i="1"/>
  <c r="V3134" i="1"/>
  <c r="U3134" i="1"/>
  <c r="T3134" i="1"/>
  <c r="R3134" i="1"/>
  <c r="Q3134" i="1"/>
  <c r="S3134" i="1" s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S3133" i="1"/>
  <c r="R3133" i="1"/>
  <c r="Q3133" i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M3130" i="1" s="1"/>
  <c r="AB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M3128" i="1" s="1"/>
  <c r="J3128" i="1"/>
  <c r="AB3128" i="1" s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V3127" i="1" s="1"/>
  <c r="T3127" i="1"/>
  <c r="S3127" i="1"/>
  <c r="R3127" i="1"/>
  <c r="Q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R3126" i="1"/>
  <c r="Q3126" i="1"/>
  <c r="S3126" i="1" s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R3124" i="1"/>
  <c r="Q3124" i="1"/>
  <c r="S3124" i="1" s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S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W3118" i="1"/>
  <c r="V3118" i="1"/>
  <c r="U3118" i="1"/>
  <c r="T3118" i="1"/>
  <c r="R3118" i="1"/>
  <c r="Q3118" i="1"/>
  <c r="S3118" i="1" s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S3117" i="1"/>
  <c r="R3117" i="1"/>
  <c r="Q3117" i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 s="1"/>
  <c r="AB3116" i="1"/>
  <c r="AA3116" i="1"/>
  <c r="Y3116" i="1"/>
  <c r="X3116" i="1"/>
  <c r="Z3116" i="1" s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V3115" i="1" s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V3114" i="1" s="1"/>
  <c r="T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V3111" i="1" s="1"/>
  <c r="T3111" i="1"/>
  <c r="S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V3110" i="1"/>
  <c r="U3110" i="1"/>
  <c r="T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AB3107" i="1" s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R3106" i="1"/>
  <c r="Q3106" i="1"/>
  <c r="S3106" i="1" s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V3103" i="1"/>
  <c r="U3103" i="1"/>
  <c r="T3103" i="1"/>
  <c r="S3103" i="1"/>
  <c r="R3103" i="1"/>
  <c r="Q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P3102" i="1"/>
  <c r="O3102" i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S3101" i="1" s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R3097" i="1"/>
  <c r="Q3097" i="1"/>
  <c r="S3097" i="1" s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V3095" i="1" s="1"/>
  <c r="T3095" i="1"/>
  <c r="S3095" i="1"/>
  <c r="R3095" i="1"/>
  <c r="Q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N3093" i="1"/>
  <c r="P3093" i="1" s="1"/>
  <c r="M3093" i="1"/>
  <c r="L3093" i="1"/>
  <c r="K3093" i="1"/>
  <c r="J3093" i="1"/>
  <c r="I3093" i="1"/>
  <c r="AB3093" i="1" s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V3087" i="1" s="1"/>
  <c r="T3087" i="1"/>
  <c r="S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R3086" i="1"/>
  <c r="Q3086" i="1"/>
  <c r="S3086" i="1" s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AB3085" i="1" s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AB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S3083" i="1"/>
  <c r="R3083" i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V3079" i="1" s="1"/>
  <c r="T3079" i="1"/>
  <c r="S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V3078" i="1"/>
  <c r="U3078" i="1"/>
  <c r="T3078" i="1"/>
  <c r="R3078" i="1"/>
  <c r="Q3078" i="1"/>
  <c r="S3078" i="1" s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P3076" i="1" s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V3075" i="1" s="1"/>
  <c r="S3075" i="1"/>
  <c r="R3075" i="1"/>
  <c r="Q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M3074" i="1" s="1"/>
  <c r="K3074" i="1"/>
  <c r="J3074" i="1"/>
  <c r="AB3074" i="1" s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S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R3068" i="1"/>
  <c r="Q3068" i="1"/>
  <c r="S3068" i="1" s="1"/>
  <c r="P3068" i="1"/>
  <c r="O3068" i="1"/>
  <c r="N3068" i="1"/>
  <c r="L3068" i="1"/>
  <c r="K3068" i="1"/>
  <c r="M3068" i="1" s="1"/>
  <c r="AB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R3067" i="1"/>
  <c r="S3067" i="1" s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V3066" i="1" s="1"/>
  <c r="T3066" i="1"/>
  <c r="R3066" i="1"/>
  <c r="Q3066" i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J3064" i="1"/>
  <c r="AB3064" i="1" s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V3063" i="1" s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V3062" i="1"/>
  <c r="U3062" i="1"/>
  <c r="T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S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R3060" i="1"/>
  <c r="Q3060" i="1"/>
  <c r="S3060" i="1" s="1"/>
  <c r="O3060" i="1"/>
  <c r="P3060" i="1" s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S3055" i="1"/>
  <c r="R3055" i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R3054" i="1"/>
  <c r="Q3054" i="1"/>
  <c r="S3054" i="1" s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S3053" i="1"/>
  <c r="R3053" i="1"/>
  <c r="Q3053" i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R3052" i="1"/>
  <c r="Q3052" i="1"/>
  <c r="S3052" i="1" s="1"/>
  <c r="O3052" i="1"/>
  <c r="N3052" i="1"/>
  <c r="P3052" i="1" s="1"/>
  <c r="AB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V3050" i="1" s="1"/>
  <c r="T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V3047" i="1" s="1"/>
  <c r="T3047" i="1"/>
  <c r="S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V3046" i="1"/>
  <c r="U3046" i="1"/>
  <c r="T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M3040" i="1" s="1"/>
  <c r="J3040" i="1"/>
  <c r="AB3040" i="1" s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V3039" i="1"/>
  <c r="U3039" i="1"/>
  <c r="T3039" i="1"/>
  <c r="S3039" i="1"/>
  <c r="R3039" i="1"/>
  <c r="Q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P3038" i="1"/>
  <c r="O3038" i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V3031" i="1" s="1"/>
  <c r="T3031" i="1"/>
  <c r="S3031" i="1"/>
  <c r="R3031" i="1"/>
  <c r="Q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N3029" i="1"/>
  <c r="P3029" i="1" s="1"/>
  <c r="M3029" i="1"/>
  <c r="L3029" i="1"/>
  <c r="K3029" i="1"/>
  <c r="J3029" i="1"/>
  <c r="I3029" i="1"/>
  <c r="AB3029" i="1" s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AB3027" i="1" s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V3023" i="1" s="1"/>
  <c r="T3023" i="1"/>
  <c r="S3023" i="1"/>
  <c r="R3023" i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R3022" i="1"/>
  <c r="Q3022" i="1"/>
  <c r="S3022" i="1" s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AB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R3019" i="1"/>
  <c r="S3019" i="1" s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V3015" i="1" s="1"/>
  <c r="T3015" i="1"/>
  <c r="S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V3011" i="1" s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M3008" i="1" s="1"/>
  <c r="J3008" i="1"/>
  <c r="AB3008" i="1" s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R3004" i="1"/>
  <c r="Q3004" i="1"/>
  <c r="S3004" i="1" s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R3003" i="1"/>
  <c r="S3003" i="1" s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R3002" i="1"/>
  <c r="Q3002" i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V2999" i="1" s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V2998" i="1"/>
  <c r="U2998" i="1"/>
  <c r="T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S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T2996" i="1"/>
  <c r="V2996" i="1" s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V2995" i="1" s="1"/>
  <c r="R2995" i="1"/>
  <c r="S2995" i="1" s="1"/>
  <c r="Q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AB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V2991" i="1" s="1"/>
  <c r="T2991" i="1"/>
  <c r="S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S2989" i="1"/>
  <c r="R2989" i="1"/>
  <c r="Q2989" i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S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V2986" i="1" s="1"/>
  <c r="T2986" i="1"/>
  <c r="R2986" i="1"/>
  <c r="Q2986" i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R2984" i="1"/>
  <c r="S2984" i="1" s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V2982" i="1"/>
  <c r="U2982" i="1"/>
  <c r="T2982" i="1"/>
  <c r="R2982" i="1"/>
  <c r="Q2982" i="1"/>
  <c r="S2982" i="1" s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T2976" i="1"/>
  <c r="V2976" i="1" s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W2975" i="1"/>
  <c r="U2975" i="1"/>
  <c r="V2975" i="1" s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K2974" i="1"/>
  <c r="M2974" i="1" s="1"/>
  <c r="J2974" i="1"/>
  <c r="AB2974" i="1" s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AB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N2965" i="1"/>
  <c r="P2965" i="1" s="1"/>
  <c r="L2965" i="1"/>
  <c r="K2965" i="1"/>
  <c r="M2965" i="1" s="1"/>
  <c r="AB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AB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P2956" i="1" s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M2952" i="1" s="1"/>
  <c r="AB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V2951" i="1" s="1"/>
  <c r="T2951" i="1"/>
  <c r="S2951" i="1"/>
  <c r="R2951" i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S2949" i="1"/>
  <c r="R2949" i="1"/>
  <c r="Q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R2947" i="1"/>
  <c r="S2947" i="1" s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B2946" i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P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V2939" i="1" s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R2937" i="1"/>
  <c r="Q2937" i="1"/>
  <c r="S2937" i="1" s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T2936" i="1"/>
  <c r="V2936" i="1" s="1"/>
  <c r="S2936" i="1"/>
  <c r="R2936" i="1"/>
  <c r="Q2936" i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V2935" i="1" s="1"/>
  <c r="T2935" i="1"/>
  <c r="R2935" i="1"/>
  <c r="Q2935" i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W2932" i="1"/>
  <c r="U2932" i="1"/>
  <c r="V2932" i="1" s="1"/>
  <c r="T2932" i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S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W2928" i="1"/>
  <c r="V2928" i="1"/>
  <c r="U2928" i="1"/>
  <c r="T2928" i="1"/>
  <c r="R2928" i="1"/>
  <c r="Q2928" i="1"/>
  <c r="S2928" i="1" s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T2927" i="1"/>
  <c r="V2927" i="1" s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T2925" i="1"/>
  <c r="V2925" i="1" s="1"/>
  <c r="R2925" i="1"/>
  <c r="Q2925" i="1"/>
  <c r="S2925" i="1" s="1"/>
  <c r="O2925" i="1"/>
  <c r="P2925" i="1" s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S2924" i="1" s="1"/>
  <c r="AB2924" i="1" s="1"/>
  <c r="Q2924" i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V2923" i="1" s="1"/>
  <c r="T2923" i="1"/>
  <c r="R2923" i="1"/>
  <c r="S2923" i="1" s="1"/>
  <c r="Q2923" i="1"/>
  <c r="P2923" i="1"/>
  <c r="O2923" i="1"/>
  <c r="N2923" i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V2922" i="1" s="1"/>
  <c r="T2922" i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V2921" i="1" s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R2920" i="1"/>
  <c r="Q2920" i="1"/>
  <c r="S2920" i="1" s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L2918" i="1"/>
  <c r="M2918" i="1" s="1"/>
  <c r="AB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T2917" i="1"/>
  <c r="V2917" i="1" s="1"/>
  <c r="R2917" i="1"/>
  <c r="Q2917" i="1"/>
  <c r="O2917" i="1"/>
  <c r="P2917" i="1" s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S2916" i="1" s="1"/>
  <c r="Q2916" i="1"/>
  <c r="O2916" i="1"/>
  <c r="P2916" i="1" s="1"/>
  <c r="N2916" i="1"/>
  <c r="M2916" i="1"/>
  <c r="L2916" i="1"/>
  <c r="K2916" i="1"/>
  <c r="J2916" i="1"/>
  <c r="AB2916" i="1" s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V2915" i="1" s="1"/>
  <c r="T2915" i="1"/>
  <c r="R2915" i="1"/>
  <c r="S2915" i="1" s="1"/>
  <c r="Q2915" i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V2914" i="1" s="1"/>
  <c r="T2914" i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V2913" i="1"/>
  <c r="U2913" i="1"/>
  <c r="T2913" i="1"/>
  <c r="S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T2911" i="1"/>
  <c r="V2911" i="1" s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AB2911" i="1" s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V2909" i="1" s="1"/>
  <c r="R2909" i="1"/>
  <c r="Q2909" i="1"/>
  <c r="S2909" i="1" s="1"/>
  <c r="O2909" i="1"/>
  <c r="P2909" i="1" s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S2908" i="1" s="1"/>
  <c r="Q2908" i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V2907" i="1" s="1"/>
  <c r="T2907" i="1"/>
  <c r="R2907" i="1"/>
  <c r="S2907" i="1" s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V2906" i="1" s="1"/>
  <c r="T2906" i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V2905" i="1" s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W2904" i="1"/>
  <c r="V2904" i="1"/>
  <c r="U2904" i="1"/>
  <c r="T2904" i="1"/>
  <c r="R2904" i="1"/>
  <c r="Q2904" i="1"/>
  <c r="S2904" i="1" s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 s="1"/>
  <c r="AB2902" i="1"/>
  <c r="AA2902" i="1"/>
  <c r="Y2902" i="1"/>
  <c r="Z2902" i="1" s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O2901" i="1"/>
  <c r="P2901" i="1" s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S2900" i="1" s="1"/>
  <c r="Q2900" i="1"/>
  <c r="O2900" i="1"/>
  <c r="P2900" i="1" s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V2899" i="1" s="1"/>
  <c r="T2899" i="1"/>
  <c r="R2899" i="1"/>
  <c r="S2899" i="1" s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V2898" i="1" s="1"/>
  <c r="T2898" i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S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W2896" i="1"/>
  <c r="V2896" i="1"/>
  <c r="U2896" i="1"/>
  <c r="T2896" i="1"/>
  <c r="R2896" i="1"/>
  <c r="Q2896" i="1"/>
  <c r="S2896" i="1" s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U2895" i="1"/>
  <c r="T2895" i="1"/>
  <c r="V2895" i="1" s="1"/>
  <c r="S2895" i="1"/>
  <c r="R2895" i="1"/>
  <c r="Q2895" i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O2893" i="1"/>
  <c r="P2893" i="1" s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S2892" i="1" s="1"/>
  <c r="Q2892" i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V2891" i="1" s="1"/>
  <c r="T2891" i="1"/>
  <c r="R2891" i="1"/>
  <c r="S2891" i="1" s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V2890" i="1" s="1"/>
  <c r="T2890" i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V2889" i="1" s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W2888" i="1"/>
  <c r="V2888" i="1"/>
  <c r="U2888" i="1"/>
  <c r="T2888" i="1"/>
  <c r="R2888" i="1"/>
  <c r="Q2888" i="1"/>
  <c r="S2888" i="1" s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V2886" i="1"/>
  <c r="U2886" i="1"/>
  <c r="T2886" i="1"/>
  <c r="R2886" i="1"/>
  <c r="Q2886" i="1"/>
  <c r="S2886" i="1" s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O2885" i="1"/>
  <c r="P2885" i="1" s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S2884" i="1" s="1"/>
  <c r="Q2884" i="1"/>
  <c r="O2884" i="1"/>
  <c r="P2884" i="1" s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V2883" i="1" s="1"/>
  <c r="T2883" i="1"/>
  <c r="R2883" i="1"/>
  <c r="S2883" i="1" s="1"/>
  <c r="Q2883" i="1"/>
  <c r="P2883" i="1"/>
  <c r="O2883" i="1"/>
  <c r="N2883" i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V2882" i="1" s="1"/>
  <c r="T2882" i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V2881" i="1" s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W2880" i="1"/>
  <c r="V2880" i="1"/>
  <c r="U2880" i="1"/>
  <c r="T2880" i="1"/>
  <c r="R2880" i="1"/>
  <c r="Q2880" i="1"/>
  <c r="S2880" i="1" s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M2878" i="1" s="1"/>
  <c r="AB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R2877" i="1"/>
  <c r="Q2877" i="1"/>
  <c r="S2877" i="1" s="1"/>
  <c r="O2877" i="1"/>
  <c r="P2877" i="1" s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R2876" i="1"/>
  <c r="S2876" i="1" s="1"/>
  <c r="Q2876" i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V2875" i="1" s="1"/>
  <c r="T2875" i="1"/>
  <c r="R2875" i="1"/>
  <c r="S2875" i="1" s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V2874" i="1" s="1"/>
  <c r="T2874" i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V2873" i="1"/>
  <c r="U2873" i="1"/>
  <c r="T2873" i="1"/>
  <c r="S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W2872" i="1"/>
  <c r="V2872" i="1"/>
  <c r="U2872" i="1"/>
  <c r="T2872" i="1"/>
  <c r="R2872" i="1"/>
  <c r="Q2872" i="1"/>
  <c r="S2872" i="1" s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T2871" i="1"/>
  <c r="V2871" i="1" s="1"/>
  <c r="S2871" i="1"/>
  <c r="R2871" i="1"/>
  <c r="Q2871" i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M2870" i="1" s="1"/>
  <c r="AB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R2869" i="1"/>
  <c r="Q2869" i="1"/>
  <c r="O2869" i="1"/>
  <c r="P2869" i="1" s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S2868" i="1" s="1"/>
  <c r="Q2868" i="1"/>
  <c r="O2868" i="1"/>
  <c r="P2868" i="1" s="1"/>
  <c r="N2868" i="1"/>
  <c r="M2868" i="1"/>
  <c r="L2868" i="1"/>
  <c r="K2868" i="1"/>
  <c r="J2868" i="1"/>
  <c r="AB2868" i="1" s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V2867" i="1" s="1"/>
  <c r="T2867" i="1"/>
  <c r="R2867" i="1"/>
  <c r="S2867" i="1" s="1"/>
  <c r="Q2867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V2866" i="1" s="1"/>
  <c r="T2866" i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V2865" i="1" s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W2864" i="1"/>
  <c r="V2864" i="1"/>
  <c r="U2864" i="1"/>
  <c r="T2864" i="1"/>
  <c r="R2864" i="1"/>
  <c r="Q2864" i="1"/>
  <c r="S2864" i="1" s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U2863" i="1"/>
  <c r="T2863" i="1"/>
  <c r="V2863" i="1" s="1"/>
  <c r="S2863" i="1"/>
  <c r="R2863" i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R2861" i="1"/>
  <c r="Q2861" i="1"/>
  <c r="S2861" i="1" s="1"/>
  <c r="O2861" i="1"/>
  <c r="P2861" i="1" s="1"/>
  <c r="N2861" i="1"/>
  <c r="L2861" i="1"/>
  <c r="M2861" i="1" s="1"/>
  <c r="K2861" i="1"/>
  <c r="J2861" i="1"/>
  <c r="I2861" i="1"/>
  <c r="AB2861" i="1" s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S2860" i="1" s="1"/>
  <c r="AB2860" i="1" s="1"/>
  <c r="Q2860" i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V2859" i="1" s="1"/>
  <c r="T2859" i="1"/>
  <c r="R2859" i="1"/>
  <c r="S2859" i="1" s="1"/>
  <c r="Q2859" i="1"/>
  <c r="P2859" i="1"/>
  <c r="O2859" i="1"/>
  <c r="N2859" i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V2858" i="1" s="1"/>
  <c r="T2858" i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V2857" i="1" s="1"/>
  <c r="T2857" i="1"/>
  <c r="S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R2856" i="1"/>
  <c r="Q2856" i="1"/>
  <c r="S2856" i="1" s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M2854" i="1" s="1"/>
  <c r="AB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R2853" i="1"/>
  <c r="Q2853" i="1"/>
  <c r="O2853" i="1"/>
  <c r="P2853" i="1" s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S2852" i="1" s="1"/>
  <c r="AB2852" i="1" s="1"/>
  <c r="Q2852" i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V2851" i="1" s="1"/>
  <c r="T2851" i="1"/>
  <c r="R2851" i="1"/>
  <c r="S2851" i="1" s="1"/>
  <c r="Q2851" i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V2850" i="1" s="1"/>
  <c r="T2850" i="1"/>
  <c r="R2850" i="1"/>
  <c r="S2850" i="1" s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M2846" i="1" s="1"/>
  <c r="AB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R2845" i="1"/>
  <c r="Q2845" i="1"/>
  <c r="S2845" i="1" s="1"/>
  <c r="O2845" i="1"/>
  <c r="P2845" i="1" s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S2844" i="1" s="1"/>
  <c r="Q2844" i="1"/>
  <c r="O2844" i="1"/>
  <c r="P2844" i="1" s="1"/>
  <c r="AB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V2843" i="1" s="1"/>
  <c r="T2843" i="1"/>
  <c r="R2843" i="1"/>
  <c r="S2843" i="1" s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V2842" i="1" s="1"/>
  <c r="T2842" i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V2841" i="1" s="1"/>
  <c r="T2841" i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W2840" i="1"/>
  <c r="V2840" i="1"/>
  <c r="U2840" i="1"/>
  <c r="T2840" i="1"/>
  <c r="R2840" i="1"/>
  <c r="Q2840" i="1"/>
  <c r="S2840" i="1" s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T2839" i="1"/>
  <c r="V2839" i="1" s="1"/>
  <c r="S2839" i="1"/>
  <c r="R2839" i="1"/>
  <c r="Q2839" i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 s="1"/>
  <c r="AB2838" i="1"/>
  <c r="AA2838" i="1"/>
  <c r="Y2838" i="1"/>
  <c r="Z2838" i="1" s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O2837" i="1"/>
  <c r="P2837" i="1" s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S2836" i="1" s="1"/>
  <c r="Q2836" i="1"/>
  <c r="O2836" i="1"/>
  <c r="P2836" i="1" s="1"/>
  <c r="N2836" i="1"/>
  <c r="M2836" i="1"/>
  <c r="L2836" i="1"/>
  <c r="K2836" i="1"/>
  <c r="J2836" i="1"/>
  <c r="AB2836" i="1" s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V2835" i="1" s="1"/>
  <c r="T2835" i="1"/>
  <c r="R2835" i="1"/>
  <c r="S2835" i="1" s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V2834" i="1" s="1"/>
  <c r="T2834" i="1"/>
  <c r="R2834" i="1"/>
  <c r="S2834" i="1" s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V2833" i="1"/>
  <c r="U2833" i="1"/>
  <c r="T2833" i="1"/>
  <c r="S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W2832" i="1"/>
  <c r="V2832" i="1"/>
  <c r="U2832" i="1"/>
  <c r="T2832" i="1"/>
  <c r="R2832" i="1"/>
  <c r="Q2832" i="1"/>
  <c r="S2832" i="1" s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T2831" i="1"/>
  <c r="V2831" i="1" s="1"/>
  <c r="S2831" i="1"/>
  <c r="R2831" i="1"/>
  <c r="Q2831" i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V2829" i="1" s="1"/>
  <c r="R2829" i="1"/>
  <c r="Q2829" i="1"/>
  <c r="O2829" i="1"/>
  <c r="P2829" i="1" s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S2828" i="1" s="1"/>
  <c r="Q2828" i="1"/>
  <c r="O2828" i="1"/>
  <c r="P2828" i="1" s="1"/>
  <c r="N2828" i="1"/>
  <c r="M2828" i="1"/>
  <c r="L2828" i="1"/>
  <c r="K2828" i="1"/>
  <c r="J2828" i="1"/>
  <c r="AB2828" i="1" s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V2827" i="1" s="1"/>
  <c r="T2827" i="1"/>
  <c r="R2827" i="1"/>
  <c r="S2827" i="1" s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V2826" i="1" s="1"/>
  <c r="T2826" i="1"/>
  <c r="R2826" i="1"/>
  <c r="S2826" i="1" s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V2825" i="1" s="1"/>
  <c r="T2825" i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W2824" i="1"/>
  <c r="V2824" i="1"/>
  <c r="U2824" i="1"/>
  <c r="T2824" i="1"/>
  <c r="R2824" i="1"/>
  <c r="Q2824" i="1"/>
  <c r="S2824" i="1" s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T2823" i="1"/>
  <c r="V2823" i="1" s="1"/>
  <c r="S2823" i="1"/>
  <c r="R2823" i="1"/>
  <c r="Q2823" i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V2822" i="1"/>
  <c r="U2822" i="1"/>
  <c r="T2822" i="1"/>
  <c r="R2822" i="1"/>
  <c r="Q2822" i="1"/>
  <c r="S2822" i="1" s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R2821" i="1"/>
  <c r="Q2821" i="1"/>
  <c r="O2821" i="1"/>
  <c r="P2821" i="1" s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S2820" i="1" s="1"/>
  <c r="Q2820" i="1"/>
  <c r="O2820" i="1"/>
  <c r="P2820" i="1" s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V2819" i="1" s="1"/>
  <c r="T2819" i="1"/>
  <c r="R2819" i="1"/>
  <c r="S2819" i="1" s="1"/>
  <c r="Q2819" i="1"/>
  <c r="P2819" i="1"/>
  <c r="O2819" i="1"/>
  <c r="N2819" i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V2818" i="1" s="1"/>
  <c r="T2818" i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V2817" i="1" s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W2816" i="1"/>
  <c r="V2816" i="1"/>
  <c r="U2816" i="1"/>
  <c r="T2816" i="1"/>
  <c r="R2816" i="1"/>
  <c r="Q2816" i="1"/>
  <c r="S2816" i="1" s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R2813" i="1"/>
  <c r="Q2813" i="1"/>
  <c r="O2813" i="1"/>
  <c r="P2813" i="1" s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R2812" i="1"/>
  <c r="S2812" i="1" s="1"/>
  <c r="Q2812" i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V2811" i="1" s="1"/>
  <c r="T2811" i="1"/>
  <c r="R2811" i="1"/>
  <c r="S2811" i="1" s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V2810" i="1" s="1"/>
  <c r="T2810" i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V2809" i="1" s="1"/>
  <c r="T2809" i="1"/>
  <c r="S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R2808" i="1"/>
  <c r="Q2808" i="1"/>
  <c r="S2808" i="1" s="1"/>
  <c r="P2808" i="1"/>
  <c r="O2808" i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O2805" i="1"/>
  <c r="P2805" i="1" s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S2804" i="1" s="1"/>
  <c r="Q2804" i="1"/>
  <c r="O2804" i="1"/>
  <c r="P2804" i="1" s="1"/>
  <c r="N2804" i="1"/>
  <c r="M2804" i="1"/>
  <c r="L2804" i="1"/>
  <c r="K2804" i="1"/>
  <c r="J2804" i="1"/>
  <c r="AB2804" i="1" s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V2803" i="1" s="1"/>
  <c r="T2803" i="1"/>
  <c r="R2803" i="1"/>
  <c r="S2803" i="1" s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V2802" i="1" s="1"/>
  <c r="T2802" i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V2801" i="1" s="1"/>
  <c r="T2801" i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W2800" i="1"/>
  <c r="V2800" i="1"/>
  <c r="U2800" i="1"/>
  <c r="T2800" i="1"/>
  <c r="R2800" i="1"/>
  <c r="Q2800" i="1"/>
  <c r="S2800" i="1" s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M2798" i="1" s="1"/>
  <c r="AB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Q2797" i="1"/>
  <c r="S2797" i="1" s="1"/>
  <c r="O2797" i="1"/>
  <c r="P2797" i="1" s="1"/>
  <c r="N2797" i="1"/>
  <c r="L2797" i="1"/>
  <c r="M2797" i="1" s="1"/>
  <c r="K2797" i="1"/>
  <c r="J2797" i="1"/>
  <c r="I2797" i="1"/>
  <c r="AB2797" i="1" s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S2796" i="1" s="1"/>
  <c r="AB2796" i="1" s="1"/>
  <c r="Q2796" i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V2795" i="1" s="1"/>
  <c r="T2795" i="1"/>
  <c r="R2795" i="1"/>
  <c r="S2795" i="1" s="1"/>
  <c r="Q2795" i="1"/>
  <c r="P2795" i="1"/>
  <c r="O2795" i="1"/>
  <c r="N2795" i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V2794" i="1" s="1"/>
  <c r="T2794" i="1"/>
  <c r="R2794" i="1"/>
  <c r="S2794" i="1" s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V2793" i="1"/>
  <c r="U2793" i="1"/>
  <c r="T2793" i="1"/>
  <c r="S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R2792" i="1"/>
  <c r="Q2792" i="1"/>
  <c r="S2792" i="1" s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T2791" i="1"/>
  <c r="V2791" i="1" s="1"/>
  <c r="S2791" i="1"/>
  <c r="R2791" i="1"/>
  <c r="Q2791" i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V2790" i="1"/>
  <c r="AB2790" i="1" s="1"/>
  <c r="U2790" i="1"/>
  <c r="T2790" i="1"/>
  <c r="R2790" i="1"/>
  <c r="Q2790" i="1"/>
  <c r="S2790" i="1" s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R2789" i="1"/>
  <c r="Q2789" i="1"/>
  <c r="O2789" i="1"/>
  <c r="P2789" i="1" s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S2788" i="1" s="1"/>
  <c r="AB2788" i="1" s="1"/>
  <c r="Q2788" i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V2787" i="1" s="1"/>
  <c r="T2787" i="1"/>
  <c r="R2787" i="1"/>
  <c r="S2787" i="1" s="1"/>
  <c r="Q2787" i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V2786" i="1" s="1"/>
  <c r="T2786" i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V2785" i="1"/>
  <c r="U2785" i="1"/>
  <c r="T2785" i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T2783" i="1"/>
  <c r="V2783" i="1" s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T2782" i="1"/>
  <c r="V2782" i="1" s="1"/>
  <c r="R2782" i="1"/>
  <c r="Q2782" i="1"/>
  <c r="S2782" i="1" s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V2781" i="1" s="1"/>
  <c r="R2781" i="1"/>
  <c r="Q2781" i="1"/>
  <c r="S2781" i="1" s="1"/>
  <c r="O2781" i="1"/>
  <c r="P2781" i="1" s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S2780" i="1" s="1"/>
  <c r="Q2780" i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V2779" i="1" s="1"/>
  <c r="T2779" i="1"/>
  <c r="R2779" i="1"/>
  <c r="S2779" i="1" s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V2778" i="1" s="1"/>
  <c r="T2778" i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V2777" i="1" s="1"/>
  <c r="T2777" i="1"/>
  <c r="S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W2776" i="1"/>
  <c r="V2776" i="1"/>
  <c r="U2776" i="1"/>
  <c r="T2776" i="1"/>
  <c r="R2776" i="1"/>
  <c r="Q2776" i="1"/>
  <c r="S2776" i="1" s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T2775" i="1"/>
  <c r="V2775" i="1" s="1"/>
  <c r="S2775" i="1"/>
  <c r="R2775" i="1"/>
  <c r="Q2775" i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V2774" i="1"/>
  <c r="U2774" i="1"/>
  <c r="T2774" i="1"/>
  <c r="R2774" i="1"/>
  <c r="Q2774" i="1"/>
  <c r="S2774" i="1" s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O2773" i="1"/>
  <c r="P2773" i="1" s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S2772" i="1" s="1"/>
  <c r="AB2772" i="1" s="1"/>
  <c r="Q2772" i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V2771" i="1" s="1"/>
  <c r="T2771" i="1"/>
  <c r="R2771" i="1"/>
  <c r="S2771" i="1" s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V2770" i="1" s="1"/>
  <c r="T2770" i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V2769" i="1"/>
  <c r="U2769" i="1"/>
  <c r="T2769" i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R2768" i="1"/>
  <c r="Q2768" i="1"/>
  <c r="S2768" i="1" s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T2767" i="1"/>
  <c r="V2767" i="1" s="1"/>
  <c r="S2767" i="1"/>
  <c r="R2767" i="1"/>
  <c r="Q2767" i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AB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R2765" i="1"/>
  <c r="Q2765" i="1"/>
  <c r="O2765" i="1"/>
  <c r="P2765" i="1" s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S2764" i="1" s="1"/>
  <c r="Q2764" i="1"/>
  <c r="O2764" i="1"/>
  <c r="P2764" i="1" s="1"/>
  <c r="N2764" i="1"/>
  <c r="M2764" i="1"/>
  <c r="L2764" i="1"/>
  <c r="K2764" i="1"/>
  <c r="J2764" i="1"/>
  <c r="AB2764" i="1" s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V2763" i="1" s="1"/>
  <c r="T2763" i="1"/>
  <c r="R2763" i="1"/>
  <c r="S2763" i="1" s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V2762" i="1" s="1"/>
  <c r="T2762" i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V2761" i="1" s="1"/>
  <c r="T2761" i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W2760" i="1"/>
  <c r="V2760" i="1"/>
  <c r="U2760" i="1"/>
  <c r="T2760" i="1"/>
  <c r="R2760" i="1"/>
  <c r="Q2760" i="1"/>
  <c r="S2760" i="1" s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T2759" i="1"/>
  <c r="V2759" i="1" s="1"/>
  <c r="S2759" i="1"/>
  <c r="R2759" i="1"/>
  <c r="Q2759" i="1"/>
  <c r="O2759" i="1"/>
  <c r="N2759" i="1"/>
  <c r="P2759" i="1" s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O2757" i="1"/>
  <c r="P2757" i="1" s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S2756" i="1" s="1"/>
  <c r="Q2756" i="1"/>
  <c r="O2756" i="1"/>
  <c r="P2756" i="1" s="1"/>
  <c r="N2756" i="1"/>
  <c r="L2756" i="1"/>
  <c r="M2756" i="1" s="1"/>
  <c r="K2756" i="1"/>
  <c r="J2756" i="1"/>
  <c r="AB2756" i="1" s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V2755" i="1" s="1"/>
  <c r="T2755" i="1"/>
  <c r="R2755" i="1"/>
  <c r="S2755" i="1" s="1"/>
  <c r="Q2755" i="1"/>
  <c r="P2755" i="1"/>
  <c r="O2755" i="1"/>
  <c r="N2755" i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V2754" i="1" s="1"/>
  <c r="T2754" i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V2753" i="1" s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W2752" i="1"/>
  <c r="V2752" i="1"/>
  <c r="U2752" i="1"/>
  <c r="T2752" i="1"/>
  <c r="R2752" i="1"/>
  <c r="Q2752" i="1"/>
  <c r="S2752" i="1" s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AB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T2749" i="1"/>
  <c r="V2749" i="1" s="1"/>
  <c r="R2749" i="1"/>
  <c r="Q2749" i="1"/>
  <c r="O2749" i="1"/>
  <c r="P2749" i="1" s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R2748" i="1"/>
  <c r="S2748" i="1" s="1"/>
  <c r="Q2748" i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V2747" i="1" s="1"/>
  <c r="T2747" i="1"/>
  <c r="R2747" i="1"/>
  <c r="S2747" i="1" s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V2746" i="1" s="1"/>
  <c r="T2746" i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V2745" i="1"/>
  <c r="U2745" i="1"/>
  <c r="T2745" i="1"/>
  <c r="S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R2744" i="1"/>
  <c r="Q2744" i="1"/>
  <c r="S2744" i="1" s="1"/>
  <c r="P2744" i="1"/>
  <c r="O2744" i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T2743" i="1"/>
  <c r="V2743" i="1" s="1"/>
  <c r="S2743" i="1"/>
  <c r="R2743" i="1"/>
  <c r="Q2743" i="1"/>
  <c r="O2743" i="1"/>
  <c r="N2743" i="1"/>
  <c r="P2743" i="1" s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M2742" i="1" s="1"/>
  <c r="AB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T2741" i="1"/>
  <c r="V2741" i="1" s="1"/>
  <c r="R2741" i="1"/>
  <c r="Q2741" i="1"/>
  <c r="O2741" i="1"/>
  <c r="P2741" i="1" s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S2740" i="1" s="1"/>
  <c r="Q2740" i="1"/>
  <c r="O2740" i="1"/>
  <c r="P2740" i="1" s="1"/>
  <c r="N2740" i="1"/>
  <c r="M2740" i="1"/>
  <c r="L2740" i="1"/>
  <c r="K2740" i="1"/>
  <c r="J2740" i="1"/>
  <c r="AB2740" i="1" s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V2739" i="1" s="1"/>
  <c r="T2739" i="1"/>
  <c r="R2739" i="1"/>
  <c r="S2739" i="1" s="1"/>
  <c r="Q2739" i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V2738" i="1" s="1"/>
  <c r="T2738" i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V2737" i="1" s="1"/>
  <c r="T2737" i="1"/>
  <c r="S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W2736" i="1"/>
  <c r="V2736" i="1"/>
  <c r="U2736" i="1"/>
  <c r="T2736" i="1"/>
  <c r="R2736" i="1"/>
  <c r="Q2736" i="1"/>
  <c r="S2736" i="1" s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V2734" i="1"/>
  <c r="U2734" i="1"/>
  <c r="T2734" i="1"/>
  <c r="R2734" i="1"/>
  <c r="Q2734" i="1"/>
  <c r="S2734" i="1" s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R2733" i="1"/>
  <c r="Q2733" i="1"/>
  <c r="O2733" i="1"/>
  <c r="P2733" i="1" s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S2732" i="1" s="1"/>
  <c r="Q2732" i="1"/>
  <c r="O2732" i="1"/>
  <c r="P2732" i="1" s="1"/>
  <c r="N2732" i="1"/>
  <c r="M2732" i="1"/>
  <c r="L2732" i="1"/>
  <c r="K2732" i="1"/>
  <c r="J2732" i="1"/>
  <c r="AB2732" i="1" s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V2731" i="1" s="1"/>
  <c r="T2731" i="1"/>
  <c r="R2731" i="1"/>
  <c r="S2731" i="1" s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V2730" i="1" s="1"/>
  <c r="T2730" i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T2727" i="1"/>
  <c r="V2727" i="1" s="1"/>
  <c r="S2727" i="1"/>
  <c r="R2727" i="1"/>
  <c r="Q2727" i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U2726" i="1"/>
  <c r="T2726" i="1"/>
  <c r="V2726" i="1" s="1"/>
  <c r="R2726" i="1"/>
  <c r="Q2726" i="1"/>
  <c r="S2726" i="1" s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V2725" i="1" s="1"/>
  <c r="R2725" i="1"/>
  <c r="Q2725" i="1"/>
  <c r="S2725" i="1" s="1"/>
  <c r="O2725" i="1"/>
  <c r="P2725" i="1" s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S2724" i="1" s="1"/>
  <c r="Q2724" i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V2723" i="1" s="1"/>
  <c r="T2723" i="1"/>
  <c r="R2723" i="1"/>
  <c r="S2723" i="1" s="1"/>
  <c r="Q2723" i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AB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P2717" i="1" s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S2716" i="1" s="1"/>
  <c r="Q2716" i="1"/>
  <c r="O2716" i="1"/>
  <c r="P2716" i="1" s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V2715" i="1" s="1"/>
  <c r="T2715" i="1"/>
  <c r="R2715" i="1"/>
  <c r="S2715" i="1" s="1"/>
  <c r="Q2715" i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 s="1"/>
  <c r="AB2710" i="1"/>
  <c r="AA2710" i="1"/>
  <c r="Y2710" i="1"/>
  <c r="Z2710" i="1" s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V2707" i="1" s="1"/>
  <c r="T2707" i="1"/>
  <c r="R2707" i="1"/>
  <c r="S2707" i="1" s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V2703" i="1"/>
  <c r="U2703" i="1"/>
  <c r="T2703" i="1"/>
  <c r="S2703" i="1"/>
  <c r="R2703" i="1"/>
  <c r="Q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R2700" i="1"/>
  <c r="S2700" i="1" s="1"/>
  <c r="Q2700" i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V2699" i="1" s="1"/>
  <c r="T2699" i="1"/>
  <c r="R2699" i="1"/>
  <c r="S2699" i="1" s="1"/>
  <c r="Q2699" i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V2698" i="1"/>
  <c r="U2698" i="1"/>
  <c r="T2698" i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V2697" i="1" s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W2696" i="1"/>
  <c r="V2696" i="1"/>
  <c r="U2696" i="1"/>
  <c r="T2696" i="1"/>
  <c r="S2696" i="1"/>
  <c r="R2696" i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V2695" i="1"/>
  <c r="U2695" i="1"/>
  <c r="T2695" i="1"/>
  <c r="S2695" i="1"/>
  <c r="R2695" i="1"/>
  <c r="Q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V2694" i="1"/>
  <c r="U2694" i="1"/>
  <c r="T2694" i="1"/>
  <c r="R2694" i="1"/>
  <c r="Q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T2693" i="1"/>
  <c r="V2693" i="1" s="1"/>
  <c r="R2693" i="1"/>
  <c r="Q2693" i="1"/>
  <c r="S2693" i="1" s="1"/>
  <c r="O2693" i="1"/>
  <c r="P2693" i="1" s="1"/>
  <c r="N2693" i="1"/>
  <c r="M2693" i="1"/>
  <c r="L2693" i="1"/>
  <c r="K2693" i="1"/>
  <c r="J2693" i="1"/>
  <c r="I2693" i="1"/>
  <c r="AB2693" i="1" s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O2692" i="1"/>
  <c r="P2692" i="1" s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V2691" i="1" s="1"/>
  <c r="T2691" i="1"/>
  <c r="R2691" i="1"/>
  <c r="S2691" i="1" s="1"/>
  <c r="Q2691" i="1"/>
  <c r="P2691" i="1"/>
  <c r="O2691" i="1"/>
  <c r="N2691" i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V2689" i="1" s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V2687" i="1"/>
  <c r="U2687" i="1"/>
  <c r="T2687" i="1"/>
  <c r="S2687" i="1"/>
  <c r="R2687" i="1"/>
  <c r="Q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V2686" i="1"/>
  <c r="U2686" i="1"/>
  <c r="T2686" i="1"/>
  <c r="R2686" i="1"/>
  <c r="Q2686" i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T2685" i="1"/>
  <c r="R2685" i="1"/>
  <c r="Q2685" i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R2684" i="1"/>
  <c r="S2684" i="1" s="1"/>
  <c r="Q2684" i="1"/>
  <c r="O2684" i="1"/>
  <c r="P2684" i="1" s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V2683" i="1" s="1"/>
  <c r="T2683" i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V2682" i="1" s="1"/>
  <c r="T2682" i="1"/>
  <c r="R2682" i="1"/>
  <c r="S2682" i="1" s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U2678" i="1"/>
  <c r="T2678" i="1"/>
  <c r="V2678" i="1" s="1"/>
  <c r="R2678" i="1"/>
  <c r="Q2678" i="1"/>
  <c r="S2678" i="1" s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T2677" i="1"/>
  <c r="V2677" i="1" s="1"/>
  <c r="R2677" i="1"/>
  <c r="Q2677" i="1"/>
  <c r="O2677" i="1"/>
  <c r="P2677" i="1" s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O2676" i="1"/>
  <c r="P2676" i="1" s="1"/>
  <c r="N2676" i="1"/>
  <c r="M2676" i="1"/>
  <c r="L2676" i="1"/>
  <c r="K2676" i="1"/>
  <c r="J2676" i="1"/>
  <c r="AB2676" i="1" s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V2675" i="1" s="1"/>
  <c r="T2675" i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V2674" i="1" s="1"/>
  <c r="T2674" i="1"/>
  <c r="R2674" i="1"/>
  <c r="S2674" i="1" s="1"/>
  <c r="Q2674" i="1"/>
  <c r="P2674" i="1"/>
  <c r="O2674" i="1"/>
  <c r="N2674" i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AB2672" i="1" s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T2671" i="1"/>
  <c r="V2671" i="1" s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B2670" i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Q2669" i="1"/>
  <c r="O2669" i="1"/>
  <c r="P2669" i="1" s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S2668" i="1" s="1"/>
  <c r="Q2668" i="1"/>
  <c r="P2668" i="1"/>
  <c r="O2668" i="1"/>
  <c r="N2668" i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V2667" i="1" s="1"/>
  <c r="T2667" i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V2666" i="1" s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T2663" i="1"/>
  <c r="V2663" i="1" s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O2661" i="1"/>
  <c r="P2661" i="1" s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S2660" i="1" s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V2659" i="1" s="1"/>
  <c r="T2659" i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V2658" i="1"/>
  <c r="U2658" i="1"/>
  <c r="T2658" i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V2657" i="1" s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AB2655" i="1" s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V2654" i="1" s="1"/>
  <c r="T2654" i="1"/>
  <c r="R2654" i="1"/>
  <c r="Q2654" i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R2653" i="1"/>
  <c r="Q2653" i="1"/>
  <c r="O2653" i="1"/>
  <c r="P2653" i="1" s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V2650" i="1" s="1"/>
  <c r="T2650" i="1"/>
  <c r="R2650" i="1"/>
  <c r="S2650" i="1" s="1"/>
  <c r="Q2650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AB2646" i="1" s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O2645" i="1"/>
  <c r="P2645" i="1" s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V2643" i="1" s="1"/>
  <c r="T2643" i="1"/>
  <c r="R2643" i="1"/>
  <c r="S2643" i="1" s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V2642" i="1" s="1"/>
  <c r="T2642" i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V2639" i="1"/>
  <c r="U2639" i="1"/>
  <c r="T2639" i="1"/>
  <c r="S2639" i="1"/>
  <c r="R2639" i="1"/>
  <c r="Q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R2636" i="1"/>
  <c r="S2636" i="1" s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V2635" i="1" s="1"/>
  <c r="T2635" i="1"/>
  <c r="R2635" i="1"/>
  <c r="S2635" i="1" s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V2630" i="1"/>
  <c r="U2630" i="1"/>
  <c r="T2630" i="1"/>
  <c r="R2630" i="1"/>
  <c r="Q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V2627" i="1"/>
  <c r="U2627" i="1"/>
  <c r="T2627" i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O2623" i="1"/>
  <c r="P2623" i="1" s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R2622" i="1"/>
  <c r="S2622" i="1" s="1"/>
  <c r="Q2622" i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V2621" i="1" s="1"/>
  <c r="T2621" i="1"/>
  <c r="R2621" i="1"/>
  <c r="S2621" i="1" s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V2620" i="1" s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P2615" i="1" s="1"/>
  <c r="N2615" i="1"/>
  <c r="L2615" i="1"/>
  <c r="M2615" i="1" s="1"/>
  <c r="AB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S2614" i="1" s="1"/>
  <c r="Q2614" i="1"/>
  <c r="O2614" i="1"/>
  <c r="P2614" i="1" s="1"/>
  <c r="N2614" i="1"/>
  <c r="M2614" i="1"/>
  <c r="L2614" i="1"/>
  <c r="K2614" i="1"/>
  <c r="J2614" i="1"/>
  <c r="AB2614" i="1" s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V2613" i="1" s="1"/>
  <c r="T2613" i="1"/>
  <c r="R2613" i="1"/>
  <c r="S2613" i="1" s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V2612" i="1" s="1"/>
  <c r="T2612" i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M2608" i="1" s="1"/>
  <c r="K2608" i="1"/>
  <c r="J2608" i="1"/>
  <c r="I2608" i="1"/>
  <c r="AB2608" i="1" s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O2607" i="1"/>
  <c r="P2607" i="1" s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R2606" i="1"/>
  <c r="S2606" i="1" s="1"/>
  <c r="Q2606" i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V2605" i="1" s="1"/>
  <c r="T2605" i="1"/>
  <c r="R2605" i="1"/>
  <c r="S2605" i="1" s="1"/>
  <c r="Q2605" i="1"/>
  <c r="P2605" i="1"/>
  <c r="O2605" i="1"/>
  <c r="N2605" i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V2604" i="1" s="1"/>
  <c r="T2604" i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V2603" i="1"/>
  <c r="U2603" i="1"/>
  <c r="T2603" i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AB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T2600" i="1"/>
  <c r="V2600" i="1" s="1"/>
  <c r="R2600" i="1"/>
  <c r="Q2600" i="1"/>
  <c r="S2600" i="1" s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O2599" i="1"/>
  <c r="P2599" i="1" s="1"/>
  <c r="AB2599" i="1" s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S2598" i="1" s="1"/>
  <c r="Q2598" i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V2597" i="1" s="1"/>
  <c r="T2597" i="1"/>
  <c r="R2597" i="1"/>
  <c r="S2597" i="1" s="1"/>
  <c r="Q2597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V2596" i="1" s="1"/>
  <c r="T2596" i="1"/>
  <c r="S2596" i="1"/>
  <c r="R2596" i="1"/>
  <c r="Q2596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V2595" i="1"/>
  <c r="U2595" i="1"/>
  <c r="T2595" i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B2593" i="1"/>
  <c r="AA2593" i="1"/>
  <c r="Y2593" i="1"/>
  <c r="Z2593" i="1" s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M2591" i="1" s="1"/>
  <c r="K2591" i="1"/>
  <c r="J2591" i="1"/>
  <c r="AB2591" i="1" s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R2590" i="1"/>
  <c r="S2590" i="1" s="1"/>
  <c r="Q2590" i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V2589" i="1" s="1"/>
  <c r="T2589" i="1"/>
  <c r="R2589" i="1"/>
  <c r="S2589" i="1" s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V2588" i="1" s="1"/>
  <c r="T2588" i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T2584" i="1"/>
  <c r="V2584" i="1" s="1"/>
  <c r="R2584" i="1"/>
  <c r="Q2584" i="1"/>
  <c r="S2584" i="1" s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P2583" i="1" s="1"/>
  <c r="N2583" i="1"/>
  <c r="L2583" i="1"/>
  <c r="M2583" i="1" s="1"/>
  <c r="K2583" i="1"/>
  <c r="J2583" i="1"/>
  <c r="AB2583" i="1" s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S2582" i="1" s="1"/>
  <c r="Q2582" i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V2581" i="1" s="1"/>
  <c r="T2581" i="1"/>
  <c r="R2581" i="1"/>
  <c r="S2581" i="1" s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T2577" i="1"/>
  <c r="V2577" i="1" s="1"/>
  <c r="R2577" i="1"/>
  <c r="Q2577" i="1"/>
  <c r="S2577" i="1" s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T2576" i="1"/>
  <c r="V2576" i="1" s="1"/>
  <c r="R2576" i="1"/>
  <c r="Q2576" i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P2575" i="1" s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R2574" i="1"/>
  <c r="S2574" i="1" s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V2573" i="1" s="1"/>
  <c r="T2573" i="1"/>
  <c r="S2573" i="1"/>
  <c r="R2573" i="1"/>
  <c r="Q2573" i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V2572" i="1" s="1"/>
  <c r="T2572" i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V2571" i="1"/>
  <c r="U2571" i="1"/>
  <c r="T2571" i="1"/>
  <c r="R2571" i="1"/>
  <c r="Q2571" i="1"/>
  <c r="S2571" i="1" s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V2568" i="1" s="1"/>
  <c r="S2568" i="1"/>
  <c r="R2568" i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Q2566" i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S2565" i="1" s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V2564" i="1" s="1"/>
  <c r="T2564" i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T2560" i="1"/>
  <c r="V2560" i="1" s="1"/>
  <c r="S2560" i="1"/>
  <c r="R2560" i="1"/>
  <c r="Q2560" i="1"/>
  <c r="O2560" i="1"/>
  <c r="N2560" i="1"/>
  <c r="P2560" i="1" s="1"/>
  <c r="L2560" i="1"/>
  <c r="K2560" i="1"/>
  <c r="M2560" i="1" s="1"/>
  <c r="AB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P2557" i="1"/>
  <c r="O2557" i="1"/>
  <c r="N2557" i="1"/>
  <c r="M2557" i="1"/>
  <c r="AB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S2552" i="1"/>
  <c r="R2552" i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S2544" i="1"/>
  <c r="R2544" i="1"/>
  <c r="Q2544" i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AB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AB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B2520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AB2514" i="1" s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AB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AB2506" i="1" s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V2494" i="1" s="1"/>
  <c r="T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AB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V2486" i="1" s="1"/>
  <c r="T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AB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B2456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AB2450" i="1" s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V2446" i="1" s="1"/>
  <c r="T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V2430" i="1" s="1"/>
  <c r="T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AB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AB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AB2423" i="1" s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AB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AB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B2392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V2382" i="1" s="1"/>
  <c r="T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V2374" i="1" s="1"/>
  <c r="T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AB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AB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V2350" i="1" s="1"/>
  <c r="T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V2342" i="1" s="1"/>
  <c r="T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AB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AB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P2296" i="1" s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M2289" i="1" s="1"/>
  <c r="K2289" i="1"/>
  <c r="J2289" i="1"/>
  <c r="I2289" i="1"/>
  <c r="AB2289" i="1" s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U2287" i="1"/>
  <c r="T2287" i="1"/>
  <c r="V2287" i="1" s="1"/>
  <c r="R2287" i="1"/>
  <c r="S2287" i="1" s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R2283" i="1"/>
  <c r="S2283" i="1" s="1"/>
  <c r="Q2283" i="1"/>
  <c r="P2283" i="1"/>
  <c r="O2283" i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S2282" i="1"/>
  <c r="R2282" i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R2280" i="1"/>
  <c r="Q2280" i="1"/>
  <c r="S2280" i="1" s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U2279" i="1"/>
  <c r="T2279" i="1"/>
  <c r="V2279" i="1" s="1"/>
  <c r="R2279" i="1"/>
  <c r="S2279" i="1" s="1"/>
  <c r="Q2279" i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V2278" i="1" s="1"/>
  <c r="T2278" i="1"/>
  <c r="R2278" i="1"/>
  <c r="Q2278" i="1"/>
  <c r="S2278" i="1" s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R2277" i="1"/>
  <c r="Q2277" i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AB2275" i="1" s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U2274" i="1"/>
  <c r="V2274" i="1" s="1"/>
  <c r="T2274" i="1"/>
  <c r="S2274" i="1"/>
  <c r="R2274" i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S2272" i="1"/>
  <c r="R2272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V2270" i="1"/>
  <c r="U2270" i="1"/>
  <c r="T2270" i="1"/>
  <c r="R2270" i="1"/>
  <c r="Q2270" i="1"/>
  <c r="S2270" i="1" s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R2268" i="1"/>
  <c r="Q2268" i="1"/>
  <c r="S2268" i="1" s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V2267" i="1" s="1"/>
  <c r="S2267" i="1"/>
  <c r="AB2267" i="1" s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V2266" i="1"/>
  <c r="U2266" i="1"/>
  <c r="T2266" i="1"/>
  <c r="S2266" i="1"/>
  <c r="R2266" i="1"/>
  <c r="Q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O2264" i="1"/>
  <c r="P2264" i="1" s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U2262" i="1"/>
  <c r="V2262" i="1" s="1"/>
  <c r="T2262" i="1"/>
  <c r="R2262" i="1"/>
  <c r="S2262" i="1" s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S2260" i="1"/>
  <c r="R2260" i="1"/>
  <c r="Q2260" i="1"/>
  <c r="O2260" i="1"/>
  <c r="P2260" i="1" s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U2255" i="1"/>
  <c r="T2255" i="1"/>
  <c r="V2255" i="1" s="1"/>
  <c r="S2255" i="1"/>
  <c r="R2255" i="1"/>
  <c r="Q2255" i="1"/>
  <c r="O2255" i="1"/>
  <c r="N2255" i="1"/>
  <c r="P2255" i="1" s="1"/>
  <c r="L2255" i="1"/>
  <c r="K2255" i="1"/>
  <c r="M2255" i="1" s="1"/>
  <c r="J2255" i="1"/>
  <c r="AB2255" i="1" s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V2254" i="1" s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V2253" i="1"/>
  <c r="U2253" i="1"/>
  <c r="T2253" i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V2251" i="1"/>
  <c r="U2251" i="1"/>
  <c r="T2251" i="1"/>
  <c r="S2251" i="1"/>
  <c r="R2251" i="1"/>
  <c r="Q2251" i="1"/>
  <c r="P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V2250" i="1"/>
  <c r="U2250" i="1"/>
  <c r="T2250" i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W2245" i="1"/>
  <c r="V2245" i="1"/>
  <c r="U2245" i="1"/>
  <c r="T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O2241" i="1"/>
  <c r="N2241" i="1"/>
  <c r="P2241" i="1" s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S2240" i="1"/>
  <c r="R2240" i="1"/>
  <c r="Q2240" i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P2239" i="1" s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V2238" i="1"/>
  <c r="U2238" i="1"/>
  <c r="T2238" i="1"/>
  <c r="R2238" i="1"/>
  <c r="Q2238" i="1"/>
  <c r="S2238" i="1" s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T2237" i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S2235" i="1"/>
  <c r="R2235" i="1"/>
  <c r="Q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R2233" i="1"/>
  <c r="Q2233" i="1"/>
  <c r="S2233" i="1" s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U2229" i="1"/>
  <c r="T2229" i="1"/>
  <c r="V2229" i="1" s="1"/>
  <c r="S2229" i="1"/>
  <c r="R2229" i="1"/>
  <c r="Q2229" i="1"/>
  <c r="O2229" i="1"/>
  <c r="N2229" i="1"/>
  <c r="P2229" i="1" s="1"/>
  <c r="L2229" i="1"/>
  <c r="K2229" i="1"/>
  <c r="M2229" i="1" s="1"/>
  <c r="J2229" i="1"/>
  <c r="AB2229" i="1" s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T2227" i="1"/>
  <c r="V2227" i="1" s="1"/>
  <c r="R2227" i="1"/>
  <c r="Q2227" i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S2226" i="1"/>
  <c r="R2226" i="1"/>
  <c r="Q2226" i="1"/>
  <c r="O2226" i="1"/>
  <c r="N2226" i="1"/>
  <c r="P2226" i="1" s="1"/>
  <c r="L2226" i="1"/>
  <c r="K2226" i="1"/>
  <c r="M2226" i="1" s="1"/>
  <c r="AB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N2223" i="1"/>
  <c r="P2223" i="1" s="1"/>
  <c r="AB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W2222" i="1"/>
  <c r="V2222" i="1"/>
  <c r="U2222" i="1"/>
  <c r="T2222" i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U2221" i="1"/>
  <c r="T2221" i="1"/>
  <c r="V2221" i="1" s="1"/>
  <c r="R2221" i="1"/>
  <c r="S2221" i="1" s="1"/>
  <c r="Q2221" i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V2220" i="1" s="1"/>
  <c r="T2220" i="1"/>
  <c r="R2220" i="1"/>
  <c r="Q2220" i="1"/>
  <c r="S2220" i="1" s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S2218" i="1"/>
  <c r="R2218" i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N2215" i="1"/>
  <c r="P2215" i="1" s="1"/>
  <c r="L2215" i="1"/>
  <c r="M2215" i="1" s="1"/>
  <c r="AB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AB2213" i="1" s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V2207" i="1" s="1"/>
  <c r="T2207" i="1"/>
  <c r="S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S2202" i="1"/>
  <c r="R2202" i="1"/>
  <c r="Q2202" i="1"/>
  <c r="O2202" i="1"/>
  <c r="N2202" i="1"/>
  <c r="P2202" i="1" s="1"/>
  <c r="L2202" i="1"/>
  <c r="K2202" i="1"/>
  <c r="M2202" i="1" s="1"/>
  <c r="AB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T2200" i="1"/>
  <c r="V2200" i="1" s="1"/>
  <c r="R2200" i="1"/>
  <c r="S2200" i="1" s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V2199" i="1"/>
  <c r="U2199" i="1"/>
  <c r="T2199" i="1"/>
  <c r="S2199" i="1"/>
  <c r="R2199" i="1"/>
  <c r="Q2199" i="1"/>
  <c r="O2199" i="1"/>
  <c r="N2199" i="1"/>
  <c r="P2199" i="1" s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R2198" i="1"/>
  <c r="Q2198" i="1"/>
  <c r="S2198" i="1" s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AB2197" i="1" s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S2194" i="1"/>
  <c r="R2194" i="1"/>
  <c r="Q2194" i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V2191" i="1" s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W2190" i="1"/>
  <c r="V2190" i="1"/>
  <c r="U2190" i="1"/>
  <c r="T2190" i="1"/>
  <c r="R2190" i="1"/>
  <c r="Q2190" i="1"/>
  <c r="S2190" i="1" s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W2188" i="1"/>
  <c r="U2188" i="1"/>
  <c r="V2188" i="1" s="1"/>
  <c r="T2188" i="1"/>
  <c r="R2188" i="1"/>
  <c r="Q2188" i="1"/>
  <c r="S2188" i="1" s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S2186" i="1"/>
  <c r="R2186" i="1"/>
  <c r="Q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R2182" i="1"/>
  <c r="Q2182" i="1"/>
  <c r="S2182" i="1" s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S2181" i="1"/>
  <c r="R2181" i="1"/>
  <c r="Q2181" i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S2178" i="1"/>
  <c r="R2178" i="1"/>
  <c r="Q2178" i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V2175" i="1"/>
  <c r="U2175" i="1"/>
  <c r="T2175" i="1"/>
  <c r="S2175" i="1"/>
  <c r="R2175" i="1"/>
  <c r="Q2175" i="1"/>
  <c r="O2175" i="1"/>
  <c r="N2175" i="1"/>
  <c r="P2175" i="1" s="1"/>
  <c r="L2175" i="1"/>
  <c r="M2175" i="1" s="1"/>
  <c r="AB2175" i="1" s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W2174" i="1"/>
  <c r="V2174" i="1"/>
  <c r="U2174" i="1"/>
  <c r="T2174" i="1"/>
  <c r="R2174" i="1"/>
  <c r="Q2174" i="1"/>
  <c r="S2174" i="1" s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U2173" i="1"/>
  <c r="T2173" i="1"/>
  <c r="V2173" i="1" s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S2170" i="1"/>
  <c r="R2170" i="1"/>
  <c r="Q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R2168" i="1"/>
  <c r="Q2168" i="1"/>
  <c r="S2168" i="1" s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V2165" i="1" s="1"/>
  <c r="S2165" i="1"/>
  <c r="R2165" i="1"/>
  <c r="Q2165" i="1"/>
  <c r="O2165" i="1"/>
  <c r="N2165" i="1"/>
  <c r="P2165" i="1" s="1"/>
  <c r="L2165" i="1"/>
  <c r="K2165" i="1"/>
  <c r="M2165" i="1" s="1"/>
  <c r="J2165" i="1"/>
  <c r="AB2165" i="1" s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T2163" i="1"/>
  <c r="V2163" i="1" s="1"/>
  <c r="R2163" i="1"/>
  <c r="Q2163" i="1"/>
  <c r="P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S2162" i="1"/>
  <c r="R2162" i="1"/>
  <c r="Q2162" i="1"/>
  <c r="O2162" i="1"/>
  <c r="N2162" i="1"/>
  <c r="P2162" i="1" s="1"/>
  <c r="L2162" i="1"/>
  <c r="K2162" i="1"/>
  <c r="M2162" i="1" s="1"/>
  <c r="AB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AB2159" i="1" s="1"/>
  <c r="S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W2158" i="1"/>
  <c r="V2158" i="1"/>
  <c r="U2158" i="1"/>
  <c r="T2158" i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T2157" i="1"/>
  <c r="V2157" i="1" s="1"/>
  <c r="R2157" i="1"/>
  <c r="S2157" i="1" s="1"/>
  <c r="Q2157" i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V2156" i="1" s="1"/>
  <c r="T2156" i="1"/>
  <c r="R2156" i="1"/>
  <c r="Q2156" i="1"/>
  <c r="S2156" i="1" s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S2154" i="1"/>
  <c r="R2154" i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N2151" i="1"/>
  <c r="P2151" i="1" s="1"/>
  <c r="L2151" i="1"/>
  <c r="M2151" i="1" s="1"/>
  <c r="AB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W2150" i="1"/>
  <c r="V2150" i="1"/>
  <c r="U2150" i="1"/>
  <c r="T2150" i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S2146" i="1"/>
  <c r="R2146" i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V2143" i="1" s="1"/>
  <c r="T2143" i="1"/>
  <c r="S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S2138" i="1"/>
  <c r="R2138" i="1"/>
  <c r="Q2138" i="1"/>
  <c r="O2138" i="1"/>
  <c r="N2138" i="1"/>
  <c r="P2138" i="1" s="1"/>
  <c r="L2138" i="1"/>
  <c r="K2138" i="1"/>
  <c r="M2138" i="1" s="1"/>
  <c r="AB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S2136" i="1" s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V2135" i="1"/>
  <c r="U2135" i="1"/>
  <c r="T2135" i="1"/>
  <c r="S2135" i="1"/>
  <c r="R2135" i="1"/>
  <c r="Q2135" i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R2134" i="1"/>
  <c r="Q2134" i="1"/>
  <c r="S2134" i="1" s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S2130" i="1"/>
  <c r="R2130" i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V2127" i="1" s="1"/>
  <c r="T2127" i="1"/>
  <c r="S2127" i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W2126" i="1"/>
  <c r="V2126" i="1"/>
  <c r="U2126" i="1"/>
  <c r="T2126" i="1"/>
  <c r="R2126" i="1"/>
  <c r="Q2126" i="1"/>
  <c r="S2126" i="1" s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W2124" i="1"/>
  <c r="U2124" i="1"/>
  <c r="V2124" i="1" s="1"/>
  <c r="T2124" i="1"/>
  <c r="R2124" i="1"/>
  <c r="Q2124" i="1"/>
  <c r="S2124" i="1" s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S2122" i="1"/>
  <c r="R2122" i="1"/>
  <c r="Q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T2120" i="1"/>
  <c r="V2120" i="1" s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R2118" i="1"/>
  <c r="Q2118" i="1"/>
  <c r="S2118" i="1" s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V2111" i="1"/>
  <c r="U2111" i="1"/>
  <c r="T2111" i="1"/>
  <c r="S2111" i="1"/>
  <c r="R2111" i="1"/>
  <c r="Q2111" i="1"/>
  <c r="O2111" i="1"/>
  <c r="N2111" i="1"/>
  <c r="P2111" i="1" s="1"/>
  <c r="L2111" i="1"/>
  <c r="M2111" i="1" s="1"/>
  <c r="AB2111" i="1" s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W2110" i="1"/>
  <c r="V2110" i="1"/>
  <c r="U2110" i="1"/>
  <c r="T2110" i="1"/>
  <c r="R2110" i="1"/>
  <c r="Q2110" i="1"/>
  <c r="S2110" i="1" s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S2106" i="1"/>
  <c r="R2106" i="1"/>
  <c r="Q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T2101" i="1"/>
  <c r="V2101" i="1" s="1"/>
  <c r="S2101" i="1"/>
  <c r="R2101" i="1"/>
  <c r="Q2101" i="1"/>
  <c r="O2101" i="1"/>
  <c r="N2101" i="1"/>
  <c r="P2101" i="1" s="1"/>
  <c r="L2101" i="1"/>
  <c r="K2101" i="1"/>
  <c r="M2101" i="1" s="1"/>
  <c r="J2101" i="1"/>
  <c r="AB2101" i="1" s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S2098" i="1"/>
  <c r="R2098" i="1"/>
  <c r="Q2098" i="1"/>
  <c r="O2098" i="1"/>
  <c r="N2098" i="1"/>
  <c r="P2098" i="1" s="1"/>
  <c r="L2098" i="1"/>
  <c r="K2098" i="1"/>
  <c r="M2098" i="1" s="1"/>
  <c r="AB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N2095" i="1"/>
  <c r="P2095" i="1" s="1"/>
  <c r="AB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W2094" i="1"/>
  <c r="V2094" i="1"/>
  <c r="U2094" i="1"/>
  <c r="T2094" i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U2093" i="1"/>
  <c r="T2093" i="1"/>
  <c r="V2093" i="1" s="1"/>
  <c r="R2093" i="1"/>
  <c r="S2093" i="1" s="1"/>
  <c r="Q2093" i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V2092" i="1" s="1"/>
  <c r="T2092" i="1"/>
  <c r="R2092" i="1"/>
  <c r="Q2092" i="1"/>
  <c r="S2092" i="1" s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S2090" i="1"/>
  <c r="R2090" i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N2087" i="1"/>
  <c r="P2087" i="1" s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R2086" i="1"/>
  <c r="Q2086" i="1"/>
  <c r="S2086" i="1" s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AB2085" i="1" s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V2079" i="1" s="1"/>
  <c r="T2079" i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S2074" i="1"/>
  <c r="R2074" i="1"/>
  <c r="Q2074" i="1"/>
  <c r="O2074" i="1"/>
  <c r="N2074" i="1"/>
  <c r="P2074" i="1" s="1"/>
  <c r="L2074" i="1"/>
  <c r="K2074" i="1"/>
  <c r="M2074" i="1" s="1"/>
  <c r="AB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V2072" i="1" s="1"/>
  <c r="R2072" i="1"/>
  <c r="S2072" i="1" s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V2071" i="1"/>
  <c r="U2071" i="1"/>
  <c r="T2071" i="1"/>
  <c r="S2071" i="1"/>
  <c r="R2071" i="1"/>
  <c r="Q2071" i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R2070" i="1"/>
  <c r="Q2070" i="1"/>
  <c r="S2070" i="1" s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AB2069" i="1" s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S2066" i="1"/>
  <c r="R2066" i="1"/>
  <c r="Q2066" i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V2063" i="1" s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W2062" i="1"/>
  <c r="V2062" i="1"/>
  <c r="U2062" i="1"/>
  <c r="T2062" i="1"/>
  <c r="R2062" i="1"/>
  <c r="Q2062" i="1"/>
  <c r="S2062" i="1" s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W2060" i="1"/>
  <c r="U2060" i="1"/>
  <c r="V2060" i="1" s="1"/>
  <c r="T2060" i="1"/>
  <c r="R2060" i="1"/>
  <c r="Q2060" i="1"/>
  <c r="S2060" i="1" s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P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S2058" i="1"/>
  <c r="R2058" i="1"/>
  <c r="Q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S2055" i="1"/>
  <c r="R2055" i="1"/>
  <c r="Q2055" i="1"/>
  <c r="P2055" i="1"/>
  <c r="O2055" i="1"/>
  <c r="N2055" i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R2054" i="1"/>
  <c r="Q2054" i="1"/>
  <c r="S2054" i="1" s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S2047" i="1"/>
  <c r="R2047" i="1"/>
  <c r="Q2047" i="1"/>
  <c r="O2047" i="1"/>
  <c r="N2047" i="1"/>
  <c r="P2047" i="1" s="1"/>
  <c r="AB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W2046" i="1"/>
  <c r="V2046" i="1"/>
  <c r="U2046" i="1"/>
  <c r="T2046" i="1"/>
  <c r="R2046" i="1"/>
  <c r="Q2046" i="1"/>
  <c r="S2046" i="1" s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S2042" i="1"/>
  <c r="R2042" i="1"/>
  <c r="Q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M2039" i="1" s="1"/>
  <c r="AB2039" i="1" s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T2037" i="1"/>
  <c r="V2037" i="1" s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S2034" i="1"/>
  <c r="R2034" i="1"/>
  <c r="Q2034" i="1"/>
  <c r="O2034" i="1"/>
  <c r="N2034" i="1"/>
  <c r="P2034" i="1" s="1"/>
  <c r="L2034" i="1"/>
  <c r="K2034" i="1"/>
  <c r="M2034" i="1" s="1"/>
  <c r="AB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B2031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W2030" i="1"/>
  <c r="V2030" i="1"/>
  <c r="U2030" i="1"/>
  <c r="T2030" i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R2029" i="1"/>
  <c r="S2029" i="1" s="1"/>
  <c r="Q2029" i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V2028" i="1" s="1"/>
  <c r="T2028" i="1"/>
  <c r="R2028" i="1"/>
  <c r="Q2028" i="1"/>
  <c r="S2028" i="1" s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S2026" i="1"/>
  <c r="R2026" i="1"/>
  <c r="Q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V2024" i="1" s="1"/>
  <c r="R2024" i="1"/>
  <c r="S2024" i="1" s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N2023" i="1"/>
  <c r="P2023" i="1" s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R2022" i="1"/>
  <c r="Q2022" i="1"/>
  <c r="S2022" i="1" s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AB2021" i="1" s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U2019" i="1"/>
  <c r="T2019" i="1"/>
  <c r="V2019" i="1" s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R2017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V2015" i="1" s="1"/>
  <c r="T2015" i="1"/>
  <c r="S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T2008" i="1"/>
  <c r="V2008" i="1" s="1"/>
  <c r="R2008" i="1"/>
  <c r="S2008" i="1" s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V2007" i="1"/>
  <c r="U2007" i="1"/>
  <c r="T2007" i="1"/>
  <c r="S2007" i="1"/>
  <c r="R2007" i="1"/>
  <c r="Q2007" i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R2006" i="1"/>
  <c r="Q2006" i="1"/>
  <c r="S2006" i="1" s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S2002" i="1"/>
  <c r="R2002" i="1"/>
  <c r="Q2002" i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T2000" i="1"/>
  <c r="S2000" i="1"/>
  <c r="R2000" i="1"/>
  <c r="Q2000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V1999" i="1" s="1"/>
  <c r="T1999" i="1"/>
  <c r="S1999" i="1"/>
  <c r="R1999" i="1"/>
  <c r="Q1999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W1998" i="1"/>
  <c r="V1998" i="1"/>
  <c r="U1998" i="1"/>
  <c r="T1998" i="1"/>
  <c r="R1998" i="1"/>
  <c r="Q1998" i="1"/>
  <c r="S1998" i="1" s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R1996" i="1"/>
  <c r="Q1996" i="1"/>
  <c r="S1996" i="1" s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AB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U1989" i="1"/>
  <c r="T1989" i="1"/>
  <c r="V1989" i="1" s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S1986" i="1" s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V1985" i="1" s="1"/>
  <c r="T1985" i="1"/>
  <c r="R198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AB1984" i="1" s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R1982" i="1"/>
  <c r="Q1982" i="1"/>
  <c r="S1982" i="1" s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AB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AB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P1976" i="1" s="1"/>
  <c r="N1976" i="1"/>
  <c r="L1976" i="1"/>
  <c r="K1976" i="1"/>
  <c r="M1976" i="1" s="1"/>
  <c r="J1976" i="1"/>
  <c r="I1976" i="1"/>
  <c r="AB1976" i="1" s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T1975" i="1"/>
  <c r="V1975" i="1" s="1"/>
  <c r="R1975" i="1"/>
  <c r="S1975" i="1" s="1"/>
  <c r="Q1975" i="1"/>
  <c r="O1975" i="1"/>
  <c r="N1975" i="1"/>
  <c r="P1975" i="1" s="1"/>
  <c r="L1975" i="1"/>
  <c r="M1975" i="1" s="1"/>
  <c r="AB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M1972" i="1" s="1"/>
  <c r="AB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V1969" i="1" s="1"/>
  <c r="T1969" i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R1968" i="1"/>
  <c r="Q1968" i="1"/>
  <c r="S1968" i="1" s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V1961" i="1" s="1"/>
  <c r="T1961" i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R1960" i="1"/>
  <c r="Q1960" i="1"/>
  <c r="S1960" i="1" s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B1956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V1953" i="1" s="1"/>
  <c r="T1953" i="1"/>
  <c r="S1953" i="1"/>
  <c r="R1953" i="1"/>
  <c r="Q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U1949" i="1"/>
  <c r="T1949" i="1"/>
  <c r="V1949" i="1" s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M1946" i="1" s="1"/>
  <c r="J1946" i="1"/>
  <c r="AB1946" i="1" s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V1945" i="1" s="1"/>
  <c r="T1945" i="1"/>
  <c r="S1945" i="1"/>
  <c r="R1945" i="1"/>
  <c r="Q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P1944" i="1"/>
  <c r="O1944" i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S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V1940" i="1" s="1"/>
  <c r="AB1940" i="1" s="1"/>
  <c r="R1940" i="1"/>
  <c r="Q1940" i="1"/>
  <c r="S1940" i="1" s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V1937" i="1" s="1"/>
  <c r="T1937" i="1"/>
  <c r="S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P1936" i="1"/>
  <c r="O1936" i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B1932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V1929" i="1" s="1"/>
  <c r="T1929" i="1"/>
  <c r="S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S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R1926" i="1"/>
  <c r="Q1926" i="1"/>
  <c r="S1926" i="1" s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AB1924" i="1" s="1"/>
  <c r="U1924" i="1"/>
  <c r="T1924" i="1"/>
  <c r="R1924" i="1"/>
  <c r="Q1924" i="1"/>
  <c r="S1924" i="1" s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V1921" i="1" s="1"/>
  <c r="T1921" i="1"/>
  <c r="S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R1918" i="1"/>
  <c r="Q1918" i="1"/>
  <c r="S1918" i="1" s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T1917" i="1"/>
  <c r="V1917" i="1" s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AB1917" i="1" s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L1916" i="1"/>
  <c r="M1916" i="1" s="1"/>
  <c r="AB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V1913" i="1" s="1"/>
  <c r="T1913" i="1"/>
  <c r="S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R1910" i="1"/>
  <c r="Q1910" i="1"/>
  <c r="S1910" i="1" s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U1909" i="1"/>
  <c r="T1909" i="1"/>
  <c r="V1909" i="1" s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AB1909" i="1" s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AB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M1906" i="1" s="1"/>
  <c r="AB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V1905" i="1" s="1"/>
  <c r="T1905" i="1"/>
  <c r="S1905" i="1"/>
  <c r="R1905" i="1"/>
  <c r="Q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R1902" i="1"/>
  <c r="Q1902" i="1"/>
  <c r="S1902" i="1" s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U1901" i="1"/>
  <c r="T1901" i="1"/>
  <c r="V1901" i="1" s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M1900" i="1" s="1"/>
  <c r="AB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AB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V1897" i="1" s="1"/>
  <c r="T1897" i="1"/>
  <c r="S1897" i="1"/>
  <c r="R1897" i="1"/>
  <c r="Q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R1894" i="1"/>
  <c r="Q1894" i="1"/>
  <c r="S1894" i="1" s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T1893" i="1"/>
  <c r="V1893" i="1" s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M1892" i="1" s="1"/>
  <c r="AB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P1891" i="1" s="1"/>
  <c r="N1891" i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K1890" i="1"/>
  <c r="M1890" i="1" s="1"/>
  <c r="J1890" i="1"/>
  <c r="AB1890" i="1" s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V1889" i="1" s="1"/>
  <c r="T1889" i="1"/>
  <c r="S1889" i="1"/>
  <c r="R1889" i="1"/>
  <c r="Q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T1885" i="1"/>
  <c r="V1885" i="1" s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J1882" i="1"/>
  <c r="AB1882" i="1" s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V1881" i="1" s="1"/>
  <c r="T1881" i="1"/>
  <c r="S1881" i="1"/>
  <c r="R1881" i="1"/>
  <c r="Q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P1880" i="1"/>
  <c r="O1880" i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S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S1876" i="1" s="1"/>
  <c r="Q1876" i="1"/>
  <c r="O1876" i="1"/>
  <c r="N1876" i="1"/>
  <c r="P1876" i="1" s="1"/>
  <c r="L1876" i="1"/>
  <c r="M1876" i="1" s="1"/>
  <c r="AB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V1875" i="1" s="1"/>
  <c r="T1875" i="1"/>
  <c r="R1875" i="1"/>
  <c r="Q1875" i="1"/>
  <c r="S1875" i="1" s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V1873" i="1" s="1"/>
  <c r="T1873" i="1"/>
  <c r="S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P1872" i="1"/>
  <c r="O1872" i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S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V1869" i="1" s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V1868" i="1" s="1"/>
  <c r="R1868" i="1"/>
  <c r="S1868" i="1" s="1"/>
  <c r="Q1868" i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V1867" i="1" s="1"/>
  <c r="T1867" i="1"/>
  <c r="R1867" i="1"/>
  <c r="Q1867" i="1"/>
  <c r="S1867" i="1" s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V1865" i="1" s="1"/>
  <c r="T1865" i="1"/>
  <c r="S1865" i="1"/>
  <c r="R1865" i="1"/>
  <c r="Q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V1861" i="1" s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AB1861" i="1" s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S1858" i="1" s="1"/>
  <c r="AB1858" i="1" s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V1857" i="1" s="1"/>
  <c r="T1857" i="1"/>
  <c r="S1857" i="1"/>
  <c r="R1857" i="1"/>
  <c r="Q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V1856" i="1"/>
  <c r="U1856" i="1"/>
  <c r="T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R1854" i="1"/>
  <c r="Q1854" i="1"/>
  <c r="S1854" i="1" s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AB1852" i="1" s="1"/>
  <c r="U1852" i="1"/>
  <c r="T1852" i="1"/>
  <c r="R1852" i="1"/>
  <c r="Q1852" i="1"/>
  <c r="S1852" i="1" s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V1849" i="1" s="1"/>
  <c r="T1849" i="1"/>
  <c r="S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R1846" i="1"/>
  <c r="Q1846" i="1"/>
  <c r="S1846" i="1" s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M1844" i="1" s="1"/>
  <c r="AB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V1841" i="1" s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S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V1838" i="1"/>
  <c r="U1838" i="1"/>
  <c r="T1838" i="1"/>
  <c r="R1838" i="1"/>
  <c r="Q1838" i="1"/>
  <c r="S1838" i="1" s="1"/>
  <c r="O1838" i="1"/>
  <c r="N1838" i="1"/>
  <c r="P1838" i="1" s="1"/>
  <c r="L1838" i="1"/>
  <c r="K1838" i="1"/>
  <c r="M1838" i="1" s="1"/>
  <c r="AB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V1837" i="1" s="1"/>
  <c r="S1837" i="1"/>
  <c r="R1837" i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R1835" i="1"/>
  <c r="Q1835" i="1"/>
  <c r="S1835" i="1" s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V1833" i="1" s="1"/>
  <c r="T1833" i="1"/>
  <c r="S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V1829" i="1" s="1"/>
  <c r="S1829" i="1"/>
  <c r="R1829" i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V1825" i="1" s="1"/>
  <c r="T1825" i="1"/>
  <c r="S1825" i="1"/>
  <c r="R1825" i="1"/>
  <c r="Q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V1824" i="1"/>
  <c r="U1824" i="1"/>
  <c r="T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R1822" i="1"/>
  <c r="Q1822" i="1"/>
  <c r="S1822" i="1" s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B1820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V1817" i="1" s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V1813" i="1" s="1"/>
  <c r="S1813" i="1"/>
  <c r="R1813" i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R1811" i="1"/>
  <c r="Q1811" i="1"/>
  <c r="S1811" i="1" s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AB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V1809" i="1" s="1"/>
  <c r="T1809" i="1"/>
  <c r="S1809" i="1"/>
  <c r="R1809" i="1"/>
  <c r="Q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AB1801" i="1" s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S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P1794" i="1"/>
  <c r="O1794" i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S1793" i="1"/>
  <c r="R1793" i="1"/>
  <c r="Q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R1790" i="1"/>
  <c r="Q1790" i="1"/>
  <c r="S1790" i="1" s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S1785" i="1"/>
  <c r="R1785" i="1"/>
  <c r="Q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AB1782" i="1" s="1"/>
  <c r="W1782" i="1"/>
  <c r="V1782" i="1"/>
  <c r="U1782" i="1"/>
  <c r="T1782" i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N1777" i="1"/>
  <c r="P1777" i="1" s="1"/>
  <c r="M1777" i="1"/>
  <c r="AB1777" i="1" s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T1775" i="1"/>
  <c r="S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V1774" i="1"/>
  <c r="U1774" i="1"/>
  <c r="T1774" i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N1769" i="1"/>
  <c r="P1769" i="1" s="1"/>
  <c r="AB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AB1767" i="1" s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V1766" i="1" s="1"/>
  <c r="T1766" i="1"/>
  <c r="R1766" i="1"/>
  <c r="Q1766" i="1"/>
  <c r="S1766" i="1" s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S1764" i="1" s="1"/>
  <c r="Q1764" i="1"/>
  <c r="O1764" i="1"/>
  <c r="N1764" i="1"/>
  <c r="P1764" i="1" s="1"/>
  <c r="L1764" i="1"/>
  <c r="K1764" i="1"/>
  <c r="M1764" i="1" s="1"/>
  <c r="AB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V1760" i="1"/>
  <c r="U1760" i="1"/>
  <c r="T1760" i="1"/>
  <c r="R1760" i="1"/>
  <c r="Q1760" i="1"/>
  <c r="S1760" i="1" s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S1756" i="1" s="1"/>
  <c r="Q1756" i="1"/>
  <c r="O1756" i="1"/>
  <c r="N1756" i="1"/>
  <c r="P1756" i="1" s="1"/>
  <c r="L1756" i="1"/>
  <c r="K1756" i="1"/>
  <c r="M1756" i="1" s="1"/>
  <c r="AB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V1747" i="1"/>
  <c r="U1747" i="1"/>
  <c r="T1747" i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R1743" i="1"/>
  <c r="S1743" i="1" s="1"/>
  <c r="Q1743" i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V1742" i="1"/>
  <c r="U1742" i="1"/>
  <c r="T1742" i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V1737" i="1"/>
  <c r="U1737" i="1"/>
  <c r="T1737" i="1"/>
  <c r="S1737" i="1"/>
  <c r="R1737" i="1"/>
  <c r="Q1737" i="1"/>
  <c r="O1737" i="1"/>
  <c r="N1737" i="1"/>
  <c r="P1737" i="1" s="1"/>
  <c r="M1737" i="1"/>
  <c r="AB1737" i="1" s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W1736" i="1"/>
  <c r="V1736" i="1"/>
  <c r="U1736" i="1"/>
  <c r="T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R1734" i="1"/>
  <c r="Q1734" i="1"/>
  <c r="S1734" i="1" s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M1732" i="1"/>
  <c r="L1732" i="1"/>
  <c r="K1732" i="1"/>
  <c r="J1732" i="1"/>
  <c r="AB1732" i="1" s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V1731" i="1"/>
  <c r="U1731" i="1"/>
  <c r="T1731" i="1"/>
  <c r="R1731" i="1"/>
  <c r="Q1731" i="1"/>
  <c r="S1731" i="1" s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V1726" i="1" s="1"/>
  <c r="T1726" i="1"/>
  <c r="R1726" i="1"/>
  <c r="Q1726" i="1"/>
  <c r="S1726" i="1" s="1"/>
  <c r="O1726" i="1"/>
  <c r="N1726" i="1"/>
  <c r="P1726" i="1" s="1"/>
  <c r="AB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R1724" i="1"/>
  <c r="S1724" i="1" s="1"/>
  <c r="Q1724" i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R1723" i="1"/>
  <c r="Q1723" i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V1721" i="1"/>
  <c r="U1721" i="1"/>
  <c r="T1721" i="1"/>
  <c r="S1721" i="1"/>
  <c r="R1721" i="1"/>
  <c r="Q1721" i="1"/>
  <c r="O1721" i="1"/>
  <c r="N1721" i="1"/>
  <c r="P1721" i="1" s="1"/>
  <c r="AB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K1719" i="1"/>
  <c r="M1719" i="1" s="1"/>
  <c r="AB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R1718" i="1"/>
  <c r="Q1718" i="1"/>
  <c r="S1718" i="1" s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P1717" i="1" s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R1716" i="1"/>
  <c r="S1716" i="1" s="1"/>
  <c r="Q1716" i="1"/>
  <c r="O1716" i="1"/>
  <c r="N1716" i="1"/>
  <c r="P1716" i="1" s="1"/>
  <c r="AB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V1713" i="1" s="1"/>
  <c r="T1713" i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V1711" i="1"/>
  <c r="U1711" i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V1708" i="1" s="1"/>
  <c r="T1708" i="1"/>
  <c r="S1708" i="1"/>
  <c r="R1708" i="1"/>
  <c r="Q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R1707" i="1"/>
  <c r="Q1707" i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V1705" i="1" s="1"/>
  <c r="T1705" i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S1698" i="1" s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V1697" i="1" s="1"/>
  <c r="T1697" i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T1693" i="1"/>
  <c r="V1693" i="1" s="1"/>
  <c r="R1693" i="1"/>
  <c r="Q1693" i="1"/>
  <c r="S1693" i="1" s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R1690" i="1"/>
  <c r="S1690" i="1" s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V1689" i="1" s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R1686" i="1"/>
  <c r="Q1686" i="1"/>
  <c r="S1686" i="1" s="1"/>
  <c r="O1686" i="1"/>
  <c r="N1686" i="1"/>
  <c r="P1686" i="1" s="1"/>
  <c r="L1686" i="1"/>
  <c r="K1686" i="1"/>
  <c r="M1686" i="1" s="1"/>
  <c r="AB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R1683" i="1"/>
  <c r="Q1683" i="1"/>
  <c r="S1683" i="1" s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S1682" i="1" s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V1681" i="1" s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M1677" i="1" s="1"/>
  <c r="AB1677" i="1" s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U1676" i="1"/>
  <c r="T1676" i="1"/>
  <c r="V1676" i="1" s="1"/>
  <c r="R1676" i="1"/>
  <c r="Q1676" i="1"/>
  <c r="O1676" i="1"/>
  <c r="P1676" i="1" s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S1675" i="1" s="1"/>
  <c r="Q1675" i="1"/>
  <c r="O1675" i="1"/>
  <c r="P1675" i="1" s="1"/>
  <c r="N1675" i="1"/>
  <c r="M1675" i="1"/>
  <c r="L1675" i="1"/>
  <c r="K1675" i="1"/>
  <c r="J1675" i="1"/>
  <c r="AB1675" i="1" s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V1674" i="1" s="1"/>
  <c r="T1674" i="1"/>
  <c r="R1674" i="1"/>
  <c r="S1674" i="1" s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V1673" i="1" s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AB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AB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U1668" i="1"/>
  <c r="T1668" i="1"/>
  <c r="V1668" i="1" s="1"/>
  <c r="R1668" i="1"/>
  <c r="Q1668" i="1"/>
  <c r="O1668" i="1"/>
  <c r="P1668" i="1" s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S1667" i="1" s="1"/>
  <c r="Q1667" i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V1666" i="1" s="1"/>
  <c r="T1666" i="1"/>
  <c r="R1666" i="1"/>
  <c r="S1666" i="1" s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V1665" i="1" s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K1662" i="1"/>
  <c r="M1662" i="1" s="1"/>
  <c r="AB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T1661" i="1"/>
  <c r="V1661" i="1" s="1"/>
  <c r="R1661" i="1"/>
  <c r="Q1661" i="1"/>
  <c r="S1661" i="1" s="1"/>
  <c r="AB1661" i="1" s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T1660" i="1"/>
  <c r="V1660" i="1" s="1"/>
  <c r="R1660" i="1"/>
  <c r="Q1660" i="1"/>
  <c r="O1660" i="1"/>
  <c r="P1660" i="1" s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R1659" i="1"/>
  <c r="S1659" i="1" s="1"/>
  <c r="Q1659" i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V1658" i="1" s="1"/>
  <c r="T1658" i="1"/>
  <c r="R1658" i="1"/>
  <c r="S1658" i="1" s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V1657" i="1" s="1"/>
  <c r="T1657" i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V1656" i="1" s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R1655" i="1"/>
  <c r="Q1655" i="1"/>
  <c r="S1655" i="1" s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V1653" i="1"/>
  <c r="U1653" i="1"/>
  <c r="T1653" i="1"/>
  <c r="R1653" i="1"/>
  <c r="Q1653" i="1"/>
  <c r="S1653" i="1" s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P1652" i="1" s="1"/>
  <c r="N1652" i="1"/>
  <c r="L1652" i="1"/>
  <c r="M1652" i="1" s="1"/>
  <c r="K1652" i="1"/>
  <c r="J1652" i="1"/>
  <c r="I1652" i="1"/>
  <c r="AB1652" i="1" s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S1651" i="1" s="1"/>
  <c r="AB1651" i="1" s="1"/>
  <c r="Q1651" i="1"/>
  <c r="O1651" i="1"/>
  <c r="P1651" i="1" s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V1650" i="1" s="1"/>
  <c r="T1650" i="1"/>
  <c r="R1650" i="1"/>
  <c r="S1650" i="1" s="1"/>
  <c r="Q1650" i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V1649" i="1" s="1"/>
  <c r="T1649" i="1"/>
  <c r="R1649" i="1"/>
  <c r="S1649" i="1" s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T1645" i="1"/>
  <c r="V1645" i="1" s="1"/>
  <c r="R1645" i="1"/>
  <c r="Q1645" i="1"/>
  <c r="S1645" i="1" s="1"/>
  <c r="AB1645" i="1" s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T1644" i="1"/>
  <c r="V1644" i="1" s="1"/>
  <c r="R1644" i="1"/>
  <c r="Q1644" i="1"/>
  <c r="O1644" i="1"/>
  <c r="P1644" i="1" s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R1643" i="1"/>
  <c r="S1643" i="1" s="1"/>
  <c r="Q1643" i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V1642" i="1" s="1"/>
  <c r="T1642" i="1"/>
  <c r="R1642" i="1"/>
  <c r="S1642" i="1" s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V1641" i="1" s="1"/>
  <c r="T1641" i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V1640" i="1" s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R1639" i="1"/>
  <c r="Q1639" i="1"/>
  <c r="S1639" i="1" s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V1637" i="1"/>
  <c r="U1637" i="1"/>
  <c r="T1637" i="1"/>
  <c r="R1637" i="1"/>
  <c r="Q1637" i="1"/>
  <c r="S1637" i="1" s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P1636" i="1" s="1"/>
  <c r="N1636" i="1"/>
  <c r="L1636" i="1"/>
  <c r="M1636" i="1" s="1"/>
  <c r="K1636" i="1"/>
  <c r="J1636" i="1"/>
  <c r="I1636" i="1"/>
  <c r="AB1636" i="1" s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S1635" i="1" s="1"/>
  <c r="AB1635" i="1" s="1"/>
  <c r="Q1635" i="1"/>
  <c r="O1635" i="1"/>
  <c r="P1635" i="1" s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V1634" i="1" s="1"/>
  <c r="T1634" i="1"/>
  <c r="R1634" i="1"/>
  <c r="S1634" i="1" s="1"/>
  <c r="Q1634" i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V1633" i="1" s="1"/>
  <c r="T1633" i="1"/>
  <c r="R1633" i="1"/>
  <c r="S1633" i="1" s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P1628" i="1" s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R1627" i="1"/>
  <c r="S1627" i="1" s="1"/>
  <c r="Q1627" i="1"/>
  <c r="O1627" i="1"/>
  <c r="P1627" i="1" s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V1626" i="1" s="1"/>
  <c r="T1626" i="1"/>
  <c r="R1626" i="1"/>
  <c r="S1626" i="1" s="1"/>
  <c r="Q1626" i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V1625" i="1" s="1"/>
  <c r="T1625" i="1"/>
  <c r="R1625" i="1"/>
  <c r="S1625" i="1" s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V1624" i="1"/>
  <c r="U1624" i="1"/>
  <c r="T1624" i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O1620" i="1"/>
  <c r="P1620" i="1" s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R1619" i="1"/>
  <c r="S1619" i="1" s="1"/>
  <c r="Q1619" i="1"/>
  <c r="O1619" i="1"/>
  <c r="P1619" i="1" s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V1618" i="1" s="1"/>
  <c r="T1618" i="1"/>
  <c r="R1618" i="1"/>
  <c r="S1618" i="1" s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V1617" i="1" s="1"/>
  <c r="T1617" i="1"/>
  <c r="R1617" i="1"/>
  <c r="S1617" i="1" s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V1616" i="1" s="1"/>
  <c r="T1616" i="1"/>
  <c r="S1616" i="1"/>
  <c r="R1616" i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U1613" i="1"/>
  <c r="T1613" i="1"/>
  <c r="V1613" i="1" s="1"/>
  <c r="R1613" i="1"/>
  <c r="Q1613" i="1"/>
  <c r="S1613" i="1" s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O1612" i="1"/>
  <c r="P1612" i="1" s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R1611" i="1"/>
  <c r="S1611" i="1" s="1"/>
  <c r="Q1611" i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V1610" i="1" s="1"/>
  <c r="T1610" i="1"/>
  <c r="R1610" i="1"/>
  <c r="S1610" i="1" s="1"/>
  <c r="Q1610" i="1"/>
  <c r="P1610" i="1"/>
  <c r="O1610" i="1"/>
  <c r="N1610" i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V1609" i="1" s="1"/>
  <c r="T1609" i="1"/>
  <c r="R1609" i="1"/>
  <c r="S1609" i="1" s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V1608" i="1" s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U1606" i="1"/>
  <c r="T1606" i="1"/>
  <c r="V1606" i="1" s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T1605" i="1"/>
  <c r="V1605" i="1" s="1"/>
  <c r="R1605" i="1"/>
  <c r="Q1605" i="1"/>
  <c r="S1605" i="1" s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R1604" i="1"/>
  <c r="Q1604" i="1"/>
  <c r="O1604" i="1"/>
  <c r="P1604" i="1" s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R1603" i="1"/>
  <c r="S1603" i="1" s="1"/>
  <c r="Q1603" i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V1602" i="1" s="1"/>
  <c r="T1602" i="1"/>
  <c r="R1602" i="1"/>
  <c r="S1602" i="1" s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V1601" i="1" s="1"/>
  <c r="T1601" i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V1600" i="1" s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R1599" i="1"/>
  <c r="Q1599" i="1"/>
  <c r="S1599" i="1" s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AB1598" i="1" s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V1597" i="1"/>
  <c r="U1597" i="1"/>
  <c r="T1597" i="1"/>
  <c r="R1597" i="1"/>
  <c r="Q1597" i="1"/>
  <c r="S1597" i="1" s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R1596" i="1"/>
  <c r="Q1596" i="1"/>
  <c r="O1596" i="1"/>
  <c r="P1596" i="1" s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S1595" i="1" s="1"/>
  <c r="Q1595" i="1"/>
  <c r="O1595" i="1"/>
  <c r="P1595" i="1" s="1"/>
  <c r="N1595" i="1"/>
  <c r="M1595" i="1"/>
  <c r="L1595" i="1"/>
  <c r="K1595" i="1"/>
  <c r="J1595" i="1"/>
  <c r="AB1595" i="1" s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V1594" i="1" s="1"/>
  <c r="T1594" i="1"/>
  <c r="R1594" i="1"/>
  <c r="S1594" i="1" s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V1593" i="1" s="1"/>
  <c r="T1593" i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V1592" i="1" s="1"/>
  <c r="T1592" i="1"/>
  <c r="S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AB1590" i="1" s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V1589" i="1"/>
  <c r="U1589" i="1"/>
  <c r="T1589" i="1"/>
  <c r="R1589" i="1"/>
  <c r="Q1589" i="1"/>
  <c r="S1589" i="1" s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V1588" i="1" s="1"/>
  <c r="R1588" i="1"/>
  <c r="Q1588" i="1"/>
  <c r="S1588" i="1" s="1"/>
  <c r="O1588" i="1"/>
  <c r="P1588" i="1" s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S1587" i="1" s="1"/>
  <c r="Q1587" i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V1586" i="1" s="1"/>
  <c r="T1586" i="1"/>
  <c r="R1586" i="1"/>
  <c r="S1586" i="1" s="1"/>
  <c r="Q1586" i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V1585" i="1" s="1"/>
  <c r="T1585" i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AB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V1580" i="1" s="1"/>
  <c r="R1580" i="1"/>
  <c r="Q1580" i="1"/>
  <c r="S1580" i="1" s="1"/>
  <c r="O1580" i="1"/>
  <c r="P1580" i="1" s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S1579" i="1" s="1"/>
  <c r="Q1579" i="1"/>
  <c r="O1579" i="1"/>
  <c r="P1579" i="1" s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V1578" i="1" s="1"/>
  <c r="T1578" i="1"/>
  <c r="R1578" i="1"/>
  <c r="S1578" i="1" s="1"/>
  <c r="Q1578" i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V1577" i="1" s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AB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P1572" i="1" s="1"/>
  <c r="N1572" i="1"/>
  <c r="L1572" i="1"/>
  <c r="M1572" i="1" s="1"/>
  <c r="K1572" i="1"/>
  <c r="J1572" i="1"/>
  <c r="I1572" i="1"/>
  <c r="AB1572" i="1" s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S1571" i="1" s="1"/>
  <c r="Q1571" i="1"/>
  <c r="O1571" i="1"/>
  <c r="P1571" i="1" s="1"/>
  <c r="N1571" i="1"/>
  <c r="L1571" i="1"/>
  <c r="M1571" i="1" s="1"/>
  <c r="AB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V1570" i="1" s="1"/>
  <c r="T1570" i="1"/>
  <c r="R1570" i="1"/>
  <c r="S1570" i="1" s="1"/>
  <c r="Q1570" i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V1569" i="1" s="1"/>
  <c r="T1569" i="1"/>
  <c r="R1569" i="1"/>
  <c r="S1569" i="1" s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P1564" i="1" s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R1563" i="1"/>
  <c r="S1563" i="1" s="1"/>
  <c r="Q1563" i="1"/>
  <c r="O1563" i="1"/>
  <c r="P1563" i="1" s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V1562" i="1" s="1"/>
  <c r="T1562" i="1"/>
  <c r="R1562" i="1"/>
  <c r="S1562" i="1" s="1"/>
  <c r="Q1562" i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V1561" i="1" s="1"/>
  <c r="T1561" i="1"/>
  <c r="R1561" i="1"/>
  <c r="S1561" i="1" s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V1560" i="1"/>
  <c r="U1560" i="1"/>
  <c r="T1560" i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O1556" i="1"/>
  <c r="P1556" i="1" s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R1555" i="1"/>
  <c r="S1555" i="1" s="1"/>
  <c r="Q1555" i="1"/>
  <c r="O1555" i="1"/>
  <c r="P1555" i="1" s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V1554" i="1" s="1"/>
  <c r="T1554" i="1"/>
  <c r="R1554" i="1"/>
  <c r="S1554" i="1" s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V1553" i="1" s="1"/>
  <c r="T1553" i="1"/>
  <c r="R1553" i="1"/>
  <c r="S1553" i="1" s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V1552" i="1" s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AB1550" i="1" s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U1549" i="1"/>
  <c r="T1549" i="1"/>
  <c r="V1549" i="1" s="1"/>
  <c r="R1549" i="1"/>
  <c r="Q1549" i="1"/>
  <c r="S1549" i="1" s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O1548" i="1"/>
  <c r="P1548" i="1" s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R1547" i="1"/>
  <c r="S1547" i="1" s="1"/>
  <c r="Q1547" i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V1546" i="1" s="1"/>
  <c r="T1546" i="1"/>
  <c r="R1546" i="1"/>
  <c r="S1546" i="1" s="1"/>
  <c r="Q1546" i="1"/>
  <c r="P1546" i="1"/>
  <c r="O1546" i="1"/>
  <c r="N1546" i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V1545" i="1" s="1"/>
  <c r="T1545" i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U1542" i="1"/>
  <c r="T1542" i="1"/>
  <c r="V1542" i="1" s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V1540" i="1" s="1"/>
  <c r="R1540" i="1"/>
  <c r="Q1540" i="1"/>
  <c r="O1540" i="1"/>
  <c r="P1540" i="1" s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R1539" i="1"/>
  <c r="S1539" i="1" s="1"/>
  <c r="Q1539" i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V1538" i="1" s="1"/>
  <c r="T1538" i="1"/>
  <c r="R1538" i="1"/>
  <c r="S1538" i="1" s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V1537" i="1" s="1"/>
  <c r="T1537" i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V1536" i="1" s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R1535" i="1"/>
  <c r="Q1535" i="1"/>
  <c r="S1535" i="1" s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V1533" i="1"/>
  <c r="U1533" i="1"/>
  <c r="T1533" i="1"/>
  <c r="R1533" i="1"/>
  <c r="Q1533" i="1"/>
  <c r="S1533" i="1" s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V1532" i="1" s="1"/>
  <c r="R1532" i="1"/>
  <c r="Q1532" i="1"/>
  <c r="O1532" i="1"/>
  <c r="P1532" i="1" s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S1531" i="1" s="1"/>
  <c r="Q1531" i="1"/>
  <c r="O1531" i="1"/>
  <c r="P1531" i="1" s="1"/>
  <c r="N1531" i="1"/>
  <c r="M1531" i="1"/>
  <c r="L1531" i="1"/>
  <c r="K1531" i="1"/>
  <c r="J1531" i="1"/>
  <c r="AB1531" i="1" s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V1530" i="1" s="1"/>
  <c r="T1530" i="1"/>
  <c r="R1530" i="1"/>
  <c r="S1530" i="1" s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V1529" i="1" s="1"/>
  <c r="T1529" i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V1528" i="1" s="1"/>
  <c r="T1528" i="1"/>
  <c r="S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V1525" i="1"/>
  <c r="U1525" i="1"/>
  <c r="T1525" i="1"/>
  <c r="R1525" i="1"/>
  <c r="Q1525" i="1"/>
  <c r="S1525" i="1" s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V1524" i="1" s="1"/>
  <c r="R1524" i="1"/>
  <c r="Q1524" i="1"/>
  <c r="S1524" i="1" s="1"/>
  <c r="O1524" i="1"/>
  <c r="P1524" i="1" s="1"/>
  <c r="N1524" i="1"/>
  <c r="L1524" i="1"/>
  <c r="M1524" i="1" s="1"/>
  <c r="K1524" i="1"/>
  <c r="J1524" i="1"/>
  <c r="AB1524" i="1" s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S1523" i="1" s="1"/>
  <c r="Q1523" i="1"/>
  <c r="O1523" i="1"/>
  <c r="P1523" i="1" s="1"/>
  <c r="N1523" i="1"/>
  <c r="M1523" i="1"/>
  <c r="L1523" i="1"/>
  <c r="K1523" i="1"/>
  <c r="J1523" i="1"/>
  <c r="AB1523" i="1" s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V1522" i="1" s="1"/>
  <c r="T1522" i="1"/>
  <c r="R1522" i="1"/>
  <c r="S1522" i="1" s="1"/>
  <c r="Q1522" i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V1521" i="1" s="1"/>
  <c r="T1521" i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AB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R1516" i="1"/>
  <c r="Q1516" i="1"/>
  <c r="S1516" i="1" s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R1515" i="1"/>
  <c r="S1515" i="1" s="1"/>
  <c r="Q1515" i="1"/>
  <c r="O1515" i="1"/>
  <c r="P1515" i="1" s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V1514" i="1" s="1"/>
  <c r="T1514" i="1"/>
  <c r="R1514" i="1"/>
  <c r="S1514" i="1" s="1"/>
  <c r="Q1514" i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V1512" i="1" s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V1510" i="1"/>
  <c r="U1510" i="1"/>
  <c r="T1510" i="1"/>
  <c r="S1510" i="1"/>
  <c r="R1510" i="1"/>
  <c r="Q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V1509" i="1"/>
  <c r="U1509" i="1"/>
  <c r="T1509" i="1"/>
  <c r="R1509" i="1"/>
  <c r="Q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R1508" i="1"/>
  <c r="Q1508" i="1"/>
  <c r="S1508" i="1" s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S1507" i="1" s="1"/>
  <c r="Q1507" i="1"/>
  <c r="O1507" i="1"/>
  <c r="P1507" i="1" s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V1506" i="1" s="1"/>
  <c r="T1506" i="1"/>
  <c r="R1506" i="1"/>
  <c r="S1506" i="1" s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V1505" i="1" s="1"/>
  <c r="T1505" i="1"/>
  <c r="R1505" i="1"/>
  <c r="S1505" i="1" s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V1504" i="1" s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M1501" i="1"/>
  <c r="L1501" i="1"/>
  <c r="K1501" i="1"/>
  <c r="J1501" i="1"/>
  <c r="AB1501" i="1" s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O1500" i="1"/>
  <c r="P1500" i="1" s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U1498" i="1"/>
  <c r="V1498" i="1" s="1"/>
  <c r="T1498" i="1"/>
  <c r="R1498" i="1"/>
  <c r="S1498" i="1" s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P1495" i="1" s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V1494" i="1"/>
  <c r="U1494" i="1"/>
  <c r="T1494" i="1"/>
  <c r="S1494" i="1"/>
  <c r="R1494" i="1"/>
  <c r="Q1494" i="1"/>
  <c r="O1494" i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U1493" i="1"/>
  <c r="T1493" i="1"/>
  <c r="V1493" i="1" s="1"/>
  <c r="R1493" i="1"/>
  <c r="Q1493" i="1"/>
  <c r="S1493" i="1" s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S1491" i="1" s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V1490" i="1" s="1"/>
  <c r="T1490" i="1"/>
  <c r="R1490" i="1"/>
  <c r="S1490" i="1" s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V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AB1488" i="1" s="1"/>
  <c r="H1488" i="1"/>
  <c r="G1488" i="1"/>
  <c r="F1488" i="1"/>
  <c r="E1488" i="1"/>
  <c r="D1488" i="1"/>
  <c r="B1488" i="1"/>
  <c r="A1488" i="1"/>
  <c r="AA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S1486" i="1"/>
  <c r="R1486" i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S1483" i="1" s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V1482" i="1" s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V1481" i="1" s="1"/>
  <c r="T1481" i="1"/>
  <c r="R1481" i="1"/>
  <c r="Q1481" i="1"/>
  <c r="S1481" i="1" s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S1480" i="1" s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V1478" i="1"/>
  <c r="U1478" i="1"/>
  <c r="T1478" i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V1477" i="1"/>
  <c r="U1477" i="1"/>
  <c r="T1477" i="1"/>
  <c r="S1477" i="1"/>
  <c r="R1477" i="1"/>
  <c r="Q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M1476" i="1" s="1"/>
  <c r="K1476" i="1"/>
  <c r="J1476" i="1"/>
  <c r="I1476" i="1"/>
  <c r="AB1476" i="1" s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S1475" i="1"/>
  <c r="AB1475" i="1" s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S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V1471" i="1" s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P1470" i="1" s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V1467" i="1" s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AB1463" i="1" s="1"/>
  <c r="H1463" i="1"/>
  <c r="G1463" i="1"/>
  <c r="F1463" i="1"/>
  <c r="E1463" i="1"/>
  <c r="D1463" i="1"/>
  <c r="B1463" i="1"/>
  <c r="A1463" i="1"/>
  <c r="AB1462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S1460" i="1" s="1"/>
  <c r="Q1460" i="1"/>
  <c r="P1460" i="1"/>
  <c r="O1460" i="1"/>
  <c r="N1460" i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S1459" i="1"/>
  <c r="R1459" i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M1456" i="1" s="1"/>
  <c r="K1456" i="1"/>
  <c r="J1456" i="1"/>
  <c r="I1456" i="1"/>
  <c r="AB1456" i="1" s="1"/>
  <c r="H1456" i="1"/>
  <c r="G1456" i="1"/>
  <c r="F1456" i="1"/>
  <c r="E1456" i="1"/>
  <c r="D1456" i="1"/>
  <c r="B1456" i="1"/>
  <c r="A1456" i="1" s="1"/>
  <c r="AA1455" i="1"/>
  <c r="Y1455" i="1"/>
  <c r="Z1455" i="1" s="1"/>
  <c r="X1455" i="1"/>
  <c r="W1455" i="1"/>
  <c r="U1455" i="1"/>
  <c r="T1455" i="1"/>
  <c r="V1455" i="1" s="1"/>
  <c r="R1455" i="1"/>
  <c r="Q1455" i="1"/>
  <c r="S1455" i="1" s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S1454" i="1" s="1"/>
  <c r="Q1454" i="1"/>
  <c r="O1454" i="1"/>
  <c r="N1454" i="1"/>
  <c r="P1454" i="1" s="1"/>
  <c r="L1454" i="1"/>
  <c r="M1454" i="1" s="1"/>
  <c r="AB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R1453" i="1"/>
  <c r="Q1453" i="1"/>
  <c r="S1453" i="1" s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S1452" i="1" s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V1451" i="1" s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U1447" i="1"/>
  <c r="T1447" i="1"/>
  <c r="V1447" i="1" s="1"/>
  <c r="R1447" i="1"/>
  <c r="Q1447" i="1"/>
  <c r="S1447" i="1" s="1"/>
  <c r="O1447" i="1"/>
  <c r="P1447" i="1" s="1"/>
  <c r="N1447" i="1"/>
  <c r="L1447" i="1"/>
  <c r="K1447" i="1"/>
  <c r="M1447" i="1" s="1"/>
  <c r="J1447" i="1"/>
  <c r="I1447" i="1"/>
  <c r="AB1447" i="1" s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S1446" i="1" s="1"/>
  <c r="AB1446" i="1" s="1"/>
  <c r="Q1446" i="1"/>
  <c r="O1446" i="1"/>
  <c r="N1446" i="1"/>
  <c r="P1446" i="1" s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V1445" i="1" s="1"/>
  <c r="T1445" i="1"/>
  <c r="R1445" i="1"/>
  <c r="Q1445" i="1"/>
  <c r="S1445" i="1" s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S1444" i="1" s="1"/>
  <c r="Q1444" i="1"/>
  <c r="P1444" i="1"/>
  <c r="O1444" i="1"/>
  <c r="N1444" i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V1443" i="1" s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AB1440" i="1" s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U1439" i="1"/>
  <c r="T1439" i="1"/>
  <c r="V1439" i="1" s="1"/>
  <c r="R1439" i="1"/>
  <c r="Q1439" i="1"/>
  <c r="S1439" i="1" s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S1438" i="1" s="1"/>
  <c r="Q1438" i="1"/>
  <c r="O1438" i="1"/>
  <c r="N1438" i="1"/>
  <c r="P1438" i="1" s="1"/>
  <c r="L1438" i="1"/>
  <c r="M1438" i="1" s="1"/>
  <c r="AB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V1437" i="1" s="1"/>
  <c r="T1437" i="1"/>
  <c r="R1437" i="1"/>
  <c r="Q1437" i="1"/>
  <c r="S1437" i="1" s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S1436" i="1" s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V1435" i="1" s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U1431" i="1"/>
  <c r="T1431" i="1"/>
  <c r="V1431" i="1" s="1"/>
  <c r="R1431" i="1"/>
  <c r="Q1431" i="1"/>
  <c r="S1431" i="1" s="1"/>
  <c r="O1431" i="1"/>
  <c r="P1431" i="1" s="1"/>
  <c r="N1431" i="1"/>
  <c r="L1431" i="1"/>
  <c r="K1431" i="1"/>
  <c r="M1431" i="1" s="1"/>
  <c r="J1431" i="1"/>
  <c r="I1431" i="1"/>
  <c r="AB1431" i="1" s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S1430" i="1" s="1"/>
  <c r="AB1430" i="1" s="1"/>
  <c r="Q1430" i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R1429" i="1"/>
  <c r="Q1429" i="1"/>
  <c r="S1429" i="1" s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S1428" i="1" s="1"/>
  <c r="Q1428" i="1"/>
  <c r="P1428" i="1"/>
  <c r="O1428" i="1"/>
  <c r="N1428" i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V1427" i="1" s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AB1424" i="1" s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U1423" i="1"/>
  <c r="T1423" i="1"/>
  <c r="V1423" i="1" s="1"/>
  <c r="R1423" i="1"/>
  <c r="Q1423" i="1"/>
  <c r="S1423" i="1" s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S1422" i="1" s="1"/>
  <c r="Q1422" i="1"/>
  <c r="O1422" i="1"/>
  <c r="N1422" i="1"/>
  <c r="P1422" i="1" s="1"/>
  <c r="L1422" i="1"/>
  <c r="M1422" i="1" s="1"/>
  <c r="AB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V1421" i="1" s="1"/>
  <c r="T1421" i="1"/>
  <c r="R1421" i="1"/>
  <c r="Q1421" i="1"/>
  <c r="S1421" i="1" s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S1420" i="1" s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V1419" i="1" s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U1415" i="1"/>
  <c r="T1415" i="1"/>
  <c r="V1415" i="1" s="1"/>
  <c r="R1415" i="1"/>
  <c r="Q1415" i="1"/>
  <c r="S1415" i="1" s="1"/>
  <c r="O1415" i="1"/>
  <c r="P1415" i="1" s="1"/>
  <c r="N1415" i="1"/>
  <c r="L1415" i="1"/>
  <c r="K1415" i="1"/>
  <c r="M1415" i="1" s="1"/>
  <c r="J1415" i="1"/>
  <c r="I1415" i="1"/>
  <c r="AB1415" i="1" s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S1414" i="1" s="1"/>
  <c r="AB1414" i="1" s="1"/>
  <c r="Q1414" i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R1413" i="1"/>
  <c r="Q1413" i="1"/>
  <c r="S1413" i="1" s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S1412" i="1" s="1"/>
  <c r="Q1412" i="1"/>
  <c r="P1412" i="1"/>
  <c r="O1412" i="1"/>
  <c r="N1412" i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V1411" i="1" s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AB1408" i="1" s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U1407" i="1"/>
  <c r="T1407" i="1"/>
  <c r="V1407" i="1" s="1"/>
  <c r="R1407" i="1"/>
  <c r="Q1407" i="1"/>
  <c r="S1407" i="1" s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S1406" i="1" s="1"/>
  <c r="Q1406" i="1"/>
  <c r="O1406" i="1"/>
  <c r="N1406" i="1"/>
  <c r="P1406" i="1" s="1"/>
  <c r="L1406" i="1"/>
  <c r="M1406" i="1" s="1"/>
  <c r="AB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R1405" i="1"/>
  <c r="Q1405" i="1"/>
  <c r="S1405" i="1" s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S1404" i="1" s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V1403" i="1" s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AB1401" i="1" s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T1399" i="1"/>
  <c r="V1399" i="1" s="1"/>
  <c r="R1399" i="1"/>
  <c r="Q1399" i="1"/>
  <c r="S1399" i="1" s="1"/>
  <c r="O1399" i="1"/>
  <c r="P1399" i="1" s="1"/>
  <c r="N1399" i="1"/>
  <c r="L1399" i="1"/>
  <c r="K1399" i="1"/>
  <c r="M1399" i="1" s="1"/>
  <c r="J1399" i="1"/>
  <c r="I1399" i="1"/>
  <c r="AB1399" i="1" s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S1398" i="1" s="1"/>
  <c r="AB1398" i="1" s="1"/>
  <c r="Q1398" i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R1397" i="1"/>
  <c r="Q1397" i="1"/>
  <c r="S1397" i="1" s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S1396" i="1" s="1"/>
  <c r="Q1396" i="1"/>
  <c r="P1396" i="1"/>
  <c r="O1396" i="1"/>
  <c r="N1396" i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V1395" i="1" s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M1392" i="1" s="1"/>
  <c r="K1392" i="1"/>
  <c r="J1392" i="1"/>
  <c r="I1392" i="1"/>
  <c r="AB1392" i="1" s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U1391" i="1"/>
  <c r="T1391" i="1"/>
  <c r="V1391" i="1" s="1"/>
  <c r="R1391" i="1"/>
  <c r="Q1391" i="1"/>
  <c r="S1391" i="1" s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O1390" i="1"/>
  <c r="N1390" i="1"/>
  <c r="P1390" i="1" s="1"/>
  <c r="L1390" i="1"/>
  <c r="M1390" i="1" s="1"/>
  <c r="AB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R1389" i="1"/>
  <c r="Q1389" i="1"/>
  <c r="S1389" i="1" s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S1388" i="1" s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V1387" i="1" s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AB1385" i="1" s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U1383" i="1"/>
  <c r="T1383" i="1"/>
  <c r="V1383" i="1" s="1"/>
  <c r="R1383" i="1"/>
  <c r="Q1383" i="1"/>
  <c r="S1383" i="1" s="1"/>
  <c r="O1383" i="1"/>
  <c r="P1383" i="1" s="1"/>
  <c r="N1383" i="1"/>
  <c r="L1383" i="1"/>
  <c r="K1383" i="1"/>
  <c r="M1383" i="1" s="1"/>
  <c r="J1383" i="1"/>
  <c r="I1383" i="1"/>
  <c r="AB1383" i="1" s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S1382" i="1" s="1"/>
  <c r="AB1382" i="1" s="1"/>
  <c r="Q1382" i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R1381" i="1"/>
  <c r="Q1381" i="1"/>
  <c r="S1381" i="1" s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S1380" i="1" s="1"/>
  <c r="Q1380" i="1"/>
  <c r="P1380" i="1"/>
  <c r="O1380" i="1"/>
  <c r="N1380" i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V1379" i="1" s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M1376" i="1" s="1"/>
  <c r="K1376" i="1"/>
  <c r="J1376" i="1"/>
  <c r="I1376" i="1"/>
  <c r="AB1376" i="1" s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U1375" i="1"/>
  <c r="T1375" i="1"/>
  <c r="V1375" i="1" s="1"/>
  <c r="R1375" i="1"/>
  <c r="Q1375" i="1"/>
  <c r="S1375" i="1" s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S1374" i="1" s="1"/>
  <c r="Q1374" i="1"/>
  <c r="O1374" i="1"/>
  <c r="N1374" i="1"/>
  <c r="P1374" i="1" s="1"/>
  <c r="L1374" i="1"/>
  <c r="M1374" i="1" s="1"/>
  <c r="AB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R1373" i="1"/>
  <c r="Q1373" i="1"/>
  <c r="S1373" i="1" s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S1372" i="1" s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V1371" i="1" s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AB1369" i="1" s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T1367" i="1"/>
  <c r="V1367" i="1" s="1"/>
  <c r="R1367" i="1"/>
  <c r="Q1367" i="1"/>
  <c r="S1367" i="1" s="1"/>
  <c r="O1367" i="1"/>
  <c r="P1367" i="1" s="1"/>
  <c r="N1367" i="1"/>
  <c r="L1367" i="1"/>
  <c r="K1367" i="1"/>
  <c r="M1367" i="1" s="1"/>
  <c r="J1367" i="1"/>
  <c r="I1367" i="1"/>
  <c r="AB1367" i="1" s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S1366" i="1" s="1"/>
  <c r="AB1366" i="1" s="1"/>
  <c r="Q1366" i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R1365" i="1"/>
  <c r="Q1365" i="1"/>
  <c r="S1365" i="1" s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S1364" i="1" s="1"/>
  <c r="Q1364" i="1"/>
  <c r="P1364" i="1"/>
  <c r="O1364" i="1"/>
  <c r="N1364" i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V1363" i="1" s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M1360" i="1" s="1"/>
  <c r="K1360" i="1"/>
  <c r="J1360" i="1"/>
  <c r="I1360" i="1"/>
  <c r="AB1360" i="1" s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U1359" i="1"/>
  <c r="T1359" i="1"/>
  <c r="V1359" i="1" s="1"/>
  <c r="R1359" i="1"/>
  <c r="Q1359" i="1"/>
  <c r="S1359" i="1" s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O1358" i="1"/>
  <c r="N1358" i="1"/>
  <c r="P1358" i="1" s="1"/>
  <c r="L1358" i="1"/>
  <c r="M1358" i="1" s="1"/>
  <c r="AB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V1357" i="1" s="1"/>
  <c r="T1357" i="1"/>
  <c r="R1357" i="1"/>
  <c r="Q1357" i="1"/>
  <c r="S1357" i="1" s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S1356" i="1" s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V1355" i="1" s="1"/>
  <c r="T1355" i="1"/>
  <c r="S1355" i="1"/>
  <c r="R1355" i="1"/>
  <c r="Q1355" i="1"/>
  <c r="P1355" i="1"/>
  <c r="O1355" i="1"/>
  <c r="N1355" i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AB1353" i="1" s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T1351" i="1"/>
  <c r="V1351" i="1" s="1"/>
  <c r="R1351" i="1"/>
  <c r="Q1351" i="1"/>
  <c r="S1351" i="1" s="1"/>
  <c r="O1351" i="1"/>
  <c r="P1351" i="1" s="1"/>
  <c r="N1351" i="1"/>
  <c r="L1351" i="1"/>
  <c r="K1351" i="1"/>
  <c r="M1351" i="1" s="1"/>
  <c r="J1351" i="1"/>
  <c r="I1351" i="1"/>
  <c r="AB1351" i="1" s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S1350" i="1" s="1"/>
  <c r="AB1350" i="1" s="1"/>
  <c r="Q1350" i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V1349" i="1" s="1"/>
  <c r="T1349" i="1"/>
  <c r="R1349" i="1"/>
  <c r="Q1349" i="1"/>
  <c r="S1349" i="1" s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S1348" i="1" s="1"/>
  <c r="Q1348" i="1"/>
  <c r="P1348" i="1"/>
  <c r="O1348" i="1"/>
  <c r="N1348" i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V1347" i="1" s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AB1344" i="1" s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T1343" i="1"/>
  <c r="V1343" i="1" s="1"/>
  <c r="R1343" i="1"/>
  <c r="Q1343" i="1"/>
  <c r="S1343" i="1" s="1"/>
  <c r="O1343" i="1"/>
  <c r="P1343" i="1" s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S1342" i="1" s="1"/>
  <c r="Q1342" i="1"/>
  <c r="O1342" i="1"/>
  <c r="P1342" i="1" s="1"/>
  <c r="N1342" i="1"/>
  <c r="L1342" i="1"/>
  <c r="M1342" i="1" s="1"/>
  <c r="AB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V1341" i="1" s="1"/>
  <c r="T1341" i="1"/>
  <c r="R1341" i="1"/>
  <c r="S1341" i="1" s="1"/>
  <c r="Q1341" i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V1340" i="1" s="1"/>
  <c r="T1340" i="1"/>
  <c r="R1340" i="1"/>
  <c r="S1340" i="1" s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V1339" i="1" s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AB1337" i="1" s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V1335" i="1" s="1"/>
  <c r="R1335" i="1"/>
  <c r="Q1335" i="1"/>
  <c r="S1335" i="1" s="1"/>
  <c r="O1335" i="1"/>
  <c r="P1335" i="1" s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S1334" i="1" s="1"/>
  <c r="Q1334" i="1"/>
  <c r="O1334" i="1"/>
  <c r="P1334" i="1" s="1"/>
  <c r="N1334" i="1"/>
  <c r="L1334" i="1"/>
  <c r="M1334" i="1" s="1"/>
  <c r="AB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R1333" i="1"/>
  <c r="S1333" i="1" s="1"/>
  <c r="Q1333" i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V1332" i="1" s="1"/>
  <c r="T1332" i="1"/>
  <c r="R1332" i="1"/>
  <c r="S1332" i="1" s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V1331" i="1" s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T1327" i="1"/>
  <c r="V1327" i="1" s="1"/>
  <c r="R1327" i="1"/>
  <c r="Q1327" i="1"/>
  <c r="S1327" i="1" s="1"/>
  <c r="O1327" i="1"/>
  <c r="P1327" i="1" s="1"/>
  <c r="N1327" i="1"/>
  <c r="L1327" i="1"/>
  <c r="M1327" i="1" s="1"/>
  <c r="K1327" i="1"/>
  <c r="J1327" i="1"/>
  <c r="I1327" i="1"/>
  <c r="AB1327" i="1" s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S1326" i="1" s="1"/>
  <c r="AB1326" i="1" s="1"/>
  <c r="Q1326" i="1"/>
  <c r="O1326" i="1"/>
  <c r="P1326" i="1" s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R1325" i="1"/>
  <c r="S1325" i="1" s="1"/>
  <c r="Q1325" i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V1324" i="1" s="1"/>
  <c r="T1324" i="1"/>
  <c r="R1324" i="1"/>
  <c r="S1324" i="1" s="1"/>
  <c r="Q1324" i="1"/>
  <c r="P1324" i="1"/>
  <c r="O1324" i="1"/>
  <c r="N1324" i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V1323" i="1" s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M1320" i="1" s="1"/>
  <c r="K1320" i="1"/>
  <c r="J1320" i="1"/>
  <c r="I1320" i="1"/>
  <c r="AB1320" i="1" s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V1319" i="1" s="1"/>
  <c r="R1319" i="1"/>
  <c r="Q1319" i="1"/>
  <c r="S1319" i="1" s="1"/>
  <c r="O1319" i="1"/>
  <c r="P1319" i="1" s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S1318" i="1" s="1"/>
  <c r="Q1318" i="1"/>
  <c r="O1318" i="1"/>
  <c r="P1318" i="1" s="1"/>
  <c r="N1318" i="1"/>
  <c r="L1318" i="1"/>
  <c r="M1318" i="1" s="1"/>
  <c r="AB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R1317" i="1"/>
  <c r="S1317" i="1" s="1"/>
  <c r="Q1317" i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V1316" i="1" s="1"/>
  <c r="T1316" i="1"/>
  <c r="R1316" i="1"/>
  <c r="S1316" i="1" s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V1315" i="1" s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AB1313" i="1" s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R1311" i="1"/>
  <c r="Q1311" i="1"/>
  <c r="S1311" i="1" s="1"/>
  <c r="O1311" i="1"/>
  <c r="P1311" i="1" s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S1310" i="1" s="1"/>
  <c r="Q1310" i="1"/>
  <c r="O1310" i="1"/>
  <c r="P1310" i="1" s="1"/>
  <c r="N1310" i="1"/>
  <c r="L1310" i="1"/>
  <c r="M1310" i="1" s="1"/>
  <c r="AB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V1309" i="1" s="1"/>
  <c r="T1309" i="1"/>
  <c r="R1309" i="1"/>
  <c r="S1309" i="1" s="1"/>
  <c r="Q1309" i="1"/>
  <c r="O1309" i="1"/>
  <c r="P1309" i="1" s="1"/>
  <c r="N1309" i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V1308" i="1" s="1"/>
  <c r="T1308" i="1"/>
  <c r="R1308" i="1"/>
  <c r="S1308" i="1" s="1"/>
  <c r="Q1308" i="1"/>
  <c r="P1308" i="1"/>
  <c r="O1308" i="1"/>
  <c r="N1308" i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V1307" i="1" s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T1303" i="1"/>
  <c r="V1303" i="1" s="1"/>
  <c r="R1303" i="1"/>
  <c r="Q1303" i="1"/>
  <c r="S1303" i="1" s="1"/>
  <c r="O1303" i="1"/>
  <c r="P1303" i="1" s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S1302" i="1" s="1"/>
  <c r="Q1302" i="1"/>
  <c r="O1302" i="1"/>
  <c r="P1302" i="1" s="1"/>
  <c r="AB1302" i="1" s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V1301" i="1" s="1"/>
  <c r="T1301" i="1"/>
  <c r="R1301" i="1"/>
  <c r="S1301" i="1" s="1"/>
  <c r="Q1301" i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V1300" i="1" s="1"/>
  <c r="T1300" i="1"/>
  <c r="R1300" i="1"/>
  <c r="S1300" i="1" s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S1299" i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T1295" i="1"/>
  <c r="V1295" i="1" s="1"/>
  <c r="R1295" i="1"/>
  <c r="Q1295" i="1"/>
  <c r="S1295" i="1" s="1"/>
  <c r="O1295" i="1"/>
  <c r="P1295" i="1" s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S1294" i="1" s="1"/>
  <c r="Q1294" i="1"/>
  <c r="O1294" i="1"/>
  <c r="P1294" i="1" s="1"/>
  <c r="N1294" i="1"/>
  <c r="L1294" i="1"/>
  <c r="M1294" i="1" s="1"/>
  <c r="AB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V1293" i="1" s="1"/>
  <c r="T1293" i="1"/>
  <c r="R1293" i="1"/>
  <c r="S1293" i="1" s="1"/>
  <c r="Q1293" i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V1292" i="1" s="1"/>
  <c r="T1292" i="1"/>
  <c r="R1292" i="1"/>
  <c r="S1292" i="1" s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V1291" i="1" s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T1287" i="1"/>
  <c r="V1287" i="1" s="1"/>
  <c r="R1287" i="1"/>
  <c r="Q1287" i="1"/>
  <c r="S1287" i="1" s="1"/>
  <c r="O1287" i="1"/>
  <c r="P1287" i="1" s="1"/>
  <c r="N1287" i="1"/>
  <c r="L1287" i="1"/>
  <c r="M1287" i="1" s="1"/>
  <c r="K1287" i="1"/>
  <c r="J1287" i="1"/>
  <c r="I1287" i="1"/>
  <c r="AB1287" i="1" s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S1286" i="1" s="1"/>
  <c r="AB1286" i="1" s="1"/>
  <c r="Q1286" i="1"/>
  <c r="O1286" i="1"/>
  <c r="P1286" i="1" s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V1285" i="1" s="1"/>
  <c r="T1285" i="1"/>
  <c r="R1285" i="1"/>
  <c r="S1285" i="1" s="1"/>
  <c r="Q1285" i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V1284" i="1" s="1"/>
  <c r="T1284" i="1"/>
  <c r="R1284" i="1"/>
  <c r="S1284" i="1" s="1"/>
  <c r="Q1284" i="1"/>
  <c r="P1284" i="1"/>
  <c r="O1284" i="1"/>
  <c r="N1284" i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V1283" i="1" s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AB1280" i="1" s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T1279" i="1"/>
  <c r="V1279" i="1" s="1"/>
  <c r="R1279" i="1"/>
  <c r="Q1279" i="1"/>
  <c r="S1279" i="1" s="1"/>
  <c r="O1279" i="1"/>
  <c r="P1279" i="1" s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S1278" i="1" s="1"/>
  <c r="Q1278" i="1"/>
  <c r="O1278" i="1"/>
  <c r="P1278" i="1" s="1"/>
  <c r="N1278" i="1"/>
  <c r="L1278" i="1"/>
  <c r="M1278" i="1" s="1"/>
  <c r="AB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V1277" i="1" s="1"/>
  <c r="T1277" i="1"/>
  <c r="R1277" i="1"/>
  <c r="S1277" i="1" s="1"/>
  <c r="Q1277" i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V1276" i="1" s="1"/>
  <c r="T1276" i="1"/>
  <c r="R1276" i="1"/>
  <c r="S1276" i="1" s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V1275" i="1" s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AB1273" i="1" s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T1271" i="1"/>
  <c r="V1271" i="1" s="1"/>
  <c r="R1271" i="1"/>
  <c r="Q1271" i="1"/>
  <c r="O1271" i="1"/>
  <c r="P1271" i="1" s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S1270" i="1" s="1"/>
  <c r="Q1270" i="1"/>
  <c r="O1270" i="1"/>
  <c r="P1270" i="1" s="1"/>
  <c r="N1270" i="1"/>
  <c r="L1270" i="1"/>
  <c r="M1270" i="1" s="1"/>
  <c r="AB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V1269" i="1" s="1"/>
  <c r="T1269" i="1"/>
  <c r="R1269" i="1"/>
  <c r="S1269" i="1" s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V1268" i="1" s="1"/>
  <c r="T1268" i="1"/>
  <c r="R1268" i="1"/>
  <c r="S1268" i="1" s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V1267" i="1" s="1"/>
  <c r="T1267" i="1"/>
  <c r="S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R1266" i="1"/>
  <c r="Q1266" i="1"/>
  <c r="S1266" i="1" s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T1265" i="1"/>
  <c r="V1265" i="1" s="1"/>
  <c r="S1265" i="1"/>
  <c r="R1265" i="1"/>
  <c r="Q1265" i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P1263" i="1" s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S1262" i="1" s="1"/>
  <c r="Q1262" i="1"/>
  <c r="O1262" i="1"/>
  <c r="P1262" i="1" s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V1261" i="1" s="1"/>
  <c r="T1261" i="1"/>
  <c r="R1261" i="1"/>
  <c r="S1261" i="1" s="1"/>
  <c r="Q1261" i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V1260" i="1" s="1"/>
  <c r="T1260" i="1"/>
  <c r="R1260" i="1"/>
  <c r="S1260" i="1" s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V1259" i="1"/>
  <c r="U1259" i="1"/>
  <c r="T1259" i="1"/>
  <c r="S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W1258" i="1"/>
  <c r="V1258" i="1"/>
  <c r="U1258" i="1"/>
  <c r="T1258" i="1"/>
  <c r="R1258" i="1"/>
  <c r="Q1258" i="1"/>
  <c r="S1258" i="1" s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T1257" i="1"/>
  <c r="V1257" i="1" s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V1256" i="1"/>
  <c r="U1256" i="1"/>
  <c r="T1256" i="1"/>
  <c r="R1256" i="1"/>
  <c r="Q1256" i="1"/>
  <c r="S1256" i="1" s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V1255" i="1" s="1"/>
  <c r="R1255" i="1"/>
  <c r="Q1255" i="1"/>
  <c r="O1255" i="1"/>
  <c r="P1255" i="1" s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S1254" i="1" s="1"/>
  <c r="AB1254" i="1" s="1"/>
  <c r="Q1254" i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V1253" i="1" s="1"/>
  <c r="T1253" i="1"/>
  <c r="R1253" i="1"/>
  <c r="S1253" i="1" s="1"/>
  <c r="Q1253" i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V1252" i="1" s="1"/>
  <c r="T1252" i="1"/>
  <c r="R1252" i="1"/>
  <c r="S1252" i="1" s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V1251" i="1" s="1"/>
  <c r="T1251" i="1"/>
  <c r="S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R1250" i="1"/>
  <c r="Q1250" i="1"/>
  <c r="S1250" i="1" s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T1249" i="1"/>
  <c r="V1249" i="1" s="1"/>
  <c r="S1249" i="1"/>
  <c r="R1249" i="1"/>
  <c r="Q1249" i="1"/>
  <c r="O1249" i="1"/>
  <c r="N1249" i="1"/>
  <c r="P1249" i="1" s="1"/>
  <c r="L1249" i="1"/>
  <c r="K1249" i="1"/>
  <c r="M1249" i="1" s="1"/>
  <c r="AB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V1248" i="1"/>
  <c r="U1248" i="1"/>
  <c r="T1248" i="1"/>
  <c r="R1248" i="1"/>
  <c r="Q1248" i="1"/>
  <c r="S1248" i="1" s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P1247" i="1" s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S1246" i="1" s="1"/>
  <c r="Q1246" i="1"/>
  <c r="O1246" i="1"/>
  <c r="P1246" i="1" s="1"/>
  <c r="N1246" i="1"/>
  <c r="L1246" i="1"/>
  <c r="M1246" i="1" s="1"/>
  <c r="AB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V1245" i="1" s="1"/>
  <c r="T1245" i="1"/>
  <c r="R1245" i="1"/>
  <c r="S1245" i="1" s="1"/>
  <c r="Q1245" i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V1244" i="1" s="1"/>
  <c r="T1244" i="1"/>
  <c r="R1244" i="1"/>
  <c r="S1244" i="1" s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V1243" i="1"/>
  <c r="U1243" i="1"/>
  <c r="T1243" i="1"/>
  <c r="S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W1242" i="1"/>
  <c r="V1242" i="1"/>
  <c r="U1242" i="1"/>
  <c r="T1242" i="1"/>
  <c r="R1242" i="1"/>
  <c r="Q1242" i="1"/>
  <c r="S1242" i="1" s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T1241" i="1"/>
  <c r="V1241" i="1" s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V1240" i="1"/>
  <c r="U1240" i="1"/>
  <c r="T1240" i="1"/>
  <c r="R1240" i="1"/>
  <c r="Q1240" i="1"/>
  <c r="S1240" i="1" s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V1239" i="1" s="1"/>
  <c r="R1239" i="1"/>
  <c r="Q1239" i="1"/>
  <c r="O1239" i="1"/>
  <c r="P1239" i="1" s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S1238" i="1" s="1"/>
  <c r="Q1238" i="1"/>
  <c r="O1238" i="1"/>
  <c r="P1238" i="1" s="1"/>
  <c r="N1238" i="1"/>
  <c r="L1238" i="1"/>
  <c r="M1238" i="1" s="1"/>
  <c r="AB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V1237" i="1" s="1"/>
  <c r="T1237" i="1"/>
  <c r="R1237" i="1"/>
  <c r="S1237" i="1" s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V1236" i="1" s="1"/>
  <c r="T1236" i="1"/>
  <c r="R1236" i="1"/>
  <c r="S1236" i="1" s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V1235" i="1" s="1"/>
  <c r="T1235" i="1"/>
  <c r="S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W1234" i="1"/>
  <c r="V1234" i="1"/>
  <c r="U1234" i="1"/>
  <c r="T1234" i="1"/>
  <c r="R1234" i="1"/>
  <c r="Q1234" i="1"/>
  <c r="S1234" i="1" s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T1233" i="1"/>
  <c r="V1233" i="1" s="1"/>
  <c r="S1233" i="1"/>
  <c r="R1233" i="1"/>
  <c r="Q1233" i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O1231" i="1"/>
  <c r="P1231" i="1" s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S1230" i="1" s="1"/>
  <c r="Q1230" i="1"/>
  <c r="O1230" i="1"/>
  <c r="P1230" i="1" s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V1229" i="1" s="1"/>
  <c r="T1229" i="1"/>
  <c r="R1229" i="1"/>
  <c r="S1229" i="1" s="1"/>
  <c r="Q1229" i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V1228" i="1" s="1"/>
  <c r="T1228" i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V1227" i="1"/>
  <c r="U1227" i="1"/>
  <c r="T1227" i="1"/>
  <c r="S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W1226" i="1"/>
  <c r="V1226" i="1"/>
  <c r="U1226" i="1"/>
  <c r="T1226" i="1"/>
  <c r="R1226" i="1"/>
  <c r="Q1226" i="1"/>
  <c r="S1226" i="1" s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T1225" i="1"/>
  <c r="V1225" i="1" s="1"/>
  <c r="S1225" i="1"/>
  <c r="R1225" i="1"/>
  <c r="Q1225" i="1"/>
  <c r="O1225" i="1"/>
  <c r="N1225" i="1"/>
  <c r="P1225" i="1" s="1"/>
  <c r="L1225" i="1"/>
  <c r="K1225" i="1"/>
  <c r="M1225" i="1" s="1"/>
  <c r="AB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V1224" i="1"/>
  <c r="U1224" i="1"/>
  <c r="T1224" i="1"/>
  <c r="R1224" i="1"/>
  <c r="Q1224" i="1"/>
  <c r="S1224" i="1" s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O1223" i="1"/>
  <c r="P1223" i="1" s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S1222" i="1" s="1"/>
  <c r="Q1222" i="1"/>
  <c r="O1222" i="1"/>
  <c r="P1222" i="1" s="1"/>
  <c r="N1222" i="1"/>
  <c r="L1222" i="1"/>
  <c r="M1222" i="1" s="1"/>
  <c r="AB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V1221" i="1" s="1"/>
  <c r="T1221" i="1"/>
  <c r="R1221" i="1"/>
  <c r="S1221" i="1" s="1"/>
  <c r="Q1221" i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V1220" i="1" s="1"/>
  <c r="T1220" i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S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T1217" i="1"/>
  <c r="V1217" i="1" s="1"/>
  <c r="S1217" i="1"/>
  <c r="R1217" i="1"/>
  <c r="Q1217" i="1"/>
  <c r="O1217" i="1"/>
  <c r="N1217" i="1"/>
  <c r="P1217" i="1" s="1"/>
  <c r="L1217" i="1"/>
  <c r="K1217" i="1"/>
  <c r="M1217" i="1" s="1"/>
  <c r="AB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V1216" i="1"/>
  <c r="U1216" i="1"/>
  <c r="T1216" i="1"/>
  <c r="R1216" i="1"/>
  <c r="Q1216" i="1"/>
  <c r="S1216" i="1" s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O1215" i="1"/>
  <c r="P1215" i="1" s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S1214" i="1" s="1"/>
  <c r="Q1214" i="1"/>
  <c r="O1214" i="1"/>
  <c r="P1214" i="1" s="1"/>
  <c r="N1214" i="1"/>
  <c r="L1214" i="1"/>
  <c r="M1214" i="1" s="1"/>
  <c r="AB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V1213" i="1" s="1"/>
  <c r="T1213" i="1"/>
  <c r="R1213" i="1"/>
  <c r="S1213" i="1" s="1"/>
  <c r="Q1213" i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V1212" i="1" s="1"/>
  <c r="T1212" i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S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W1210" i="1"/>
  <c r="V1210" i="1"/>
  <c r="U1210" i="1"/>
  <c r="T1210" i="1"/>
  <c r="R1210" i="1"/>
  <c r="Q1210" i="1"/>
  <c r="S1210" i="1" s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T1209" i="1"/>
  <c r="V1209" i="1" s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V1208" i="1"/>
  <c r="U1208" i="1"/>
  <c r="T1208" i="1"/>
  <c r="R1208" i="1"/>
  <c r="Q1208" i="1"/>
  <c r="S1208" i="1" s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R1207" i="1"/>
  <c r="Q1207" i="1"/>
  <c r="O1207" i="1"/>
  <c r="P1207" i="1" s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S1206" i="1" s="1"/>
  <c r="Q1206" i="1"/>
  <c r="O1206" i="1"/>
  <c r="P1206" i="1" s="1"/>
  <c r="N1206" i="1"/>
  <c r="L1206" i="1"/>
  <c r="M1206" i="1" s="1"/>
  <c r="AB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V1205" i="1" s="1"/>
  <c r="T1205" i="1"/>
  <c r="R1205" i="1"/>
  <c r="S1205" i="1" s="1"/>
  <c r="Q1205" i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V1204" i="1" s="1"/>
  <c r="T1204" i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V1203" i="1" s="1"/>
  <c r="T1203" i="1"/>
  <c r="S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W1202" i="1"/>
  <c r="V1202" i="1"/>
  <c r="U1202" i="1"/>
  <c r="T1202" i="1"/>
  <c r="R1202" i="1"/>
  <c r="Q1202" i="1"/>
  <c r="S1202" i="1" s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B1201" i="1"/>
  <c r="AA1201" i="1"/>
  <c r="Y1201" i="1"/>
  <c r="Z1201" i="1" s="1"/>
  <c r="X1201" i="1"/>
  <c r="W1201" i="1"/>
  <c r="U1201" i="1"/>
  <c r="T1201" i="1"/>
  <c r="V1201" i="1" s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O1199" i="1"/>
  <c r="P1199" i="1" s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S1198" i="1" s="1"/>
  <c r="Q1198" i="1"/>
  <c r="O1198" i="1"/>
  <c r="P1198" i="1" s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V1197" i="1" s="1"/>
  <c r="T1197" i="1"/>
  <c r="R1197" i="1"/>
  <c r="S1197" i="1" s="1"/>
  <c r="Q1197" i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V1196" i="1" s="1"/>
  <c r="T1196" i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V1195" i="1"/>
  <c r="U1195" i="1"/>
  <c r="T1195" i="1"/>
  <c r="S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W1194" i="1"/>
  <c r="V1194" i="1"/>
  <c r="U1194" i="1"/>
  <c r="T1194" i="1"/>
  <c r="R1194" i="1"/>
  <c r="Q1194" i="1"/>
  <c r="S1194" i="1" s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U1193" i="1"/>
  <c r="T1193" i="1"/>
  <c r="V1193" i="1" s="1"/>
  <c r="S1193" i="1"/>
  <c r="R1193" i="1"/>
  <c r="Q1193" i="1"/>
  <c r="O1193" i="1"/>
  <c r="N1193" i="1"/>
  <c r="P1193" i="1" s="1"/>
  <c r="L1193" i="1"/>
  <c r="K1193" i="1"/>
  <c r="M1193" i="1" s="1"/>
  <c r="AB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V1192" i="1"/>
  <c r="U1192" i="1"/>
  <c r="T1192" i="1"/>
  <c r="R1192" i="1"/>
  <c r="Q1192" i="1"/>
  <c r="S1192" i="1" s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O1191" i="1"/>
  <c r="P1191" i="1" s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S1190" i="1" s="1"/>
  <c r="Q1190" i="1"/>
  <c r="O1190" i="1"/>
  <c r="P1190" i="1" s="1"/>
  <c r="N1190" i="1"/>
  <c r="L1190" i="1"/>
  <c r="M1190" i="1" s="1"/>
  <c r="AB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V1189" i="1" s="1"/>
  <c r="T1189" i="1"/>
  <c r="R1189" i="1"/>
  <c r="S1189" i="1" s="1"/>
  <c r="Q1189" i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V1188" i="1" s="1"/>
  <c r="T1188" i="1"/>
  <c r="R1188" i="1"/>
  <c r="S1188" i="1" s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S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R1186" i="1"/>
  <c r="Q1186" i="1"/>
  <c r="S1186" i="1" s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T1185" i="1"/>
  <c r="V1185" i="1" s="1"/>
  <c r="S1185" i="1"/>
  <c r="R1185" i="1"/>
  <c r="Q1185" i="1"/>
  <c r="O1185" i="1"/>
  <c r="N1185" i="1"/>
  <c r="P1185" i="1" s="1"/>
  <c r="L1185" i="1"/>
  <c r="K1185" i="1"/>
  <c r="M1185" i="1" s="1"/>
  <c r="AB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V1184" i="1"/>
  <c r="U1184" i="1"/>
  <c r="T1184" i="1"/>
  <c r="R1184" i="1"/>
  <c r="Q1184" i="1"/>
  <c r="S1184" i="1" s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P1183" i="1" s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S1182" i="1" s="1"/>
  <c r="Q1182" i="1"/>
  <c r="O1182" i="1"/>
  <c r="P1182" i="1" s="1"/>
  <c r="N1182" i="1"/>
  <c r="L1182" i="1"/>
  <c r="M1182" i="1" s="1"/>
  <c r="AB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R1181" i="1"/>
  <c r="S1181" i="1" s="1"/>
  <c r="Q1181" i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V1180" i="1" s="1"/>
  <c r="T1180" i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S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W1178" i="1"/>
  <c r="V1178" i="1"/>
  <c r="U1178" i="1"/>
  <c r="T1178" i="1"/>
  <c r="R1178" i="1"/>
  <c r="Q1178" i="1"/>
  <c r="S1178" i="1" s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T1177" i="1"/>
  <c r="V1177" i="1" s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V1176" i="1"/>
  <c r="U1176" i="1"/>
  <c r="T1176" i="1"/>
  <c r="R1176" i="1"/>
  <c r="Q1176" i="1"/>
  <c r="S1176" i="1" s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T1175" i="1"/>
  <c r="V1175" i="1" s="1"/>
  <c r="R1175" i="1"/>
  <c r="Q1175" i="1"/>
  <c r="O1175" i="1"/>
  <c r="P1175" i="1" s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S1174" i="1" s="1"/>
  <c r="Q1174" i="1"/>
  <c r="O1174" i="1"/>
  <c r="P1174" i="1" s="1"/>
  <c r="N1174" i="1"/>
  <c r="L1174" i="1"/>
  <c r="M1174" i="1" s="1"/>
  <c r="AB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V1173" i="1" s="1"/>
  <c r="T1173" i="1"/>
  <c r="R1173" i="1"/>
  <c r="S1173" i="1" s="1"/>
  <c r="Q1173" i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V1172" i="1" s="1"/>
  <c r="T1172" i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V1171" i="1" s="1"/>
  <c r="T1171" i="1"/>
  <c r="S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W1170" i="1"/>
  <c r="V1170" i="1"/>
  <c r="U1170" i="1"/>
  <c r="T1170" i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B1169" i="1"/>
  <c r="AA1169" i="1"/>
  <c r="Y1169" i="1"/>
  <c r="Z1169" i="1" s="1"/>
  <c r="X1169" i="1"/>
  <c r="W1169" i="1"/>
  <c r="U1169" i="1"/>
  <c r="T1169" i="1"/>
  <c r="V1169" i="1" s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O1167" i="1"/>
  <c r="P1167" i="1" s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S1166" i="1" s="1"/>
  <c r="Q1166" i="1"/>
  <c r="O1166" i="1"/>
  <c r="P1166" i="1" s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V1165" i="1" s="1"/>
  <c r="T1165" i="1"/>
  <c r="R1165" i="1"/>
  <c r="S1165" i="1" s="1"/>
  <c r="Q1165" i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V1164" i="1" s="1"/>
  <c r="T1164" i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V1163" i="1"/>
  <c r="U1163" i="1"/>
  <c r="T1163" i="1"/>
  <c r="S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W1162" i="1"/>
  <c r="V1162" i="1"/>
  <c r="U1162" i="1"/>
  <c r="T1162" i="1"/>
  <c r="R1162" i="1"/>
  <c r="Q1162" i="1"/>
  <c r="S1162" i="1" s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U1161" i="1"/>
  <c r="T1161" i="1"/>
  <c r="V1161" i="1" s="1"/>
  <c r="S1161" i="1"/>
  <c r="R1161" i="1"/>
  <c r="Q1161" i="1"/>
  <c r="O1161" i="1"/>
  <c r="N1161" i="1"/>
  <c r="P1161" i="1" s="1"/>
  <c r="L1161" i="1"/>
  <c r="K1161" i="1"/>
  <c r="M1161" i="1" s="1"/>
  <c r="AB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V1160" i="1"/>
  <c r="U1160" i="1"/>
  <c r="T1160" i="1"/>
  <c r="R1160" i="1"/>
  <c r="Q1160" i="1"/>
  <c r="S1160" i="1" s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O1159" i="1"/>
  <c r="P1159" i="1" s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S1158" i="1" s="1"/>
  <c r="Q1158" i="1"/>
  <c r="O1158" i="1"/>
  <c r="P1158" i="1" s="1"/>
  <c r="N1158" i="1"/>
  <c r="L1158" i="1"/>
  <c r="M1158" i="1" s="1"/>
  <c r="AB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R1157" i="1"/>
  <c r="S1157" i="1" s="1"/>
  <c r="Q1157" i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V1156" i="1" s="1"/>
  <c r="T1156" i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S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R1154" i="1"/>
  <c r="Q1154" i="1"/>
  <c r="S1154" i="1" s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U1153" i="1"/>
  <c r="T1153" i="1"/>
  <c r="V1153" i="1" s="1"/>
  <c r="S1153" i="1"/>
  <c r="R1153" i="1"/>
  <c r="Q1153" i="1"/>
  <c r="O1153" i="1"/>
  <c r="N1153" i="1"/>
  <c r="P1153" i="1" s="1"/>
  <c r="L1153" i="1"/>
  <c r="K1153" i="1"/>
  <c r="M1153" i="1" s="1"/>
  <c r="AB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V1152" i="1"/>
  <c r="U1152" i="1"/>
  <c r="T1152" i="1"/>
  <c r="R1152" i="1"/>
  <c r="Q1152" i="1"/>
  <c r="S1152" i="1" s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P1151" i="1" s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S1150" i="1" s="1"/>
  <c r="Q1150" i="1"/>
  <c r="O1150" i="1"/>
  <c r="P1150" i="1" s="1"/>
  <c r="N1150" i="1"/>
  <c r="L1150" i="1"/>
  <c r="M1150" i="1" s="1"/>
  <c r="AB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V1149" i="1" s="1"/>
  <c r="T1149" i="1"/>
  <c r="R1149" i="1"/>
  <c r="S1149" i="1" s="1"/>
  <c r="Q1149" i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V1148" i="1" s="1"/>
  <c r="T1148" i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S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W1146" i="1"/>
  <c r="V1146" i="1"/>
  <c r="U1146" i="1"/>
  <c r="T1146" i="1"/>
  <c r="R1146" i="1"/>
  <c r="Q1146" i="1"/>
  <c r="S1146" i="1" s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U1145" i="1"/>
  <c r="T1145" i="1"/>
  <c r="V1145" i="1" s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V1144" i="1"/>
  <c r="U1144" i="1"/>
  <c r="T1144" i="1"/>
  <c r="R1144" i="1"/>
  <c r="Q1144" i="1"/>
  <c r="S1144" i="1" s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V1143" i="1" s="1"/>
  <c r="R1143" i="1"/>
  <c r="Q1143" i="1"/>
  <c r="O1143" i="1"/>
  <c r="P1143" i="1" s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S1142" i="1" s="1"/>
  <c r="Q1142" i="1"/>
  <c r="O1142" i="1"/>
  <c r="P1142" i="1" s="1"/>
  <c r="N1142" i="1"/>
  <c r="L1142" i="1"/>
  <c r="M1142" i="1" s="1"/>
  <c r="AB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V1141" i="1" s="1"/>
  <c r="T1141" i="1"/>
  <c r="R1141" i="1"/>
  <c r="S1141" i="1" s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V1140" i="1" s="1"/>
  <c r="T1140" i="1"/>
  <c r="S1140" i="1"/>
  <c r="R1140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S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AB1136" i="1" s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O1135" i="1"/>
  <c r="P1135" i="1" s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S1134" i="1" s="1"/>
  <c r="Q1134" i="1"/>
  <c r="O1134" i="1"/>
  <c r="P1134" i="1" s="1"/>
  <c r="N1134" i="1"/>
  <c r="L1134" i="1"/>
  <c r="M1134" i="1" s="1"/>
  <c r="AB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V1133" i="1" s="1"/>
  <c r="T1133" i="1"/>
  <c r="R1133" i="1"/>
  <c r="S1133" i="1" s="1"/>
  <c r="Q1133" i="1"/>
  <c r="P1133" i="1"/>
  <c r="O1133" i="1"/>
  <c r="N1133" i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V1132" i="1" s="1"/>
  <c r="T1132" i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V1131" i="1"/>
  <c r="U1131" i="1"/>
  <c r="T1131" i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U1129" i="1"/>
  <c r="T1129" i="1"/>
  <c r="V1129" i="1" s="1"/>
  <c r="S1129" i="1"/>
  <c r="R1129" i="1"/>
  <c r="Q1129" i="1"/>
  <c r="O1129" i="1"/>
  <c r="N1129" i="1"/>
  <c r="P1129" i="1" s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V1128" i="1"/>
  <c r="U1128" i="1"/>
  <c r="T1128" i="1"/>
  <c r="R1128" i="1"/>
  <c r="Q1128" i="1"/>
  <c r="S1128" i="1" s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V1127" i="1" s="1"/>
  <c r="R1127" i="1"/>
  <c r="Q1127" i="1"/>
  <c r="S1127" i="1" s="1"/>
  <c r="O1127" i="1"/>
  <c r="P1127" i="1" s="1"/>
  <c r="N1127" i="1"/>
  <c r="L1127" i="1"/>
  <c r="M1127" i="1" s="1"/>
  <c r="K1127" i="1"/>
  <c r="J1127" i="1"/>
  <c r="I1127" i="1"/>
  <c r="AB1127" i="1" s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R1126" i="1"/>
  <c r="S1126" i="1" s="1"/>
  <c r="Q1126" i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R1125" i="1"/>
  <c r="S1125" i="1" s="1"/>
  <c r="Q1125" i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V1124" i="1" s="1"/>
  <c r="T1124" i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V1123" i="1" s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R1122" i="1"/>
  <c r="Q1122" i="1"/>
  <c r="S1122" i="1" s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AB1121" i="1" s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O1119" i="1"/>
  <c r="P1119" i="1" s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S1118" i="1" s="1"/>
  <c r="Q1118" i="1"/>
  <c r="O1118" i="1"/>
  <c r="P1118" i="1" s="1"/>
  <c r="N1118" i="1"/>
  <c r="L1118" i="1"/>
  <c r="M1118" i="1" s="1"/>
  <c r="K1118" i="1"/>
  <c r="J1118" i="1"/>
  <c r="AB1118" i="1" s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V1117" i="1" s="1"/>
  <c r="T1117" i="1"/>
  <c r="R1117" i="1"/>
  <c r="S1117" i="1" s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V1116" i="1" s="1"/>
  <c r="T1116" i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V1115" i="1" s="1"/>
  <c r="T1115" i="1"/>
  <c r="S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AB1113" i="1" s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T1112" i="1"/>
  <c r="V1112" i="1" s="1"/>
  <c r="R1112" i="1"/>
  <c r="Q1112" i="1"/>
  <c r="S1112" i="1" s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T1111" i="1"/>
  <c r="V1111" i="1" s="1"/>
  <c r="R1111" i="1"/>
  <c r="Q1111" i="1"/>
  <c r="S1111" i="1" s="1"/>
  <c r="O1111" i="1"/>
  <c r="P1111" i="1" s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R1110" i="1"/>
  <c r="S1110" i="1" s="1"/>
  <c r="Q1110" i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V1109" i="1" s="1"/>
  <c r="T1109" i="1"/>
  <c r="R1109" i="1"/>
  <c r="S1109" i="1" s="1"/>
  <c r="Q1109" i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V1108" i="1" s="1"/>
  <c r="T1108" i="1"/>
  <c r="R1108" i="1"/>
  <c r="S1108" i="1" s="1"/>
  <c r="Q1108" i="1"/>
  <c r="P1108" i="1"/>
  <c r="O1108" i="1"/>
  <c r="N1108" i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AB1104" i="1" s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T1103" i="1"/>
  <c r="V1103" i="1" s="1"/>
  <c r="R1103" i="1"/>
  <c r="Q1103" i="1"/>
  <c r="O1103" i="1"/>
  <c r="P1103" i="1" s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S1102" i="1" s="1"/>
  <c r="Q1102" i="1"/>
  <c r="O1102" i="1"/>
  <c r="P1102" i="1" s="1"/>
  <c r="N1102" i="1"/>
  <c r="L1102" i="1"/>
  <c r="M1102" i="1" s="1"/>
  <c r="K1102" i="1"/>
  <c r="J1102" i="1"/>
  <c r="AB1102" i="1" s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V1101" i="1" s="1"/>
  <c r="T1101" i="1"/>
  <c r="R1101" i="1"/>
  <c r="S1101" i="1" s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V1100" i="1" s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V1096" i="1"/>
  <c r="U1096" i="1"/>
  <c r="T1096" i="1"/>
  <c r="R1096" i="1"/>
  <c r="Q1096" i="1"/>
  <c r="S1096" i="1" s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P1095" i="1" s="1"/>
  <c r="N1095" i="1"/>
  <c r="L1095" i="1"/>
  <c r="M1095" i="1" s="1"/>
  <c r="K1095" i="1"/>
  <c r="J1095" i="1"/>
  <c r="I1095" i="1"/>
  <c r="AB1095" i="1" s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S1094" i="1" s="1"/>
  <c r="AB1094" i="1" s="1"/>
  <c r="Q1094" i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V1093" i="1" s="1"/>
  <c r="T1093" i="1"/>
  <c r="R1093" i="1"/>
  <c r="S1093" i="1" s="1"/>
  <c r="Q1093" i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R1092" i="1"/>
  <c r="S1092" i="1" s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V1091" i="1" s="1"/>
  <c r="T1091" i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W1090" i="1"/>
  <c r="V1090" i="1"/>
  <c r="U1090" i="1"/>
  <c r="T1090" i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T1089" i="1"/>
  <c r="V1089" i="1" s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AB1089" i="1" s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T1088" i="1"/>
  <c r="V1088" i="1" s="1"/>
  <c r="R1088" i="1"/>
  <c r="Q1088" i="1"/>
  <c r="S1088" i="1" s="1"/>
  <c r="AB1088" i="1" s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P1087" i="1" s="1"/>
  <c r="AB1087" i="1" s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R1086" i="1"/>
  <c r="S1086" i="1" s="1"/>
  <c r="Q1086" i="1"/>
  <c r="O1086" i="1"/>
  <c r="P1086" i="1" s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R1085" i="1"/>
  <c r="S1085" i="1" s="1"/>
  <c r="Q1085" i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V1084" i="1" s="1"/>
  <c r="T1084" i="1"/>
  <c r="S1084" i="1"/>
  <c r="R1084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R1082" i="1"/>
  <c r="Q1082" i="1"/>
  <c r="S1082" i="1" s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AB1080" i="1" s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V1079" i="1" s="1"/>
  <c r="R1079" i="1"/>
  <c r="Q1079" i="1"/>
  <c r="O1079" i="1"/>
  <c r="P1079" i="1" s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R1078" i="1"/>
  <c r="S1078" i="1" s="1"/>
  <c r="Q1078" i="1"/>
  <c r="O1078" i="1"/>
  <c r="P1078" i="1" s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V1077" i="1" s="1"/>
  <c r="T1077" i="1"/>
  <c r="R1077" i="1"/>
  <c r="S1077" i="1" s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V1076" i="1" s="1"/>
  <c r="T1076" i="1"/>
  <c r="R1076" i="1"/>
  <c r="S1076" i="1" s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V1075" i="1" s="1"/>
  <c r="T1075" i="1"/>
  <c r="S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AB1073" i="1" s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U1072" i="1"/>
  <c r="T1072" i="1"/>
  <c r="V1072" i="1" s="1"/>
  <c r="R1072" i="1"/>
  <c r="Q1072" i="1"/>
  <c r="S1072" i="1" s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O1071" i="1"/>
  <c r="P1071" i="1" s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S1070" i="1" s="1"/>
  <c r="AB1070" i="1" s="1"/>
  <c r="Q1070" i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V1069" i="1" s="1"/>
  <c r="T1069" i="1"/>
  <c r="R1069" i="1"/>
  <c r="S1069" i="1" s="1"/>
  <c r="Q1069" i="1"/>
  <c r="P1069" i="1"/>
  <c r="O1069" i="1"/>
  <c r="N1069" i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V1068" i="1" s="1"/>
  <c r="T1068" i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V1067" i="1"/>
  <c r="U1067" i="1"/>
  <c r="T1067" i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T1065" i="1"/>
  <c r="V1065" i="1" s="1"/>
  <c r="S1065" i="1"/>
  <c r="R1065" i="1"/>
  <c r="Q1065" i="1"/>
  <c r="O1065" i="1"/>
  <c r="N1065" i="1"/>
  <c r="P1065" i="1" s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V1064" i="1"/>
  <c r="U1064" i="1"/>
  <c r="T1064" i="1"/>
  <c r="R1064" i="1"/>
  <c r="Q1064" i="1"/>
  <c r="S1064" i="1" s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P1063" i="1" s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R1062" i="1"/>
  <c r="S1062" i="1" s="1"/>
  <c r="Q1062" i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V1061" i="1" s="1"/>
  <c r="T1061" i="1"/>
  <c r="R1061" i="1"/>
  <c r="S1061" i="1" s="1"/>
  <c r="Q1061" i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V1060" i="1" s="1"/>
  <c r="T1060" i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V1059" i="1" s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R1058" i="1"/>
  <c r="Q1058" i="1"/>
  <c r="S1058" i="1" s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AB1056" i="1" s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O1055" i="1"/>
  <c r="P1055" i="1" s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S1054" i="1" s="1"/>
  <c r="Q1054" i="1"/>
  <c r="O1054" i="1"/>
  <c r="P1054" i="1" s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V1053" i="1" s="1"/>
  <c r="T1053" i="1"/>
  <c r="R1053" i="1"/>
  <c r="S1053" i="1" s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V1052" i="1" s="1"/>
  <c r="T1052" i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V1051" i="1" s="1"/>
  <c r="T1051" i="1"/>
  <c r="S1051" i="1"/>
  <c r="R1051" i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U1048" i="1"/>
  <c r="T1048" i="1"/>
  <c r="V1048" i="1" s="1"/>
  <c r="R1048" i="1"/>
  <c r="Q1048" i="1"/>
  <c r="S1048" i="1" s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AB1047" i="1" s="1"/>
  <c r="O1047" i="1"/>
  <c r="P1047" i="1" s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R1046" i="1"/>
  <c r="S1046" i="1" s="1"/>
  <c r="Q1046" i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V1045" i="1" s="1"/>
  <c r="T1045" i="1"/>
  <c r="R1045" i="1"/>
  <c r="S1045" i="1" s="1"/>
  <c r="Q1045" i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V1044" i="1" s="1"/>
  <c r="T1044" i="1"/>
  <c r="R1044" i="1"/>
  <c r="S1044" i="1" s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O1039" i="1"/>
  <c r="P1039" i="1" s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S1038" i="1" s="1"/>
  <c r="Q1038" i="1"/>
  <c r="O1038" i="1"/>
  <c r="P1038" i="1" s="1"/>
  <c r="N1038" i="1"/>
  <c r="L1038" i="1"/>
  <c r="M1038" i="1" s="1"/>
  <c r="K1038" i="1"/>
  <c r="J1038" i="1"/>
  <c r="AB1038" i="1" s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R1037" i="1"/>
  <c r="S1037" i="1" s="1"/>
  <c r="Q1037" i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V1036" i="1" s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M1032" i="1" s="1"/>
  <c r="AB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P1031" i="1" s="1"/>
  <c r="N1031" i="1"/>
  <c r="L1031" i="1"/>
  <c r="M1031" i="1" s="1"/>
  <c r="K1031" i="1"/>
  <c r="J1031" i="1"/>
  <c r="I1031" i="1"/>
  <c r="AB1031" i="1" s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S1030" i="1" s="1"/>
  <c r="AB1030" i="1" s="1"/>
  <c r="Q1030" i="1"/>
  <c r="O1030" i="1"/>
  <c r="P1030" i="1" s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R1029" i="1"/>
  <c r="S1029" i="1" s="1"/>
  <c r="Q1029" i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R1028" i="1"/>
  <c r="S1028" i="1" s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V1027" i="1" s="1"/>
  <c r="T1027" i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W1026" i="1"/>
  <c r="V1026" i="1"/>
  <c r="U1026" i="1"/>
  <c r="T1026" i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B1025" i="1"/>
  <c r="AA1025" i="1"/>
  <c r="Y1025" i="1"/>
  <c r="Z1025" i="1" s="1"/>
  <c r="X1025" i="1"/>
  <c r="W1025" i="1"/>
  <c r="U1025" i="1"/>
  <c r="T1025" i="1"/>
  <c r="V1025" i="1" s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P1023" i="1" s="1"/>
  <c r="AB1023" i="1" s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R1022" i="1"/>
  <c r="S1022" i="1" s="1"/>
  <c r="Q1022" i="1"/>
  <c r="O1022" i="1"/>
  <c r="P1022" i="1" s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R1021" i="1"/>
  <c r="S1021" i="1" s="1"/>
  <c r="Q1021" i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V1020" i="1" s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R1018" i="1"/>
  <c r="Q1018" i="1"/>
  <c r="S1018" i="1" s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O1015" i="1"/>
  <c r="P1015" i="1" s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R1014" i="1"/>
  <c r="S1014" i="1" s="1"/>
  <c r="Q1014" i="1"/>
  <c r="O1014" i="1"/>
  <c r="P1014" i="1" s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V1013" i="1" s="1"/>
  <c r="T1013" i="1"/>
  <c r="R1013" i="1"/>
  <c r="S1013" i="1" s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V1012" i="1" s="1"/>
  <c r="T1012" i="1"/>
  <c r="R1012" i="1"/>
  <c r="S1012" i="1" s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S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T1008" i="1"/>
  <c r="V1008" i="1" s="1"/>
  <c r="R1008" i="1"/>
  <c r="Q1008" i="1"/>
  <c r="S1008" i="1" s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O1007" i="1"/>
  <c r="P1007" i="1" s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S1006" i="1" s="1"/>
  <c r="AB1006" i="1" s="1"/>
  <c r="Q1006" i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V1005" i="1" s="1"/>
  <c r="T1005" i="1"/>
  <c r="R1005" i="1"/>
  <c r="S1005" i="1" s="1"/>
  <c r="Q1005" i="1"/>
  <c r="P1005" i="1"/>
  <c r="O1005" i="1"/>
  <c r="N1005" i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V1004" i="1" s="1"/>
  <c r="T1004" i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V1003" i="1"/>
  <c r="U1003" i="1"/>
  <c r="T1003" i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T1001" i="1"/>
  <c r="V1001" i="1" s="1"/>
  <c r="S1001" i="1"/>
  <c r="R1001" i="1"/>
  <c r="Q1001" i="1"/>
  <c r="O1001" i="1"/>
  <c r="N1001" i="1"/>
  <c r="P1001" i="1" s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V1000" i="1"/>
  <c r="U1000" i="1"/>
  <c r="T1000" i="1"/>
  <c r="R1000" i="1"/>
  <c r="Q1000" i="1"/>
  <c r="S1000" i="1" s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P999" i="1" s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R998" i="1"/>
  <c r="S998" i="1" s="1"/>
  <c r="Q998" i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R997" i="1"/>
  <c r="S997" i="1" s="1"/>
  <c r="Q997" i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V995" i="1" s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R994" i="1"/>
  <c r="Q994" i="1"/>
  <c r="S994" i="1" s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M992" i="1" s="1"/>
  <c r="K992" i="1"/>
  <c r="J992" i="1"/>
  <c r="I992" i="1"/>
  <c r="AB992" i="1" s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O991" i="1"/>
  <c r="P991" i="1" s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S990" i="1" s="1"/>
  <c r="Q990" i="1"/>
  <c r="O990" i="1"/>
  <c r="P990" i="1" s="1"/>
  <c r="N990" i="1"/>
  <c r="L990" i="1"/>
  <c r="M990" i="1" s="1"/>
  <c r="K990" i="1"/>
  <c r="J990" i="1"/>
  <c r="AB990" i="1" s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V989" i="1" s="1"/>
  <c r="T989" i="1"/>
  <c r="R989" i="1"/>
  <c r="S989" i="1" s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V988" i="1" s="1"/>
  <c r="T988" i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V987" i="1" s="1"/>
  <c r="T987" i="1"/>
  <c r="S987" i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T984" i="1"/>
  <c r="V984" i="1" s="1"/>
  <c r="R984" i="1"/>
  <c r="Q984" i="1"/>
  <c r="S984" i="1" s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R983" i="1"/>
  <c r="Q983" i="1"/>
  <c r="S983" i="1" s="1"/>
  <c r="AB983" i="1" s="1"/>
  <c r="O983" i="1"/>
  <c r="P983" i="1" s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R982" i="1"/>
  <c r="S982" i="1" s="1"/>
  <c r="Q982" i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V981" i="1" s="1"/>
  <c r="T981" i="1"/>
  <c r="R981" i="1"/>
  <c r="S981" i="1" s="1"/>
  <c r="Q981" i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V980" i="1" s="1"/>
  <c r="T980" i="1"/>
  <c r="R980" i="1"/>
  <c r="S980" i="1" s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V977" i="1"/>
  <c r="U977" i="1"/>
  <c r="T977" i="1"/>
  <c r="R977" i="1"/>
  <c r="Q977" i="1"/>
  <c r="S977" i="1" s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V976" i="1"/>
  <c r="U976" i="1"/>
  <c r="T976" i="1"/>
  <c r="R976" i="1"/>
  <c r="Q976" i="1"/>
  <c r="S976" i="1" s="1"/>
  <c r="O976" i="1"/>
  <c r="N976" i="1"/>
  <c r="P976" i="1" s="1"/>
  <c r="AB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R975" i="1"/>
  <c r="Q975" i="1"/>
  <c r="S975" i="1" s="1"/>
  <c r="O975" i="1"/>
  <c r="P975" i="1" s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S974" i="1" s="1"/>
  <c r="Q974" i="1"/>
  <c r="O974" i="1"/>
  <c r="P974" i="1" s="1"/>
  <c r="N974" i="1"/>
  <c r="L974" i="1"/>
  <c r="M974" i="1" s="1"/>
  <c r="K974" i="1"/>
  <c r="J974" i="1"/>
  <c r="AB974" i="1" s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R973" i="1"/>
  <c r="S973" i="1" s="1"/>
  <c r="Q973" i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V972" i="1" s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M968" i="1" s="1"/>
  <c r="AB968" i="1" s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P967" i="1" s="1"/>
  <c r="N967" i="1"/>
  <c r="L967" i="1"/>
  <c r="M967" i="1" s="1"/>
  <c r="K967" i="1"/>
  <c r="J967" i="1"/>
  <c r="I967" i="1"/>
  <c r="AB967" i="1" s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S966" i="1" s="1"/>
  <c r="Q966" i="1"/>
  <c r="O966" i="1"/>
  <c r="P966" i="1" s="1"/>
  <c r="N966" i="1"/>
  <c r="L966" i="1"/>
  <c r="M966" i="1" s="1"/>
  <c r="AB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V965" i="1" s="1"/>
  <c r="T965" i="1"/>
  <c r="R965" i="1"/>
  <c r="S965" i="1" s="1"/>
  <c r="Q965" i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V964" i="1" s="1"/>
  <c r="T964" i="1"/>
  <c r="R964" i="1"/>
  <c r="S964" i="1" s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V963" i="1" s="1"/>
  <c r="T963" i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W962" i="1"/>
  <c r="V962" i="1"/>
  <c r="U962" i="1"/>
  <c r="T962" i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U961" i="1"/>
  <c r="T961" i="1"/>
  <c r="V961" i="1" s="1"/>
  <c r="S961" i="1"/>
  <c r="R961" i="1"/>
  <c r="Q961" i="1"/>
  <c r="O961" i="1"/>
  <c r="N961" i="1"/>
  <c r="P961" i="1" s="1"/>
  <c r="L961" i="1"/>
  <c r="K961" i="1"/>
  <c r="M961" i="1" s="1"/>
  <c r="J961" i="1"/>
  <c r="I961" i="1"/>
  <c r="AB961" i="1" s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P959" i="1" s="1"/>
  <c r="AB959" i="1" s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R958" i="1"/>
  <c r="S958" i="1" s="1"/>
  <c r="Q958" i="1"/>
  <c r="O958" i="1"/>
  <c r="P958" i="1" s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V957" i="1" s="1"/>
  <c r="T957" i="1"/>
  <c r="R957" i="1"/>
  <c r="S957" i="1" s="1"/>
  <c r="Q957" i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V956" i="1" s="1"/>
  <c r="T956" i="1"/>
  <c r="R956" i="1"/>
  <c r="S956" i="1" s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R954" i="1"/>
  <c r="Q954" i="1"/>
  <c r="S954" i="1" s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R951" i="1"/>
  <c r="Q951" i="1"/>
  <c r="O951" i="1"/>
  <c r="P951" i="1" s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R950" i="1"/>
  <c r="S950" i="1" s="1"/>
  <c r="Q950" i="1"/>
  <c r="O950" i="1"/>
  <c r="P950" i="1" s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V949" i="1" s="1"/>
  <c r="T949" i="1"/>
  <c r="R949" i="1"/>
  <c r="S949" i="1" s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V948" i="1" s="1"/>
  <c r="T948" i="1"/>
  <c r="R948" i="1"/>
  <c r="S948" i="1" s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V947" i="1" s="1"/>
  <c r="T947" i="1"/>
  <c r="S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U944" i="1"/>
  <c r="T944" i="1"/>
  <c r="V944" i="1" s="1"/>
  <c r="R944" i="1"/>
  <c r="Q944" i="1"/>
  <c r="S944" i="1" s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O943" i="1"/>
  <c r="P943" i="1" s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S942" i="1" s="1"/>
  <c r="AB942" i="1" s="1"/>
  <c r="Q942" i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V941" i="1" s="1"/>
  <c r="T941" i="1"/>
  <c r="R941" i="1"/>
  <c r="S941" i="1" s="1"/>
  <c r="Q941" i="1"/>
  <c r="P941" i="1"/>
  <c r="O941" i="1"/>
  <c r="N941" i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V940" i="1" s="1"/>
  <c r="T940" i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V939" i="1" s="1"/>
  <c r="T939" i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U937" i="1"/>
  <c r="T937" i="1"/>
  <c r="V937" i="1" s="1"/>
  <c r="S937" i="1"/>
  <c r="R937" i="1"/>
  <c r="Q937" i="1"/>
  <c r="O937" i="1"/>
  <c r="N937" i="1"/>
  <c r="P937" i="1" s="1"/>
  <c r="L937" i="1"/>
  <c r="K937" i="1"/>
  <c r="M937" i="1" s="1"/>
  <c r="J937" i="1"/>
  <c r="I937" i="1"/>
  <c r="AB937" i="1" s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V936" i="1"/>
  <c r="U936" i="1"/>
  <c r="T936" i="1"/>
  <c r="R936" i="1"/>
  <c r="Q936" i="1"/>
  <c r="S936" i="1" s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R935" i="1"/>
  <c r="Q935" i="1"/>
  <c r="S935" i="1" s="1"/>
  <c r="O935" i="1"/>
  <c r="P935" i="1" s="1"/>
  <c r="N935" i="1"/>
  <c r="L935" i="1"/>
  <c r="M935" i="1" s="1"/>
  <c r="K935" i="1"/>
  <c r="J935" i="1"/>
  <c r="AB935" i="1" s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R934" i="1"/>
  <c r="S934" i="1" s="1"/>
  <c r="Q934" i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V933" i="1" s="1"/>
  <c r="T933" i="1"/>
  <c r="R933" i="1"/>
  <c r="S933" i="1" s="1"/>
  <c r="Q933" i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V932" i="1" s="1"/>
  <c r="T932" i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V931" i="1" s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R930" i="1"/>
  <c r="Q930" i="1"/>
  <c r="S930" i="1" s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M928" i="1" s="1"/>
  <c r="K928" i="1"/>
  <c r="J928" i="1"/>
  <c r="I928" i="1"/>
  <c r="AB928" i="1" s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R927" i="1"/>
  <c r="Q927" i="1"/>
  <c r="O927" i="1"/>
  <c r="P927" i="1" s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S926" i="1" s="1"/>
  <c r="Q926" i="1"/>
  <c r="O926" i="1"/>
  <c r="P926" i="1" s="1"/>
  <c r="N926" i="1"/>
  <c r="L926" i="1"/>
  <c r="M926" i="1" s="1"/>
  <c r="K926" i="1"/>
  <c r="J926" i="1"/>
  <c r="AB926" i="1" s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V925" i="1" s="1"/>
  <c r="T925" i="1"/>
  <c r="R925" i="1"/>
  <c r="S925" i="1" s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V924" i="1" s="1"/>
  <c r="T924" i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V923" i="1" s="1"/>
  <c r="T923" i="1"/>
  <c r="S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U920" i="1"/>
  <c r="T920" i="1"/>
  <c r="V920" i="1" s="1"/>
  <c r="R920" i="1"/>
  <c r="Q920" i="1"/>
  <c r="S920" i="1" s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T919" i="1"/>
  <c r="V919" i="1" s="1"/>
  <c r="R919" i="1"/>
  <c r="Q919" i="1"/>
  <c r="S919" i="1" s="1"/>
  <c r="O919" i="1"/>
  <c r="P919" i="1" s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R918" i="1"/>
  <c r="S918" i="1" s="1"/>
  <c r="Q918" i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V917" i="1" s="1"/>
  <c r="T917" i="1"/>
  <c r="R917" i="1"/>
  <c r="S917" i="1" s="1"/>
  <c r="Q917" i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V916" i="1" s="1"/>
  <c r="T916" i="1"/>
  <c r="R916" i="1"/>
  <c r="S916" i="1" s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V913" i="1"/>
  <c r="U913" i="1"/>
  <c r="T913" i="1"/>
  <c r="R913" i="1"/>
  <c r="Q913" i="1"/>
  <c r="S913" i="1" s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V912" i="1"/>
  <c r="U912" i="1"/>
  <c r="T912" i="1"/>
  <c r="R912" i="1"/>
  <c r="Q912" i="1"/>
  <c r="S912" i="1" s="1"/>
  <c r="O912" i="1"/>
  <c r="N912" i="1"/>
  <c r="P912" i="1" s="1"/>
  <c r="AB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R911" i="1"/>
  <c r="Q911" i="1"/>
  <c r="S911" i="1" s="1"/>
  <c r="O911" i="1"/>
  <c r="P911" i="1" s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S910" i="1" s="1"/>
  <c r="Q910" i="1"/>
  <c r="O910" i="1"/>
  <c r="P910" i="1" s="1"/>
  <c r="N910" i="1"/>
  <c r="L910" i="1"/>
  <c r="M910" i="1" s="1"/>
  <c r="K910" i="1"/>
  <c r="J910" i="1"/>
  <c r="AB910" i="1" s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V909" i="1" s="1"/>
  <c r="T909" i="1"/>
  <c r="R909" i="1"/>
  <c r="S909" i="1" s="1"/>
  <c r="Q909" i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M904" i="1" s="1"/>
  <c r="AB904" i="1" s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P903" i="1" s="1"/>
  <c r="N903" i="1"/>
  <c r="L903" i="1"/>
  <c r="M903" i="1" s="1"/>
  <c r="K903" i="1"/>
  <c r="J903" i="1"/>
  <c r="I903" i="1"/>
  <c r="AB903" i="1" s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S902" i="1" s="1"/>
  <c r="Q902" i="1"/>
  <c r="O902" i="1"/>
  <c r="P902" i="1" s="1"/>
  <c r="N902" i="1"/>
  <c r="L902" i="1"/>
  <c r="M902" i="1" s="1"/>
  <c r="AB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V901" i="1" s="1"/>
  <c r="T901" i="1"/>
  <c r="R901" i="1"/>
  <c r="S901" i="1" s="1"/>
  <c r="Q901" i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R900" i="1"/>
  <c r="S900" i="1" s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U897" i="1"/>
  <c r="T897" i="1"/>
  <c r="V897" i="1" s="1"/>
  <c r="S897" i="1"/>
  <c r="R897" i="1"/>
  <c r="Q897" i="1"/>
  <c r="O897" i="1"/>
  <c r="N897" i="1"/>
  <c r="P897" i="1" s="1"/>
  <c r="L897" i="1"/>
  <c r="K897" i="1"/>
  <c r="M897" i="1" s="1"/>
  <c r="J897" i="1"/>
  <c r="I897" i="1"/>
  <c r="AB897" i="1" s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P895" i="1" s="1"/>
  <c r="AB895" i="1" s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R894" i="1"/>
  <c r="S894" i="1" s="1"/>
  <c r="Q894" i="1"/>
  <c r="O894" i="1"/>
  <c r="P894" i="1" s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V893" i="1" s="1"/>
  <c r="T893" i="1"/>
  <c r="R893" i="1"/>
  <c r="S893" i="1" s="1"/>
  <c r="Q893" i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V892" i="1" s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R890" i="1"/>
  <c r="Q890" i="1"/>
  <c r="S890" i="1" s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V887" i="1" s="1"/>
  <c r="R887" i="1"/>
  <c r="Q887" i="1"/>
  <c r="O887" i="1"/>
  <c r="P887" i="1" s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R886" i="1"/>
  <c r="S886" i="1" s="1"/>
  <c r="Q886" i="1"/>
  <c r="O886" i="1"/>
  <c r="P886" i="1" s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V885" i="1" s="1"/>
  <c r="T885" i="1"/>
  <c r="R885" i="1"/>
  <c r="S885" i="1" s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V884" i="1" s="1"/>
  <c r="T884" i="1"/>
  <c r="R884" i="1"/>
  <c r="S884" i="1" s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V883" i="1" s="1"/>
  <c r="T883" i="1"/>
  <c r="S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V880" i="1"/>
  <c r="U880" i="1"/>
  <c r="T880" i="1"/>
  <c r="R880" i="1"/>
  <c r="Q880" i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R879" i="1"/>
  <c r="Q879" i="1"/>
  <c r="O879" i="1"/>
  <c r="P879" i="1" s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S878" i="1" s="1"/>
  <c r="Q878" i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V877" i="1" s="1"/>
  <c r="T877" i="1"/>
  <c r="S877" i="1"/>
  <c r="R877" i="1"/>
  <c r="Q877" i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V876" i="1" s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V872" i="1"/>
  <c r="U872" i="1"/>
  <c r="T872" i="1"/>
  <c r="R872" i="1"/>
  <c r="Q872" i="1"/>
  <c r="S872" i="1" s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R871" i="1"/>
  <c r="Q871" i="1"/>
  <c r="S871" i="1" s="1"/>
  <c r="O871" i="1"/>
  <c r="P871" i="1" s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R870" i="1"/>
  <c r="S870" i="1" s="1"/>
  <c r="Q870" i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V869" i="1" s="1"/>
  <c r="T869" i="1"/>
  <c r="R869" i="1"/>
  <c r="S869" i="1" s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V868" i="1" s="1"/>
  <c r="T868" i="1"/>
  <c r="R868" i="1"/>
  <c r="S868" i="1" s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V867" i="1" s="1"/>
  <c r="T867" i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AB865" i="1" s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O863" i="1"/>
  <c r="P863" i="1" s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M862" i="1" s="1"/>
  <c r="J862" i="1"/>
  <c r="AB862" i="1" s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V861" i="1" s="1"/>
  <c r="T861" i="1"/>
  <c r="R861" i="1"/>
  <c r="S861" i="1" s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V855" i="1"/>
  <c r="U855" i="1"/>
  <c r="T855" i="1"/>
  <c r="R855" i="1"/>
  <c r="Q855" i="1"/>
  <c r="S855" i="1" s="1"/>
  <c r="O855" i="1"/>
  <c r="N855" i="1"/>
  <c r="P855" i="1" s="1"/>
  <c r="L855" i="1"/>
  <c r="K855" i="1"/>
  <c r="M855" i="1" s="1"/>
  <c r="J855" i="1"/>
  <c r="I855" i="1"/>
  <c r="AB855" i="1" s="1"/>
  <c r="H855" i="1"/>
  <c r="G855" i="1"/>
  <c r="F855" i="1"/>
  <c r="E855" i="1"/>
  <c r="D855" i="1"/>
  <c r="B855" i="1"/>
  <c r="A855" i="1"/>
  <c r="AB854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S852" i="1" s="1"/>
  <c r="Q852" i="1"/>
  <c r="P852" i="1"/>
  <c r="O852" i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V851" i="1" s="1"/>
  <c r="T851" i="1"/>
  <c r="S851" i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AB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V847" i="1"/>
  <c r="U847" i="1"/>
  <c r="T847" i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AB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V843" i="1" s="1"/>
  <c r="T843" i="1"/>
  <c r="S843" i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R842" i="1"/>
  <c r="Q842" i="1"/>
  <c r="S842" i="1" s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V839" i="1"/>
  <c r="U839" i="1"/>
  <c r="T839" i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M838" i="1" s="1"/>
  <c r="AB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V835" i="1" s="1"/>
  <c r="T835" i="1"/>
  <c r="S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R834" i="1"/>
  <c r="Q834" i="1"/>
  <c r="S834" i="1" s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AB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V831" i="1"/>
  <c r="U831" i="1"/>
  <c r="T831" i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AB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V827" i="1" s="1"/>
  <c r="T827" i="1"/>
  <c r="S827" i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R826" i="1"/>
  <c r="Q826" i="1"/>
  <c r="S826" i="1" s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AB822" i="1" s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P821" i="1" s="1"/>
  <c r="N821" i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V819" i="1" s="1"/>
  <c r="T819" i="1"/>
  <c r="S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R818" i="1"/>
  <c r="Q818" i="1"/>
  <c r="S818" i="1" s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AB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V811" i="1" s="1"/>
  <c r="T811" i="1"/>
  <c r="S811" i="1"/>
  <c r="R811" i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R810" i="1"/>
  <c r="Q810" i="1"/>
  <c r="S810" i="1" s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AB806" i="1" s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V803" i="1" s="1"/>
  <c r="T803" i="1"/>
  <c r="S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R802" i="1"/>
  <c r="Q802" i="1"/>
  <c r="S802" i="1" s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V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AB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V795" i="1" s="1"/>
  <c r="T795" i="1"/>
  <c r="S795" i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R794" i="1"/>
  <c r="Q794" i="1"/>
  <c r="S794" i="1" s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V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AB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V787" i="1" s="1"/>
  <c r="T787" i="1"/>
  <c r="S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R786" i="1"/>
  <c r="Q786" i="1"/>
  <c r="S786" i="1" s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Z783" i="1" s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AB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P781" i="1" s="1"/>
  <c r="N781" i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V779" i="1" s="1"/>
  <c r="T779" i="1"/>
  <c r="S779" i="1"/>
  <c r="R779" i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R778" i="1"/>
  <c r="Q778" i="1"/>
  <c r="S778" i="1" s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AB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S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R770" i="1"/>
  <c r="Q770" i="1"/>
  <c r="S770" i="1" s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AB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V763" i="1" s="1"/>
  <c r="T763" i="1"/>
  <c r="S763" i="1"/>
  <c r="R763" i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R762" i="1"/>
  <c r="Q762" i="1"/>
  <c r="S762" i="1" s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Z759" i="1" s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AB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V755" i="1" s="1"/>
  <c r="T755" i="1"/>
  <c r="S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R754" i="1"/>
  <c r="Q754" i="1"/>
  <c r="S754" i="1" s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AB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V747" i="1" s="1"/>
  <c r="T747" i="1"/>
  <c r="S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R746" i="1"/>
  <c r="Q746" i="1"/>
  <c r="S746" i="1" s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AB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S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R738" i="1"/>
  <c r="Q738" i="1"/>
  <c r="S738" i="1" s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AB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S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R730" i="1"/>
  <c r="Q730" i="1"/>
  <c r="S730" i="1" s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Z727" i="1" s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AB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V723" i="1" s="1"/>
  <c r="T723" i="1"/>
  <c r="S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R722" i="1"/>
  <c r="Q722" i="1"/>
  <c r="S722" i="1" s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AB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V715" i="1" s="1"/>
  <c r="T715" i="1"/>
  <c r="S715" i="1"/>
  <c r="R715" i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R714" i="1"/>
  <c r="Q714" i="1"/>
  <c r="S714" i="1" s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AB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V707" i="1" s="1"/>
  <c r="T707" i="1"/>
  <c r="S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R706" i="1"/>
  <c r="Q706" i="1"/>
  <c r="S706" i="1" s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AB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S699" i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R698" i="1"/>
  <c r="Q698" i="1"/>
  <c r="S698" i="1" s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AB694" i="1" s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S691" i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R690" i="1"/>
  <c r="Q690" i="1"/>
  <c r="S690" i="1" s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AB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V683" i="1" s="1"/>
  <c r="T683" i="1"/>
  <c r="S683" i="1"/>
  <c r="R683" i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R682" i="1"/>
  <c r="Q682" i="1"/>
  <c r="S682" i="1" s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AB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S675" i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R674" i="1"/>
  <c r="Q674" i="1"/>
  <c r="S674" i="1" s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AB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S667" i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R666" i="1"/>
  <c r="Q666" i="1"/>
  <c r="S666" i="1" s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AB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S660" i="1" s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S659" i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R658" i="1"/>
  <c r="Q658" i="1"/>
  <c r="S658" i="1" s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AB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P653" i="1" s="1"/>
  <c r="N653" i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V651" i="1" s="1"/>
  <c r="T651" i="1"/>
  <c r="S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R650" i="1"/>
  <c r="Q650" i="1"/>
  <c r="S650" i="1" s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AB646" i="1" s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S643" i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R642" i="1"/>
  <c r="Q642" i="1"/>
  <c r="S642" i="1" s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AB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P637" i="1" s="1"/>
  <c r="N637" i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V635" i="1" s="1"/>
  <c r="T635" i="1"/>
  <c r="S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R634" i="1"/>
  <c r="Q634" i="1"/>
  <c r="S634" i="1" s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AB630" i="1" s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V627" i="1" s="1"/>
  <c r="T627" i="1"/>
  <c r="S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R626" i="1"/>
  <c r="Q626" i="1"/>
  <c r="S626" i="1" s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AB622" i="1" s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P621" i="1" s="1"/>
  <c r="N621" i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V619" i="1" s="1"/>
  <c r="T619" i="1"/>
  <c r="S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R618" i="1"/>
  <c r="Q618" i="1"/>
  <c r="S618" i="1" s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AB614" i="1" s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P613" i="1" s="1"/>
  <c r="N613" i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V611" i="1" s="1"/>
  <c r="T611" i="1"/>
  <c r="S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R610" i="1"/>
  <c r="Q610" i="1"/>
  <c r="S610" i="1" s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AB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P605" i="1" s="1"/>
  <c r="N605" i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S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R602" i="1"/>
  <c r="Q602" i="1"/>
  <c r="S602" i="1" s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AB598" i="1" s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P597" i="1" s="1"/>
  <c r="N597" i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V595" i="1" s="1"/>
  <c r="T595" i="1"/>
  <c r="S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R594" i="1"/>
  <c r="Q594" i="1"/>
  <c r="S594" i="1" s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AB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P589" i="1" s="1"/>
  <c r="N589" i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V587" i="1" s="1"/>
  <c r="T587" i="1"/>
  <c r="S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R586" i="1"/>
  <c r="Q586" i="1"/>
  <c r="S586" i="1" s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AB582" i="1" s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P581" i="1" s="1"/>
  <c r="N581" i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V579" i="1" s="1"/>
  <c r="T579" i="1"/>
  <c r="S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R578" i="1"/>
  <c r="Q578" i="1"/>
  <c r="S578" i="1" s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AB574" i="1" s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P573" i="1" s="1"/>
  <c r="N573" i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V571" i="1" s="1"/>
  <c r="T571" i="1"/>
  <c r="S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R570" i="1"/>
  <c r="Q570" i="1"/>
  <c r="S570" i="1" s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AB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P565" i="1" s="1"/>
  <c r="N565" i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V563" i="1" s="1"/>
  <c r="T563" i="1"/>
  <c r="S563" i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R562" i="1"/>
  <c r="Q562" i="1"/>
  <c r="S562" i="1" s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AB558" i="1" s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P557" i="1" s="1"/>
  <c r="N557" i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V555" i="1" s="1"/>
  <c r="T555" i="1"/>
  <c r="S555" i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R554" i="1"/>
  <c r="Q554" i="1"/>
  <c r="S554" i="1" s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AB550" i="1" s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P549" i="1" s="1"/>
  <c r="N549" i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V547" i="1" s="1"/>
  <c r="T547" i="1"/>
  <c r="S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R546" i="1"/>
  <c r="Q546" i="1"/>
  <c r="S546" i="1" s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AB542" i="1" s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V539" i="1" s="1"/>
  <c r="T539" i="1"/>
  <c r="S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R538" i="1"/>
  <c r="Q538" i="1"/>
  <c r="S538" i="1" s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AB534" i="1" s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P533" i="1" s="1"/>
  <c r="N533" i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V531" i="1" s="1"/>
  <c r="T531" i="1"/>
  <c r="S531" i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R530" i="1"/>
  <c r="Q530" i="1"/>
  <c r="S530" i="1" s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AB526" i="1" s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V523" i="1" s="1"/>
  <c r="T523" i="1"/>
  <c r="S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R522" i="1"/>
  <c r="Q522" i="1"/>
  <c r="S522" i="1" s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AB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P517" i="1" s="1"/>
  <c r="N517" i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V515" i="1" s="1"/>
  <c r="T515" i="1"/>
  <c r="S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R514" i="1"/>
  <c r="Q514" i="1"/>
  <c r="S514" i="1" s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AB510" i="1" s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P509" i="1" s="1"/>
  <c r="N509" i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V507" i="1" s="1"/>
  <c r="T507" i="1"/>
  <c r="S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R506" i="1"/>
  <c r="Q506" i="1"/>
  <c r="S506" i="1" s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AB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P501" i="1" s="1"/>
  <c r="N501" i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V499" i="1" s="1"/>
  <c r="T499" i="1"/>
  <c r="S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R498" i="1"/>
  <c r="Q498" i="1"/>
  <c r="S498" i="1" s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N497" i="1"/>
  <c r="P497" i="1" s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M494" i="1" s="1"/>
  <c r="AB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S491" i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W490" i="1"/>
  <c r="V490" i="1"/>
  <c r="U490" i="1"/>
  <c r="T490" i="1"/>
  <c r="R490" i="1"/>
  <c r="Q490" i="1"/>
  <c r="S490" i="1" s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B489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T487" i="1"/>
  <c r="V487" i="1" s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M486" i="1"/>
  <c r="AB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P485" i="1" s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V483" i="1" s="1"/>
  <c r="T483" i="1"/>
  <c r="S483" i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W482" i="1"/>
  <c r="V482" i="1"/>
  <c r="U482" i="1"/>
  <c r="T482" i="1"/>
  <c r="R482" i="1"/>
  <c r="Q482" i="1"/>
  <c r="S482" i="1" s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N481" i="1"/>
  <c r="P481" i="1" s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R480" i="1"/>
  <c r="Q480" i="1"/>
  <c r="S480" i="1" s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U479" i="1"/>
  <c r="T479" i="1"/>
  <c r="V479" i="1" s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R478" i="1"/>
  <c r="Q478" i="1"/>
  <c r="S478" i="1" s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V475" i="1"/>
  <c r="U475" i="1"/>
  <c r="T475" i="1"/>
  <c r="S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W474" i="1"/>
  <c r="V474" i="1"/>
  <c r="U474" i="1"/>
  <c r="T474" i="1"/>
  <c r="R474" i="1"/>
  <c r="Q474" i="1"/>
  <c r="S474" i="1" s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N473" i="1"/>
  <c r="P473" i="1" s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U471" i="1"/>
  <c r="T471" i="1"/>
  <c r="V471" i="1" s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M470" i="1" s="1"/>
  <c r="AB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S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R466" i="1"/>
  <c r="Q466" i="1"/>
  <c r="S466" i="1" s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N465" i="1"/>
  <c r="P465" i="1" s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M462" i="1" s="1"/>
  <c r="AB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S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W458" i="1"/>
  <c r="V458" i="1"/>
  <c r="U458" i="1"/>
  <c r="T458" i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B457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U455" i="1"/>
  <c r="T455" i="1"/>
  <c r="V455" i="1" s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M454" i="1"/>
  <c r="AB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V451" i="1" s="1"/>
  <c r="T451" i="1"/>
  <c r="S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W450" i="1"/>
  <c r="V450" i="1"/>
  <c r="U450" i="1"/>
  <c r="T450" i="1"/>
  <c r="R450" i="1"/>
  <c r="Q450" i="1"/>
  <c r="S450" i="1" s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N449" i="1"/>
  <c r="P449" i="1" s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R448" i="1"/>
  <c r="Q448" i="1"/>
  <c r="S448" i="1" s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T447" i="1"/>
  <c r="V447" i="1" s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V443" i="1"/>
  <c r="U443" i="1"/>
  <c r="T443" i="1"/>
  <c r="S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W442" i="1"/>
  <c r="V442" i="1"/>
  <c r="U442" i="1"/>
  <c r="T442" i="1"/>
  <c r="R442" i="1"/>
  <c r="Q442" i="1"/>
  <c r="S442" i="1" s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N441" i="1"/>
  <c r="P441" i="1" s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R437" i="1"/>
  <c r="Q437" i="1"/>
  <c r="S437" i="1" s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V435" i="1" s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S433" i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R432" i="1"/>
  <c r="Q432" i="1"/>
  <c r="S432" i="1" s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M430" i="1"/>
  <c r="L430" i="1"/>
  <c r="K430" i="1"/>
  <c r="J430" i="1"/>
  <c r="AB430" i="1" s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R429" i="1"/>
  <c r="Q429" i="1"/>
  <c r="S429" i="1" s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S427" i="1"/>
  <c r="R427" i="1"/>
  <c r="Q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R426" i="1"/>
  <c r="Q426" i="1"/>
  <c r="S426" i="1" s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S425" i="1"/>
  <c r="R425" i="1"/>
  <c r="Q425" i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AB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U423" i="1"/>
  <c r="T423" i="1"/>
  <c r="V423" i="1" s="1"/>
  <c r="S423" i="1"/>
  <c r="R423" i="1"/>
  <c r="Q423" i="1"/>
  <c r="O423" i="1"/>
  <c r="N423" i="1"/>
  <c r="P423" i="1" s="1"/>
  <c r="L423" i="1"/>
  <c r="K423" i="1"/>
  <c r="M423" i="1" s="1"/>
  <c r="J423" i="1"/>
  <c r="I423" i="1"/>
  <c r="AB423" i="1" s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M422" i="1"/>
  <c r="L422" i="1"/>
  <c r="K422" i="1"/>
  <c r="J422" i="1"/>
  <c r="AB422" i="1" s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R421" i="1"/>
  <c r="Q421" i="1"/>
  <c r="S421" i="1" s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V419" i="1"/>
  <c r="U419" i="1"/>
  <c r="T419" i="1"/>
  <c r="S419" i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U415" i="1"/>
  <c r="T415" i="1"/>
  <c r="V415" i="1" s="1"/>
  <c r="S415" i="1"/>
  <c r="R415" i="1"/>
  <c r="Q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AB412" i="1" s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V411" i="1"/>
  <c r="U411" i="1"/>
  <c r="T411" i="1"/>
  <c r="S411" i="1"/>
  <c r="R411" i="1"/>
  <c r="Q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U407" i="1"/>
  <c r="T407" i="1"/>
  <c r="V407" i="1" s="1"/>
  <c r="S407" i="1"/>
  <c r="R407" i="1"/>
  <c r="Q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M406" i="1" s="1"/>
  <c r="K406" i="1"/>
  <c r="J406" i="1"/>
  <c r="AB406" i="1" s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V403" i="1" s="1"/>
  <c r="T403" i="1"/>
  <c r="S403" i="1"/>
  <c r="R403" i="1"/>
  <c r="Q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U399" i="1"/>
  <c r="T399" i="1"/>
  <c r="V399" i="1" s="1"/>
  <c r="R399" i="1"/>
  <c r="Q399" i="1"/>
  <c r="S399" i="1" s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S395" i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W392" i="1"/>
  <c r="V392" i="1"/>
  <c r="U392" i="1"/>
  <c r="T392" i="1"/>
  <c r="R392" i="1"/>
  <c r="Q392" i="1"/>
  <c r="S392" i="1" s="1"/>
  <c r="P392" i="1"/>
  <c r="O392" i="1"/>
  <c r="N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T391" i="1"/>
  <c r="V391" i="1" s="1"/>
  <c r="S391" i="1"/>
  <c r="R391" i="1"/>
  <c r="Q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R389" i="1"/>
  <c r="Q389" i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V387" i="1" s="1"/>
  <c r="T387" i="1"/>
  <c r="S387" i="1"/>
  <c r="R387" i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W384" i="1"/>
  <c r="U384" i="1"/>
  <c r="T384" i="1"/>
  <c r="V384" i="1" s="1"/>
  <c r="R384" i="1"/>
  <c r="Q384" i="1"/>
  <c r="S384" i="1" s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U383" i="1"/>
  <c r="T383" i="1"/>
  <c r="V383" i="1" s="1"/>
  <c r="S383" i="1"/>
  <c r="R383" i="1"/>
  <c r="Q383" i="1"/>
  <c r="O383" i="1"/>
  <c r="N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V381" i="1" s="1"/>
  <c r="R381" i="1"/>
  <c r="Q381" i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AB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V379" i="1" s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T375" i="1"/>
  <c r="V375" i="1" s="1"/>
  <c r="S375" i="1"/>
  <c r="R375" i="1"/>
  <c r="Q375" i="1"/>
  <c r="O375" i="1"/>
  <c r="N375" i="1"/>
  <c r="P375" i="1" s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M374" i="1"/>
  <c r="L374" i="1"/>
  <c r="K374" i="1"/>
  <c r="J374" i="1"/>
  <c r="AB374" i="1" s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V371" i="1" s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R364" i="1"/>
  <c r="S364" i="1" s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V363" i="1"/>
  <c r="U363" i="1"/>
  <c r="T363" i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R356" i="1"/>
  <c r="S356" i="1" s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V353" i="1" s="1"/>
  <c r="T353" i="1"/>
  <c r="S353" i="1"/>
  <c r="R353" i="1"/>
  <c r="Q353" i="1"/>
  <c r="O353" i="1"/>
  <c r="N353" i="1"/>
  <c r="P353" i="1" s="1"/>
  <c r="L353" i="1"/>
  <c r="M353" i="1" s="1"/>
  <c r="AB353" i="1" s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AB352" i="1" s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S345" i="1"/>
  <c r="AB345" i="1" s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AB343" i="1" s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V339" i="1" s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W336" i="1"/>
  <c r="V336" i="1"/>
  <c r="U336" i="1"/>
  <c r="T336" i="1"/>
  <c r="R336" i="1"/>
  <c r="Q336" i="1"/>
  <c r="S336" i="1" s="1"/>
  <c r="P336" i="1"/>
  <c r="O336" i="1"/>
  <c r="N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U335" i="1"/>
  <c r="T335" i="1"/>
  <c r="V335" i="1" s="1"/>
  <c r="R335" i="1"/>
  <c r="Q335" i="1"/>
  <c r="S335" i="1" s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R333" i="1"/>
  <c r="Q333" i="1"/>
  <c r="S333" i="1" s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S331" i="1"/>
  <c r="R331" i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W328" i="1"/>
  <c r="V328" i="1"/>
  <c r="U328" i="1"/>
  <c r="T328" i="1"/>
  <c r="R328" i="1"/>
  <c r="Q328" i="1"/>
  <c r="S328" i="1" s="1"/>
  <c r="P328" i="1"/>
  <c r="O328" i="1"/>
  <c r="N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U327" i="1"/>
  <c r="T327" i="1"/>
  <c r="V327" i="1" s="1"/>
  <c r="S327" i="1"/>
  <c r="R327" i="1"/>
  <c r="Q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R325" i="1"/>
  <c r="Q325" i="1"/>
  <c r="O325" i="1"/>
  <c r="P325" i="1" s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V323" i="1" s="1"/>
  <c r="T323" i="1"/>
  <c r="S323" i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W320" i="1"/>
  <c r="U320" i="1"/>
  <c r="T320" i="1"/>
  <c r="V320" i="1" s="1"/>
  <c r="R320" i="1"/>
  <c r="Q320" i="1"/>
  <c r="S320" i="1" s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U319" i="1"/>
  <c r="T319" i="1"/>
  <c r="V319" i="1" s="1"/>
  <c r="S319" i="1"/>
  <c r="R319" i="1"/>
  <c r="Q319" i="1"/>
  <c r="O319" i="1"/>
  <c r="N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AB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V315" i="1" s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T311" i="1"/>
  <c r="V311" i="1" s="1"/>
  <c r="S311" i="1"/>
  <c r="R311" i="1"/>
  <c r="Q311" i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M310" i="1"/>
  <c r="L310" i="1"/>
  <c r="K310" i="1"/>
  <c r="J310" i="1"/>
  <c r="AB310" i="1" s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V307" i="1" s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U299" i="1"/>
  <c r="V299" i="1" s="1"/>
  <c r="T299" i="1"/>
  <c r="R299" i="1"/>
  <c r="S299" i="1" s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W296" i="1"/>
  <c r="U296" i="1"/>
  <c r="T296" i="1"/>
  <c r="V296" i="1" s="1"/>
  <c r="R296" i="1"/>
  <c r="Q296" i="1"/>
  <c r="S296" i="1" s="1"/>
  <c r="O296" i="1"/>
  <c r="P296" i="1" s="1"/>
  <c r="N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U294" i="1"/>
  <c r="T294" i="1"/>
  <c r="V294" i="1" s="1"/>
  <c r="R294" i="1"/>
  <c r="Q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R292" i="1"/>
  <c r="S292" i="1" s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V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S287" i="1"/>
  <c r="R287" i="1"/>
  <c r="Q287" i="1"/>
  <c r="P287" i="1"/>
  <c r="O287" i="1"/>
  <c r="N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S281" i="1" s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V279" i="1"/>
  <c r="U279" i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AB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AB271" i="1" s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AB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M269" i="1"/>
  <c r="L269" i="1"/>
  <c r="K269" i="1"/>
  <c r="J269" i="1"/>
  <c r="AB269" i="1" s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V267" i="1" s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S260" i="1" s="1"/>
  <c r="Q260" i="1"/>
  <c r="P260" i="1"/>
  <c r="O260" i="1"/>
  <c r="N260" i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S252" i="1" s="1"/>
  <c r="Q252" i="1"/>
  <c r="P252" i="1"/>
  <c r="O252" i="1"/>
  <c r="N252" i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V251" i="1" s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AB247" i="1" s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M246" i="1" s="1"/>
  <c r="AB246" i="1" s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P245" i="1" s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S244" i="1" s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V243" i="1" s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AB239" i="1" s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P237" i="1" s="1"/>
  <c r="N237" i="1"/>
  <c r="M237" i="1"/>
  <c r="L237" i="1"/>
  <c r="K237" i="1"/>
  <c r="J237" i="1"/>
  <c r="I237" i="1"/>
  <c r="AB237" i="1" s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S236" i="1" s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V235" i="1" s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S228" i="1" s="1"/>
  <c r="Q228" i="1"/>
  <c r="P228" i="1"/>
  <c r="O228" i="1"/>
  <c r="N228" i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V227" i="1" s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AB223" i="1" s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AB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S220" i="1" s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V219" i="1" s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M213" i="1"/>
  <c r="L213" i="1"/>
  <c r="K213" i="1"/>
  <c r="J213" i="1"/>
  <c r="I213" i="1"/>
  <c r="AB213" i="1" s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V211" i="1" s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AB208" i="1" s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V203" i="1" s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V202" i="1"/>
  <c r="U202" i="1"/>
  <c r="T202" i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AB191" i="1" s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S188" i="1" s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V187" i="1" s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M181" i="1"/>
  <c r="L181" i="1"/>
  <c r="K181" i="1"/>
  <c r="J181" i="1"/>
  <c r="I181" i="1"/>
  <c r="AB181" i="1" s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AB176" i="1" s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S172" i="1" s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V171" i="1" s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V170" i="1"/>
  <c r="U170" i="1"/>
  <c r="T170" i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S164" i="1" s="1"/>
  <c r="Q164" i="1"/>
  <c r="P164" i="1"/>
  <c r="O164" i="1"/>
  <c r="N164" i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V163" i="1" s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AB159" i="1" s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M158" i="1" s="1"/>
  <c r="AB158" i="1" s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S156" i="1" s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V155" i="1" s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P149" i="1" s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S148" i="1" s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V147" i="1" s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AB144" i="1" s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P141" i="1" s="1"/>
  <c r="N141" i="1"/>
  <c r="M141" i="1"/>
  <c r="L141" i="1"/>
  <c r="K141" i="1"/>
  <c r="J141" i="1"/>
  <c r="I141" i="1"/>
  <c r="AB141" i="1" s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S140" i="1" s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V139" i="1" s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V138" i="1"/>
  <c r="U138" i="1"/>
  <c r="T138" i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V130" i="1"/>
  <c r="U130" i="1"/>
  <c r="T130" i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AB127" i="1" s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AB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V123" i="1" s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P117" i="1" s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S116" i="1" s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V115" i="1" s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AB112" i="1" s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P109" i="1" s="1"/>
  <c r="N109" i="1"/>
  <c r="M109" i="1"/>
  <c r="L109" i="1"/>
  <c r="K109" i="1"/>
  <c r="J109" i="1"/>
  <c r="I109" i="1"/>
  <c r="AB109" i="1" s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S108" i="1" s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P101" i="1" s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S100" i="1" s="1"/>
  <c r="Q100" i="1"/>
  <c r="P100" i="1"/>
  <c r="O100" i="1"/>
  <c r="N100" i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V99" i="1" s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V98" i="1"/>
  <c r="U98" i="1"/>
  <c r="T98" i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AB95" i="1" s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AB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V90" i="1"/>
  <c r="U90" i="1"/>
  <c r="T90" i="1"/>
  <c r="S90" i="1"/>
  <c r="R90" i="1"/>
  <c r="Q90" i="1"/>
  <c r="P90" i="1"/>
  <c r="O90" i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P85" i="1" s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S84" i="1" s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V83" i="1" s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AB80" i="1" s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P77" i="1" s="1"/>
  <c r="N77" i="1"/>
  <c r="M77" i="1"/>
  <c r="L77" i="1"/>
  <c r="K77" i="1"/>
  <c r="J77" i="1"/>
  <c r="I77" i="1"/>
  <c r="AB77" i="1" s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S76" i="1" s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V75" i="1" s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S74" i="1"/>
  <c r="R74" i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P69" i="1" s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S68" i="1" s="1"/>
  <c r="Q68" i="1"/>
  <c r="P68" i="1"/>
  <c r="O68" i="1"/>
  <c r="N68" i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V67" i="1" s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AB63" i="1" s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AB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V59" i="1" s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S58" i="1"/>
  <c r="R58" i="1"/>
  <c r="Q58" i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P53" i="1" s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V51" i="1" s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AB48" i="1" s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V42" i="1"/>
  <c r="U42" i="1"/>
  <c r="T42" i="1"/>
  <c r="S42" i="1"/>
  <c r="R42" i="1"/>
  <c r="Q42" i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V34" i="1"/>
  <c r="U34" i="1"/>
  <c r="T34" i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AB31" i="1" s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AB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V26" i="1"/>
  <c r="U26" i="1"/>
  <c r="T26" i="1"/>
  <c r="S26" i="1"/>
  <c r="R26" i="1"/>
  <c r="Q26" i="1"/>
  <c r="P26" i="1"/>
  <c r="O26" i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M21" i="1"/>
  <c r="L21" i="1"/>
  <c r="K21" i="1"/>
  <c r="J21" i="1"/>
  <c r="I21" i="1"/>
  <c r="AB21" i="1" s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V18" i="1"/>
  <c r="U18" i="1"/>
  <c r="T18" i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AB16" i="1" s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S12" i="1" s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V10" i="1"/>
  <c r="U10" i="1"/>
  <c r="T10" i="1"/>
  <c r="S10" i="1"/>
  <c r="R10" i="1"/>
  <c r="Q10" i="1"/>
  <c r="P10" i="1"/>
  <c r="O10" i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M3" i="1"/>
  <c r="L3" i="1"/>
  <c r="K3" i="1"/>
  <c r="J3" i="1"/>
  <c r="I3" i="1"/>
  <c r="H3" i="1"/>
  <c r="AB3" i="1" s="1"/>
  <c r="G3" i="1"/>
  <c r="F3" i="1"/>
  <c r="E3" i="1"/>
  <c r="D3" i="1"/>
  <c r="B3" i="1"/>
  <c r="A3" i="1" s="1"/>
  <c r="AB369" i="1" l="1"/>
  <c r="AB382" i="1"/>
  <c r="AB23" i="1"/>
  <c r="AB34" i="1"/>
  <c r="AB37" i="1"/>
  <c r="AB40" i="1"/>
  <c r="AB55" i="1"/>
  <c r="AB66" i="1"/>
  <c r="AB69" i="1"/>
  <c r="AB72" i="1"/>
  <c r="AB87" i="1"/>
  <c r="AB98" i="1"/>
  <c r="AB101" i="1"/>
  <c r="AB104" i="1"/>
  <c r="AB119" i="1"/>
  <c r="AB130" i="1"/>
  <c r="AB133" i="1"/>
  <c r="AB136" i="1"/>
  <c r="AB151" i="1"/>
  <c r="AB162" i="1"/>
  <c r="AB165" i="1"/>
  <c r="AB168" i="1"/>
  <c r="AB183" i="1"/>
  <c r="AB194" i="1"/>
  <c r="AB197" i="1"/>
  <c r="AB200" i="1"/>
  <c r="AB215" i="1"/>
  <c r="AB226" i="1"/>
  <c r="AB229" i="1"/>
  <c r="AB232" i="1"/>
  <c r="AB250" i="1"/>
  <c r="AB263" i="1"/>
  <c r="AB276" i="1"/>
  <c r="AB358" i="1"/>
  <c r="AB390" i="1"/>
  <c r="AB393" i="1"/>
  <c r="AB408" i="1"/>
  <c r="AB396" i="1"/>
  <c r="AB5" i="1"/>
  <c r="AB8" i="1"/>
  <c r="AB6" i="1"/>
  <c r="AB11" i="1"/>
  <c r="AB12" i="1"/>
  <c r="AB38" i="1"/>
  <c r="AB43" i="1"/>
  <c r="AB44" i="1"/>
  <c r="AB70" i="1"/>
  <c r="AB75" i="1"/>
  <c r="AB76" i="1"/>
  <c r="AB102" i="1"/>
  <c r="AB107" i="1"/>
  <c r="AB108" i="1"/>
  <c r="AB134" i="1"/>
  <c r="AB139" i="1"/>
  <c r="AB140" i="1"/>
  <c r="AB171" i="1"/>
  <c r="AB172" i="1"/>
  <c r="AB198" i="1"/>
  <c r="AB203" i="1"/>
  <c r="AB204" i="1"/>
  <c r="AB235" i="1"/>
  <c r="AB236" i="1"/>
  <c r="AB253" i="1"/>
  <c r="AB256" i="1"/>
  <c r="AB286" i="1"/>
  <c r="AB324" i="1"/>
  <c r="AB335" i="1"/>
  <c r="AB360" i="1"/>
  <c r="AB388" i="1"/>
  <c r="AB401" i="1"/>
  <c r="AB425" i="1"/>
  <c r="AB13" i="1"/>
  <c r="AB33" i="1"/>
  <c r="AB45" i="1"/>
  <c r="AB65" i="1"/>
  <c r="AB97" i="1"/>
  <c r="AB129" i="1"/>
  <c r="AB161" i="1"/>
  <c r="AB166" i="1"/>
  <c r="AB173" i="1"/>
  <c r="AB193" i="1"/>
  <c r="AB205" i="1"/>
  <c r="AB225" i="1"/>
  <c r="AB230" i="1"/>
  <c r="AB249" i="1"/>
  <c r="AB254" i="1"/>
  <c r="AB259" i="1"/>
  <c r="AB273" i="1"/>
  <c r="AB368" i="1"/>
  <c r="AB416" i="1"/>
  <c r="AB14" i="1"/>
  <c r="AB19" i="1"/>
  <c r="AB20" i="1"/>
  <c r="AB46" i="1"/>
  <c r="AB51" i="1"/>
  <c r="AB52" i="1"/>
  <c r="AB83" i="1"/>
  <c r="AB84" i="1"/>
  <c r="AB110" i="1"/>
  <c r="AB115" i="1"/>
  <c r="AB116" i="1"/>
  <c r="AB142" i="1"/>
  <c r="AB147" i="1"/>
  <c r="AB148" i="1"/>
  <c r="AB174" i="1"/>
  <c r="AB179" i="1"/>
  <c r="AB180" i="1"/>
  <c r="AB206" i="1"/>
  <c r="AB211" i="1"/>
  <c r="AB212" i="1"/>
  <c r="AB240" i="1"/>
  <c r="AB258" i="1"/>
  <c r="AB279" i="1"/>
  <c r="AB283" i="1"/>
  <c r="AB428" i="1"/>
  <c r="AB7" i="1"/>
  <c r="AB9" i="1"/>
  <c r="AB18" i="1"/>
  <c r="AB24" i="1"/>
  <c r="AB39" i="1"/>
  <c r="AB41" i="1"/>
  <c r="AB50" i="1"/>
  <c r="AB53" i="1"/>
  <c r="AB56" i="1"/>
  <c r="AB71" i="1"/>
  <c r="AB73" i="1"/>
  <c r="AB78" i="1"/>
  <c r="AB82" i="1"/>
  <c r="AB85" i="1"/>
  <c r="AB88" i="1"/>
  <c r="AB103" i="1"/>
  <c r="AB105" i="1"/>
  <c r="AB114" i="1"/>
  <c r="AB117" i="1"/>
  <c r="AB120" i="1"/>
  <c r="AB135" i="1"/>
  <c r="AB137" i="1"/>
  <c r="AB146" i="1"/>
  <c r="AB149" i="1"/>
  <c r="AB152" i="1"/>
  <c r="AB167" i="1"/>
  <c r="AB169" i="1"/>
  <c r="AB178" i="1"/>
  <c r="AB184" i="1"/>
  <c r="AB199" i="1"/>
  <c r="AB201" i="1"/>
  <c r="AB210" i="1"/>
  <c r="AB216" i="1"/>
  <c r="AB231" i="1"/>
  <c r="AB233" i="1"/>
  <c r="AB238" i="1"/>
  <c r="AB244" i="1"/>
  <c r="AB261" i="1"/>
  <c r="AB264" i="1"/>
  <c r="AB289" i="1"/>
  <c r="AB292" i="1"/>
  <c r="AB400" i="1"/>
  <c r="AB1487" i="1"/>
  <c r="AB22" i="1"/>
  <c r="AB27" i="1"/>
  <c r="AB28" i="1"/>
  <c r="AB54" i="1"/>
  <c r="AB59" i="1"/>
  <c r="AB60" i="1"/>
  <c r="AB86" i="1"/>
  <c r="AB91" i="1"/>
  <c r="AB92" i="1"/>
  <c r="AB118" i="1"/>
  <c r="AB123" i="1"/>
  <c r="AB124" i="1"/>
  <c r="AB150" i="1"/>
  <c r="AB155" i="1"/>
  <c r="AB156" i="1"/>
  <c r="AB182" i="1"/>
  <c r="AB187" i="1"/>
  <c r="AB188" i="1"/>
  <c r="AB214" i="1"/>
  <c r="AB219" i="1"/>
  <c r="AB220" i="1"/>
  <c r="AB242" i="1"/>
  <c r="AB255" i="1"/>
  <c r="AB257" i="1"/>
  <c r="AB262" i="1"/>
  <c r="AB267" i="1"/>
  <c r="AB268" i="1"/>
  <c r="AB281" i="1"/>
  <c r="AB327" i="1"/>
  <c r="AB336" i="1"/>
  <c r="AB359" i="1"/>
  <c r="AB438" i="1"/>
  <c r="AB864" i="1"/>
  <c r="AB15" i="1"/>
  <c r="AB17" i="1"/>
  <c r="AB29" i="1"/>
  <c r="AB32" i="1"/>
  <c r="AB47" i="1"/>
  <c r="AB49" i="1"/>
  <c r="AB61" i="1"/>
  <c r="AB64" i="1"/>
  <c r="AB79" i="1"/>
  <c r="AB81" i="1"/>
  <c r="AB93" i="1"/>
  <c r="AB96" i="1"/>
  <c r="AB111" i="1"/>
  <c r="AB113" i="1"/>
  <c r="AB125" i="1"/>
  <c r="AB128" i="1"/>
  <c r="AB143" i="1"/>
  <c r="AB145" i="1"/>
  <c r="AB157" i="1"/>
  <c r="AB160" i="1"/>
  <c r="AB175" i="1"/>
  <c r="AB177" i="1"/>
  <c r="AB186" i="1"/>
  <c r="AB189" i="1"/>
  <c r="AB192" i="1"/>
  <c r="AB207" i="1"/>
  <c r="AB209" i="1"/>
  <c r="AB221" i="1"/>
  <c r="AB224" i="1"/>
  <c r="AB245" i="1"/>
  <c r="AB248" i="1"/>
  <c r="AB272" i="1"/>
  <c r="AB277" i="1"/>
  <c r="AB313" i="1"/>
  <c r="AB361" i="1"/>
  <c r="AB367" i="1"/>
  <c r="AB377" i="1"/>
  <c r="AB274" i="1"/>
  <c r="AB363" i="1"/>
  <c r="AB525" i="1"/>
  <c r="AB541" i="1"/>
  <c r="AB669" i="1"/>
  <c r="AB789" i="1"/>
  <c r="AB887" i="1"/>
  <c r="V276" i="1"/>
  <c r="AB282" i="1"/>
  <c r="S285" i="1"/>
  <c r="AB285" i="1" s="1"/>
  <c r="S293" i="1"/>
  <c r="AB293" i="1" s="1"/>
  <c r="S294" i="1"/>
  <c r="Z296" i="1"/>
  <c r="P302" i="1"/>
  <c r="AB302" i="1" s="1"/>
  <c r="P303" i="1"/>
  <c r="Z304" i="1"/>
  <c r="AB304" i="1" s="1"/>
  <c r="Z305" i="1"/>
  <c r="AB305" i="1" s="1"/>
  <c r="V309" i="1"/>
  <c r="M312" i="1"/>
  <c r="AB312" i="1" s="1"/>
  <c r="S318" i="1"/>
  <c r="AB322" i="1"/>
  <c r="AB323" i="1"/>
  <c r="V332" i="1"/>
  <c r="AB332" i="1" s="1"/>
  <c r="M351" i="1"/>
  <c r="AB351" i="1" s="1"/>
  <c r="S357" i="1"/>
  <c r="AB357" i="1" s="1"/>
  <c r="P366" i="1"/>
  <c r="AB366" i="1" s="1"/>
  <c r="P367" i="1"/>
  <c r="Z368" i="1"/>
  <c r="Z369" i="1"/>
  <c r="V373" i="1"/>
  <c r="M376" i="1"/>
  <c r="AB376" i="1" s="1"/>
  <c r="S382" i="1"/>
  <c r="AB386" i="1"/>
  <c r="AB387" i="1"/>
  <c r="V396" i="1"/>
  <c r="M400" i="1"/>
  <c r="S414" i="1"/>
  <c r="AB414" i="1" s="1"/>
  <c r="M420" i="1"/>
  <c r="AB420" i="1" s="1"/>
  <c r="P427" i="1"/>
  <c r="P431" i="1"/>
  <c r="S434" i="1"/>
  <c r="AB434" i="1" s="1"/>
  <c r="Z442" i="1"/>
  <c r="AB443" i="1"/>
  <c r="AB444" i="1"/>
  <c r="AB445" i="1"/>
  <c r="M465" i="1"/>
  <c r="AB465" i="1" s="1"/>
  <c r="S471" i="1"/>
  <c r="Z474" i="1"/>
  <c r="AB475" i="1"/>
  <c r="AB476" i="1"/>
  <c r="AB477" i="1"/>
  <c r="M497" i="1"/>
  <c r="AB497" i="1" s="1"/>
  <c r="AB500" i="1"/>
  <c r="AB505" i="1"/>
  <c r="AB508" i="1"/>
  <c r="AB513" i="1"/>
  <c r="AB516" i="1"/>
  <c r="AB521" i="1"/>
  <c r="AB524" i="1"/>
  <c r="AB529" i="1"/>
  <c r="AB532" i="1"/>
  <c r="AB537" i="1"/>
  <c r="AB540" i="1"/>
  <c r="AB545" i="1"/>
  <c r="AB548" i="1"/>
  <c r="AB553" i="1"/>
  <c r="AB556" i="1"/>
  <c r="AB561" i="1"/>
  <c r="AB564" i="1"/>
  <c r="AB569" i="1"/>
  <c r="AB572" i="1"/>
  <c r="AB577" i="1"/>
  <c r="AB580" i="1"/>
  <c r="AB585" i="1"/>
  <c r="AB588" i="1"/>
  <c r="AB593" i="1"/>
  <c r="AB596" i="1"/>
  <c r="AB601" i="1"/>
  <c r="AB604" i="1"/>
  <c r="AB609" i="1"/>
  <c r="AB612" i="1"/>
  <c r="AB617" i="1"/>
  <c r="AB620" i="1"/>
  <c r="AB625" i="1"/>
  <c r="AB628" i="1"/>
  <c r="AB633" i="1"/>
  <c r="AB636" i="1"/>
  <c r="AB641" i="1"/>
  <c r="AB644" i="1"/>
  <c r="AB649" i="1"/>
  <c r="AB652" i="1"/>
  <c r="AB657" i="1"/>
  <c r="AB660" i="1"/>
  <c r="AB665" i="1"/>
  <c r="AB668" i="1"/>
  <c r="AB673" i="1"/>
  <c r="AB676" i="1"/>
  <c r="AB681" i="1"/>
  <c r="AB684" i="1"/>
  <c r="AB689" i="1"/>
  <c r="AB692" i="1"/>
  <c r="AB697" i="1"/>
  <c r="AB700" i="1"/>
  <c r="AB705" i="1"/>
  <c r="AB708" i="1"/>
  <c r="AB713" i="1"/>
  <c r="AB716" i="1"/>
  <c r="AB721" i="1"/>
  <c r="AB724" i="1"/>
  <c r="AB729" i="1"/>
  <c r="AB732" i="1"/>
  <c r="AB737" i="1"/>
  <c r="AB740" i="1"/>
  <c r="AB745" i="1"/>
  <c r="AB748" i="1"/>
  <c r="AB753" i="1"/>
  <c r="AB756" i="1"/>
  <c r="AB761" i="1"/>
  <c r="AB764" i="1"/>
  <c r="AB769" i="1"/>
  <c r="AB772" i="1"/>
  <c r="AB777" i="1"/>
  <c r="AB780" i="1"/>
  <c r="AB785" i="1"/>
  <c r="AB788" i="1"/>
  <c r="AB793" i="1"/>
  <c r="AB796" i="1"/>
  <c r="AB801" i="1"/>
  <c r="AB804" i="1"/>
  <c r="AB809" i="1"/>
  <c r="AB812" i="1"/>
  <c r="AB817" i="1"/>
  <c r="AB820" i="1"/>
  <c r="AB825" i="1"/>
  <c r="AB828" i="1"/>
  <c r="AB840" i="1"/>
  <c r="AB842" i="1"/>
  <c r="AB875" i="1"/>
  <c r="AB919" i="1"/>
  <c r="AB1009" i="1"/>
  <c r="AB1040" i="1"/>
  <c r="AB1078" i="1"/>
  <c r="AB362" i="1"/>
  <c r="AB435" i="1"/>
  <c r="AB480" i="1"/>
  <c r="AB757" i="1"/>
  <c r="V284" i="1"/>
  <c r="AB284" i="1" s="1"/>
  <c r="AB290" i="1"/>
  <c r="V292" i="1"/>
  <c r="Z297" i="1"/>
  <c r="AB297" i="1" s="1"/>
  <c r="M311" i="1"/>
  <c r="AB311" i="1" s="1"/>
  <c r="S317" i="1"/>
  <c r="AB317" i="1" s="1"/>
  <c r="P326" i="1"/>
  <c r="AB326" i="1" s="1"/>
  <c r="P327" i="1"/>
  <c r="Z328" i="1"/>
  <c r="Z329" i="1"/>
  <c r="AB329" i="1" s="1"/>
  <c r="V333" i="1"/>
  <c r="M336" i="1"/>
  <c r="AB341" i="1"/>
  <c r="S342" i="1"/>
  <c r="AB342" i="1" s="1"/>
  <c r="AB346" i="1"/>
  <c r="AB347" i="1"/>
  <c r="V356" i="1"/>
  <c r="AB356" i="1" s="1"/>
  <c r="M375" i="1"/>
  <c r="AB375" i="1" s="1"/>
  <c r="S381" i="1"/>
  <c r="AB381" i="1" s="1"/>
  <c r="P390" i="1"/>
  <c r="P391" i="1"/>
  <c r="AB391" i="1" s="1"/>
  <c r="Z392" i="1"/>
  <c r="Z393" i="1"/>
  <c r="V397" i="1"/>
  <c r="P403" i="1"/>
  <c r="P407" i="1"/>
  <c r="S410" i="1"/>
  <c r="AB410" i="1" s="1"/>
  <c r="AB413" i="1"/>
  <c r="V417" i="1"/>
  <c r="AB417" i="1" s="1"/>
  <c r="V421" i="1"/>
  <c r="Z425" i="1"/>
  <c r="Z429" i="1"/>
  <c r="AB439" i="1"/>
  <c r="V446" i="1"/>
  <c r="AB446" i="1" s="1"/>
  <c r="P448" i="1"/>
  <c r="AB472" i="1"/>
  <c r="V478" i="1"/>
  <c r="AB478" i="1" s="1"/>
  <c r="P480" i="1"/>
  <c r="AB499" i="1"/>
  <c r="AB507" i="1"/>
  <c r="AB515" i="1"/>
  <c r="AB523" i="1"/>
  <c r="AB531" i="1"/>
  <c r="AB539" i="1"/>
  <c r="AB547" i="1"/>
  <c r="AB555" i="1"/>
  <c r="AB563" i="1"/>
  <c r="AB571" i="1"/>
  <c r="AB579" i="1"/>
  <c r="AB587" i="1"/>
  <c r="AB595" i="1"/>
  <c r="AB603" i="1"/>
  <c r="AB611" i="1"/>
  <c r="AB619" i="1"/>
  <c r="AB627" i="1"/>
  <c r="AB635" i="1"/>
  <c r="AB643" i="1"/>
  <c r="AB651" i="1"/>
  <c r="AB659" i="1"/>
  <c r="AB667" i="1"/>
  <c r="AB675" i="1"/>
  <c r="AB683" i="1"/>
  <c r="AB691" i="1"/>
  <c r="AB699" i="1"/>
  <c r="AB707" i="1"/>
  <c r="AB715" i="1"/>
  <c r="AB723" i="1"/>
  <c r="AB731" i="1"/>
  <c r="AB739" i="1"/>
  <c r="AB747" i="1"/>
  <c r="AB755" i="1"/>
  <c r="AB763" i="1"/>
  <c r="AB771" i="1"/>
  <c r="AB779" i="1"/>
  <c r="AB787" i="1"/>
  <c r="AB795" i="1"/>
  <c r="AB803" i="1"/>
  <c r="AB811" i="1"/>
  <c r="AB819" i="1"/>
  <c r="AB827" i="1"/>
  <c r="AB839" i="1"/>
  <c r="AB848" i="1"/>
  <c r="AB911" i="1"/>
  <c r="AB975" i="1"/>
  <c r="AB999" i="1"/>
  <c r="AB1129" i="1"/>
  <c r="AB306" i="1"/>
  <c r="AB365" i="1"/>
  <c r="AB370" i="1"/>
  <c r="AB371" i="1"/>
  <c r="AB415" i="1"/>
  <c r="AB427" i="1"/>
  <c r="AB442" i="1"/>
  <c r="AB467" i="1"/>
  <c r="AB468" i="1"/>
  <c r="AB471" i="1"/>
  <c r="AB474" i="1"/>
  <c r="AB847" i="1"/>
  <c r="AB851" i="1"/>
  <c r="AB872" i="1"/>
  <c r="AB1566" i="1"/>
  <c r="Z280" i="1"/>
  <c r="AB280" i="1" s="1"/>
  <c r="AB291" i="1"/>
  <c r="AB298" i="1"/>
  <c r="AB330" i="1"/>
  <c r="AB331" i="1"/>
  <c r="AB394" i="1"/>
  <c r="AB395" i="1"/>
  <c r="AB403" i="1"/>
  <c r="AB426" i="1"/>
  <c r="AB464" i="1"/>
  <c r="AB496" i="1"/>
  <c r="AB498" i="1"/>
  <c r="AB504" i="1"/>
  <c r="AB506" i="1"/>
  <c r="AB512" i="1"/>
  <c r="AB514" i="1"/>
  <c r="AB520" i="1"/>
  <c r="AB522" i="1"/>
  <c r="AB528" i="1"/>
  <c r="AB530" i="1"/>
  <c r="AB536" i="1"/>
  <c r="AB538" i="1"/>
  <c r="AB544" i="1"/>
  <c r="AB546" i="1"/>
  <c r="AB552" i="1"/>
  <c r="AB554" i="1"/>
  <c r="AB560" i="1"/>
  <c r="AB562" i="1"/>
  <c r="AB568" i="1"/>
  <c r="AB570" i="1"/>
  <c r="AB576" i="1"/>
  <c r="AB578" i="1"/>
  <c r="AB584" i="1"/>
  <c r="AB586" i="1"/>
  <c r="AB592" i="1"/>
  <c r="AB594" i="1"/>
  <c r="AB600" i="1"/>
  <c r="AB602" i="1"/>
  <c r="AB608" i="1"/>
  <c r="AB610" i="1"/>
  <c r="AB616" i="1"/>
  <c r="AB618" i="1"/>
  <c r="AB624" i="1"/>
  <c r="AB626" i="1"/>
  <c r="AB632" i="1"/>
  <c r="AB634" i="1"/>
  <c r="AB640" i="1"/>
  <c r="AB642" i="1"/>
  <c r="AB648" i="1"/>
  <c r="AB650" i="1"/>
  <c r="AB656" i="1"/>
  <c r="AB658" i="1"/>
  <c r="AB664" i="1"/>
  <c r="AB666" i="1"/>
  <c r="AB672" i="1"/>
  <c r="AB674" i="1"/>
  <c r="AB680" i="1"/>
  <c r="AB682" i="1"/>
  <c r="AB688" i="1"/>
  <c r="AB690" i="1"/>
  <c r="AB696" i="1"/>
  <c r="AB698" i="1"/>
  <c r="AB704" i="1"/>
  <c r="AB706" i="1"/>
  <c r="AB712" i="1"/>
  <c r="AB714" i="1"/>
  <c r="AB720" i="1"/>
  <c r="AB722" i="1"/>
  <c r="AB728" i="1"/>
  <c r="AB730" i="1"/>
  <c r="AB736" i="1"/>
  <c r="AB738" i="1"/>
  <c r="AB744" i="1"/>
  <c r="AB746" i="1"/>
  <c r="AB752" i="1"/>
  <c r="AB754" i="1"/>
  <c r="AB760" i="1"/>
  <c r="AB762" i="1"/>
  <c r="AB768" i="1"/>
  <c r="AB770" i="1"/>
  <c r="AB776" i="1"/>
  <c r="AB778" i="1"/>
  <c r="AB784" i="1"/>
  <c r="AB786" i="1"/>
  <c r="AB792" i="1"/>
  <c r="AB794" i="1"/>
  <c r="AB800" i="1"/>
  <c r="AB802" i="1"/>
  <c r="AB808" i="1"/>
  <c r="AB810" i="1"/>
  <c r="AB816" i="1"/>
  <c r="AB818" i="1"/>
  <c r="AB824" i="1"/>
  <c r="AB826" i="1"/>
  <c r="AB837" i="1"/>
  <c r="AB850" i="1"/>
  <c r="AB874" i="1"/>
  <c r="AB896" i="1"/>
  <c r="AB916" i="1"/>
  <c r="AB929" i="1"/>
  <c r="AB960" i="1"/>
  <c r="AB977" i="1"/>
  <c r="AB980" i="1"/>
  <c r="AB1001" i="1"/>
  <c r="AB1063" i="1"/>
  <c r="AB1257" i="1"/>
  <c r="AB307" i="1"/>
  <c r="Z288" i="1"/>
  <c r="AB288" i="1" s="1"/>
  <c r="M295" i="1"/>
  <c r="AB295" i="1" s="1"/>
  <c r="M296" i="1"/>
  <c r="AB296" i="1" s="1"/>
  <c r="V301" i="1"/>
  <c r="AB301" i="1" s="1"/>
  <c r="M319" i="1"/>
  <c r="AB319" i="1" s="1"/>
  <c r="S325" i="1"/>
  <c r="P334" i="1"/>
  <c r="AB334" i="1" s="1"/>
  <c r="P335" i="1"/>
  <c r="Z336" i="1"/>
  <c r="Z337" i="1"/>
  <c r="AB337" i="1" s="1"/>
  <c r="V341" i="1"/>
  <c r="M344" i="1"/>
  <c r="AB344" i="1" s="1"/>
  <c r="AB349" i="1"/>
  <c r="S350" i="1"/>
  <c r="AB350" i="1" s="1"/>
  <c r="AB354" i="1"/>
  <c r="AB355" i="1"/>
  <c r="V364" i="1"/>
  <c r="AB364" i="1" s="1"/>
  <c r="M383" i="1"/>
  <c r="AB383" i="1" s="1"/>
  <c r="S389" i="1"/>
  <c r="AB389" i="1" s="1"/>
  <c r="P398" i="1"/>
  <c r="AB398" i="1" s="1"/>
  <c r="P399" i="1"/>
  <c r="AB399" i="1" s="1"/>
  <c r="S402" i="1"/>
  <c r="AB402" i="1" s="1"/>
  <c r="AB405" i="1"/>
  <c r="V409" i="1"/>
  <c r="AB409" i="1" s="1"/>
  <c r="V413" i="1"/>
  <c r="Z417" i="1"/>
  <c r="Z421" i="1"/>
  <c r="AB421" i="1" s="1"/>
  <c r="AB431" i="1"/>
  <c r="M432" i="1"/>
  <c r="AB432" i="1" s="1"/>
  <c r="AB448" i="1"/>
  <c r="M449" i="1"/>
  <c r="AB449" i="1" s="1"/>
  <c r="S455" i="1"/>
  <c r="Z458" i="1"/>
  <c r="AB459" i="1"/>
  <c r="AB460" i="1"/>
  <c r="AB461" i="1"/>
  <c r="AB463" i="1"/>
  <c r="AB466" i="1"/>
  <c r="M481" i="1"/>
  <c r="AB481" i="1" s="1"/>
  <c r="S487" i="1"/>
  <c r="Z490" i="1"/>
  <c r="AB491" i="1"/>
  <c r="AB492" i="1"/>
  <c r="AB493" i="1"/>
  <c r="AB495" i="1"/>
  <c r="AB832" i="1"/>
  <c r="AB835" i="1"/>
  <c r="AB836" i="1"/>
  <c r="AB845" i="1"/>
  <c r="AB857" i="1"/>
  <c r="AB879" i="1"/>
  <c r="AB888" i="1"/>
  <c r="AB894" i="1"/>
  <c r="AB921" i="1"/>
  <c r="AB952" i="1"/>
  <c r="AB958" i="1"/>
  <c r="AB985" i="1"/>
  <c r="AB993" i="1"/>
  <c r="AB1145" i="1"/>
  <c r="AB1177" i="1"/>
  <c r="AB1209" i="1"/>
  <c r="AB1241" i="1"/>
  <c r="AB1262" i="1"/>
  <c r="AB299" i="1"/>
  <c r="AB314" i="1"/>
  <c r="AB315" i="1"/>
  <c r="AB378" i="1"/>
  <c r="AB379" i="1"/>
  <c r="AB407" i="1"/>
  <c r="AB419" i="1"/>
  <c r="AB456" i="1"/>
  <c r="AB488" i="1"/>
  <c r="AB503" i="1"/>
  <c r="AB511" i="1"/>
  <c r="AB519" i="1"/>
  <c r="AB527" i="1"/>
  <c r="AB535" i="1"/>
  <c r="AB543" i="1"/>
  <c r="AB551" i="1"/>
  <c r="AB559" i="1"/>
  <c r="AB567" i="1"/>
  <c r="AB575" i="1"/>
  <c r="AB583" i="1"/>
  <c r="AB591" i="1"/>
  <c r="AB599" i="1"/>
  <c r="AB607" i="1"/>
  <c r="AB615" i="1"/>
  <c r="AB623" i="1"/>
  <c r="AB631" i="1"/>
  <c r="AB639" i="1"/>
  <c r="AB647" i="1"/>
  <c r="AB655" i="1"/>
  <c r="AB663" i="1"/>
  <c r="AB671" i="1"/>
  <c r="AB679" i="1"/>
  <c r="AB687" i="1"/>
  <c r="AB695" i="1"/>
  <c r="AB703" i="1"/>
  <c r="AB711" i="1"/>
  <c r="AB719" i="1"/>
  <c r="AB727" i="1"/>
  <c r="AB735" i="1"/>
  <c r="AB743" i="1"/>
  <c r="AB751" i="1"/>
  <c r="AB759" i="1"/>
  <c r="AB767" i="1"/>
  <c r="AB775" i="1"/>
  <c r="AB783" i="1"/>
  <c r="AB791" i="1"/>
  <c r="AB799" i="1"/>
  <c r="AB807" i="1"/>
  <c r="AB815" i="1"/>
  <c r="AB823" i="1"/>
  <c r="AB831" i="1"/>
  <c r="AB841" i="1"/>
  <c r="AB844" i="1"/>
  <c r="AB869" i="1"/>
  <c r="AB870" i="1"/>
  <c r="AB1024" i="1"/>
  <c r="AB1044" i="1"/>
  <c r="AB1120" i="1"/>
  <c r="AB1166" i="1"/>
  <c r="AB1198" i="1"/>
  <c r="AB1230" i="1"/>
  <c r="AB1563" i="1"/>
  <c r="P278" i="1"/>
  <c r="AB278" i="1" s="1"/>
  <c r="M287" i="1"/>
  <c r="AB287" i="1" s="1"/>
  <c r="P294" i="1"/>
  <c r="AB294" i="1" s="1"/>
  <c r="P295" i="1"/>
  <c r="M303" i="1"/>
  <c r="AB303" i="1" s="1"/>
  <c r="S309" i="1"/>
  <c r="AB309" i="1" s="1"/>
  <c r="P318" i="1"/>
  <c r="AB318" i="1" s="1"/>
  <c r="P319" i="1"/>
  <c r="Z320" i="1"/>
  <c r="AB320" i="1" s="1"/>
  <c r="Z321" i="1"/>
  <c r="AB321" i="1" s="1"/>
  <c r="V325" i="1"/>
  <c r="AB325" i="1" s="1"/>
  <c r="M328" i="1"/>
  <c r="AB328" i="1" s="1"/>
  <c r="AB333" i="1"/>
  <c r="S334" i="1"/>
  <c r="AB338" i="1"/>
  <c r="AB339" i="1"/>
  <c r="V348" i="1"/>
  <c r="AB348" i="1" s="1"/>
  <c r="M367" i="1"/>
  <c r="S373" i="1"/>
  <c r="AB373" i="1" s="1"/>
  <c r="P382" i="1"/>
  <c r="P383" i="1"/>
  <c r="Z384" i="1"/>
  <c r="AB384" i="1" s="1"/>
  <c r="Z385" i="1"/>
  <c r="AB385" i="1" s="1"/>
  <c r="V389" i="1"/>
  <c r="M392" i="1"/>
  <c r="AB392" i="1" s="1"/>
  <c r="AB397" i="1"/>
  <c r="S398" i="1"/>
  <c r="M404" i="1"/>
  <c r="AB404" i="1" s="1"/>
  <c r="P411" i="1"/>
  <c r="AB411" i="1" s="1"/>
  <c r="P415" i="1"/>
  <c r="S418" i="1"/>
  <c r="AB418" i="1" s="1"/>
  <c r="V425" i="1"/>
  <c r="V429" i="1"/>
  <c r="AB429" i="1" s="1"/>
  <c r="Z433" i="1"/>
  <c r="AB433" i="1" s="1"/>
  <c r="Z437" i="1"/>
  <c r="AB437" i="1" s="1"/>
  <c r="AB440" i="1"/>
  <c r="M441" i="1"/>
  <c r="AB441" i="1" s="1"/>
  <c r="S447" i="1"/>
  <c r="AB447" i="1" s="1"/>
  <c r="Z450" i="1"/>
  <c r="AB450" i="1" s="1"/>
  <c r="AB451" i="1"/>
  <c r="AB452" i="1"/>
  <c r="AB453" i="1"/>
  <c r="AB455" i="1"/>
  <c r="AB458" i="1"/>
  <c r="M473" i="1"/>
  <c r="AB473" i="1" s="1"/>
  <c r="S479" i="1"/>
  <c r="AB479" i="1" s="1"/>
  <c r="Z482" i="1"/>
  <c r="AB482" i="1" s="1"/>
  <c r="AB483" i="1"/>
  <c r="AB484" i="1"/>
  <c r="AB485" i="1"/>
  <c r="AB487" i="1"/>
  <c r="AB490" i="1"/>
  <c r="AB834" i="1"/>
  <c r="AB843" i="1"/>
  <c r="AB856" i="1"/>
  <c r="AB882" i="1"/>
  <c r="AB945" i="1"/>
  <c r="AB1016" i="1"/>
  <c r="AB1022" i="1"/>
  <c r="AB1049" i="1"/>
  <c r="AB1054" i="1"/>
  <c r="AB1057" i="1"/>
  <c r="AB1111" i="1"/>
  <c r="AB876" i="1"/>
  <c r="AB890" i="1"/>
  <c r="AB892" i="1"/>
  <c r="AB917" i="1"/>
  <c r="AB931" i="1"/>
  <c r="AB954" i="1"/>
  <c r="AB956" i="1"/>
  <c r="AB981" i="1"/>
  <c r="AB995" i="1"/>
  <c r="AB1018" i="1"/>
  <c r="AB1020" i="1"/>
  <c r="AB1045" i="1"/>
  <c r="AB1059" i="1"/>
  <c r="AB1082" i="1"/>
  <c r="AB1084" i="1"/>
  <c r="AB1109" i="1"/>
  <c r="AB1123" i="1"/>
  <c r="AB1155" i="1"/>
  <c r="AB1156" i="1"/>
  <c r="AB1157" i="1"/>
  <c r="AB1184" i="1"/>
  <c r="AB1187" i="1"/>
  <c r="AB1188" i="1"/>
  <c r="AB1189" i="1"/>
  <c r="AB1219" i="1"/>
  <c r="AB1220" i="1"/>
  <c r="AB1221" i="1"/>
  <c r="AB1251" i="1"/>
  <c r="AB1252" i="1"/>
  <c r="AB1253" i="1"/>
  <c r="AB1258" i="1"/>
  <c r="AB1283" i="1"/>
  <c r="AB1285" i="1"/>
  <c r="AB1306" i="1"/>
  <c r="AB1347" i="1"/>
  <c r="AB1349" i="1"/>
  <c r="AB1363" i="1"/>
  <c r="AB1365" i="1"/>
  <c r="AB1379" i="1"/>
  <c r="AB1381" i="1"/>
  <c r="AB1395" i="1"/>
  <c r="AB1397" i="1"/>
  <c r="AB1411" i="1"/>
  <c r="AB1413" i="1"/>
  <c r="AB1427" i="1"/>
  <c r="AB1429" i="1"/>
  <c r="AB1443" i="1"/>
  <c r="AB1445" i="1"/>
  <c r="AB1459" i="1"/>
  <c r="AB1461" i="1"/>
  <c r="AB1583" i="1"/>
  <c r="AB1753" i="1"/>
  <c r="AB860" i="1"/>
  <c r="AB893" i="1"/>
  <c r="AB907" i="1"/>
  <c r="AB930" i="1"/>
  <c r="AB932" i="1"/>
  <c r="AB957" i="1"/>
  <c r="AB971" i="1"/>
  <c r="AB994" i="1"/>
  <c r="AB996" i="1"/>
  <c r="AB1021" i="1"/>
  <c r="AB1035" i="1"/>
  <c r="AB1058" i="1"/>
  <c r="AB1060" i="1"/>
  <c r="AB1085" i="1"/>
  <c r="AB1099" i="1"/>
  <c r="AB1122" i="1"/>
  <c r="AB1124" i="1"/>
  <c r="AB1139" i="1"/>
  <c r="AB1282" i="1"/>
  <c r="AB1289" i="1"/>
  <c r="AB1296" i="1"/>
  <c r="AB1303" i="1"/>
  <c r="AB1323" i="1"/>
  <c r="AB1325" i="1"/>
  <c r="AB1346" i="1"/>
  <c r="AB1362" i="1"/>
  <c r="AB1378" i="1"/>
  <c r="AB1394" i="1"/>
  <c r="AB1410" i="1"/>
  <c r="AB1426" i="1"/>
  <c r="AB1442" i="1"/>
  <c r="AB1458" i="1"/>
  <c r="AB1473" i="1"/>
  <c r="AB1500" i="1"/>
  <c r="AB1526" i="1"/>
  <c r="AB1534" i="1"/>
  <c r="AB1742" i="1"/>
  <c r="AB1770" i="1"/>
  <c r="AB1796" i="1"/>
  <c r="AB877" i="1"/>
  <c r="AB883" i="1"/>
  <c r="AB906" i="1"/>
  <c r="AB908" i="1"/>
  <c r="V918" i="1"/>
  <c r="AB918" i="1" s="1"/>
  <c r="AB933" i="1"/>
  <c r="AB947" i="1"/>
  <c r="AB970" i="1"/>
  <c r="AB972" i="1"/>
  <c r="V982" i="1"/>
  <c r="AB982" i="1" s="1"/>
  <c r="AB997" i="1"/>
  <c r="M1001" i="1"/>
  <c r="Z1010" i="1"/>
  <c r="AB1011" i="1"/>
  <c r="AB1034" i="1"/>
  <c r="AB1036" i="1"/>
  <c r="S1039" i="1"/>
  <c r="AB1039" i="1" s="1"/>
  <c r="V1046" i="1"/>
  <c r="AB1046" i="1" s="1"/>
  <c r="AB1061" i="1"/>
  <c r="M1065" i="1"/>
  <c r="AB1065" i="1" s="1"/>
  <c r="Z1074" i="1"/>
  <c r="AB1074" i="1" s="1"/>
  <c r="AB1075" i="1"/>
  <c r="P1096" i="1"/>
  <c r="AB1096" i="1" s="1"/>
  <c r="AB1098" i="1"/>
  <c r="AB1100" i="1"/>
  <c r="S1103" i="1"/>
  <c r="AB1103" i="1" s="1"/>
  <c r="V1110" i="1"/>
  <c r="AB1110" i="1" s="1"/>
  <c r="AB1125" i="1"/>
  <c r="M1129" i="1"/>
  <c r="AB1138" i="1"/>
  <c r="AB1140" i="1"/>
  <c r="S1143" i="1"/>
  <c r="Z1146" i="1"/>
  <c r="AB1146" i="1" s="1"/>
  <c r="AB1147" i="1"/>
  <c r="AB1148" i="1"/>
  <c r="AB1149" i="1"/>
  <c r="AB1151" i="1"/>
  <c r="AB1154" i="1"/>
  <c r="P1160" i="1"/>
  <c r="S1175" i="1"/>
  <c r="Z1178" i="1"/>
  <c r="AB1179" i="1"/>
  <c r="AB1180" i="1"/>
  <c r="AB1181" i="1"/>
  <c r="AB1183" i="1"/>
  <c r="AB1186" i="1"/>
  <c r="P1192" i="1"/>
  <c r="S1207" i="1"/>
  <c r="AB1207" i="1" s="1"/>
  <c r="Z1210" i="1"/>
  <c r="AB1211" i="1"/>
  <c r="AB1212" i="1"/>
  <c r="AB1213" i="1"/>
  <c r="AB1215" i="1"/>
  <c r="AB1218" i="1"/>
  <c r="P1224" i="1"/>
  <c r="AB1224" i="1" s="1"/>
  <c r="S1239" i="1"/>
  <c r="Z1242" i="1"/>
  <c r="AB1243" i="1"/>
  <c r="AB1244" i="1"/>
  <c r="AB1245" i="1"/>
  <c r="AB1247" i="1"/>
  <c r="AB1250" i="1"/>
  <c r="P1256" i="1"/>
  <c r="S1271" i="1"/>
  <c r="AB1272" i="1"/>
  <c r="AB1279" i="1"/>
  <c r="AB1299" i="1"/>
  <c r="AB1300" i="1"/>
  <c r="AB1301" i="1"/>
  <c r="AB1322" i="1"/>
  <c r="AB1329" i="1"/>
  <c r="AB1336" i="1"/>
  <c r="AB1343" i="1"/>
  <c r="AB1417" i="1"/>
  <c r="AB1433" i="1"/>
  <c r="AB1449" i="1"/>
  <c r="AB1465" i="1"/>
  <c r="AB1485" i="1"/>
  <c r="AB1542" i="1"/>
  <c r="AB1564" i="1"/>
  <c r="AB1621" i="1"/>
  <c r="AB1624" i="1"/>
  <c r="AB1629" i="1"/>
  <c r="AB1638" i="1"/>
  <c r="AB1794" i="1"/>
  <c r="AB861" i="1"/>
  <c r="P864" i="1"/>
  <c r="Z866" i="1"/>
  <c r="AB866" i="1" s="1"/>
  <c r="V870" i="1"/>
  <c r="V871" i="1"/>
  <c r="AB871" i="1" s="1"/>
  <c r="M873" i="1"/>
  <c r="AB873" i="1" s="1"/>
  <c r="S880" i="1"/>
  <c r="AB880" i="1" s="1"/>
  <c r="AB884" i="1"/>
  <c r="S887" i="1"/>
  <c r="V894" i="1"/>
  <c r="AB909" i="1"/>
  <c r="M913" i="1"/>
  <c r="AB913" i="1" s="1"/>
  <c r="Z922" i="1"/>
  <c r="AB922" i="1" s="1"/>
  <c r="AB923" i="1"/>
  <c r="P944" i="1"/>
  <c r="AB944" i="1" s="1"/>
  <c r="AB946" i="1"/>
  <c r="AB948" i="1"/>
  <c r="S951" i="1"/>
  <c r="AB951" i="1" s="1"/>
  <c r="V958" i="1"/>
  <c r="AB973" i="1"/>
  <c r="M977" i="1"/>
  <c r="Z986" i="1"/>
  <c r="AB986" i="1" s="1"/>
  <c r="AB987" i="1"/>
  <c r="P1008" i="1"/>
  <c r="AB1008" i="1" s="1"/>
  <c r="AB1010" i="1"/>
  <c r="AB1012" i="1"/>
  <c r="S1015" i="1"/>
  <c r="AB1015" i="1" s="1"/>
  <c r="V1022" i="1"/>
  <c r="AB1037" i="1"/>
  <c r="M1041" i="1"/>
  <c r="AB1041" i="1" s="1"/>
  <c r="Z1050" i="1"/>
  <c r="AB1051" i="1"/>
  <c r="P1072" i="1"/>
  <c r="AB1072" i="1" s="1"/>
  <c r="AB1076" i="1"/>
  <c r="S1079" i="1"/>
  <c r="AB1079" i="1" s="1"/>
  <c r="V1086" i="1"/>
  <c r="AB1086" i="1" s="1"/>
  <c r="AB1101" i="1"/>
  <c r="M1105" i="1"/>
  <c r="AB1105" i="1" s="1"/>
  <c r="Z1114" i="1"/>
  <c r="AB1115" i="1"/>
  <c r="AB1141" i="1"/>
  <c r="M1233" i="1"/>
  <c r="AB1233" i="1" s="1"/>
  <c r="M1265" i="1"/>
  <c r="AB1265" i="1" s="1"/>
  <c r="AB1275" i="1"/>
  <c r="AB1276" i="1"/>
  <c r="AB1277" i="1"/>
  <c r="AB1298" i="1"/>
  <c r="AB1305" i="1"/>
  <c r="AB1312" i="1"/>
  <c r="AB1319" i="1"/>
  <c r="AB1339" i="1"/>
  <c r="AB1340" i="1"/>
  <c r="AB1341" i="1"/>
  <c r="AB1352" i="1"/>
  <c r="AB1359" i="1"/>
  <c r="AB1368" i="1"/>
  <c r="AB1375" i="1"/>
  <c r="AB1384" i="1"/>
  <c r="AB1391" i="1"/>
  <c r="AB1400" i="1"/>
  <c r="AB1407" i="1"/>
  <c r="AB1416" i="1"/>
  <c r="AB1423" i="1"/>
  <c r="AB1432" i="1"/>
  <c r="AB1439" i="1"/>
  <c r="AB1448" i="1"/>
  <c r="AB1455" i="1"/>
  <c r="AB1464" i="1"/>
  <c r="AB1474" i="1"/>
  <c r="AB1484" i="1"/>
  <c r="AB1580" i="1"/>
  <c r="AB1588" i="1"/>
  <c r="AB1614" i="1"/>
  <c r="AB1627" i="1"/>
  <c r="Z867" i="1"/>
  <c r="AB867" i="1" s="1"/>
  <c r="S879" i="1"/>
  <c r="AB885" i="1"/>
  <c r="M889" i="1"/>
  <c r="AB889" i="1" s="1"/>
  <c r="Z898" i="1"/>
  <c r="AB899" i="1"/>
  <c r="P920" i="1"/>
  <c r="AB920" i="1" s="1"/>
  <c r="AB924" i="1"/>
  <c r="S927" i="1"/>
  <c r="AB927" i="1" s="1"/>
  <c r="V934" i="1"/>
  <c r="AB934" i="1" s="1"/>
  <c r="AB949" i="1"/>
  <c r="M953" i="1"/>
  <c r="AB953" i="1" s="1"/>
  <c r="Z962" i="1"/>
  <c r="AB963" i="1"/>
  <c r="P984" i="1"/>
  <c r="AB984" i="1" s="1"/>
  <c r="AB988" i="1"/>
  <c r="S991" i="1"/>
  <c r="AB991" i="1" s="1"/>
  <c r="V998" i="1"/>
  <c r="AB998" i="1" s="1"/>
  <c r="AB1013" i="1"/>
  <c r="M1017" i="1"/>
  <c r="AB1017" i="1" s="1"/>
  <c r="Z1026" i="1"/>
  <c r="AB1026" i="1" s="1"/>
  <c r="AB1027" i="1"/>
  <c r="P1048" i="1"/>
  <c r="AB1048" i="1" s="1"/>
  <c r="AB1050" i="1"/>
  <c r="AB1052" i="1"/>
  <c r="S1055" i="1"/>
  <c r="AB1055" i="1" s="1"/>
  <c r="V1062" i="1"/>
  <c r="AB1062" i="1" s="1"/>
  <c r="AB1077" i="1"/>
  <c r="M1081" i="1"/>
  <c r="AB1081" i="1" s="1"/>
  <c r="Z1090" i="1"/>
  <c r="AB1091" i="1"/>
  <c r="P1112" i="1"/>
  <c r="AB1112" i="1" s="1"/>
  <c r="AB1114" i="1"/>
  <c r="AB1116" i="1"/>
  <c r="S1119" i="1"/>
  <c r="AB1119" i="1" s="1"/>
  <c r="V1126" i="1"/>
  <c r="AB1126" i="1" s="1"/>
  <c r="AB1143" i="1"/>
  <c r="P1152" i="1"/>
  <c r="AB1152" i="1" s="1"/>
  <c r="S1167" i="1"/>
  <c r="AB1168" i="1"/>
  <c r="Z1170" i="1"/>
  <c r="AB1170" i="1" s="1"/>
  <c r="AB1171" i="1"/>
  <c r="AB1172" i="1"/>
  <c r="AB1173" i="1"/>
  <c r="AB1175" i="1"/>
  <c r="AB1178" i="1"/>
  <c r="P1184" i="1"/>
  <c r="S1199" i="1"/>
  <c r="AB1199" i="1" s="1"/>
  <c r="AB1200" i="1"/>
  <c r="Z1202" i="1"/>
  <c r="AB1203" i="1"/>
  <c r="AB1204" i="1"/>
  <c r="AB1205" i="1"/>
  <c r="AB1210" i="1"/>
  <c r="P1216" i="1"/>
  <c r="AB1216" i="1" s="1"/>
  <c r="S1231" i="1"/>
  <c r="AB1231" i="1" s="1"/>
  <c r="AB1232" i="1"/>
  <c r="Z1234" i="1"/>
  <c r="AB1235" i="1"/>
  <c r="AB1236" i="1"/>
  <c r="AB1237" i="1"/>
  <c r="AB1239" i="1"/>
  <c r="AB1242" i="1"/>
  <c r="P1248" i="1"/>
  <c r="AB1248" i="1" s="1"/>
  <c r="AB1264" i="1"/>
  <c r="AB1267" i="1"/>
  <c r="AB1268" i="1"/>
  <c r="AB1269" i="1"/>
  <c r="AB1271" i="1"/>
  <c r="AB1274" i="1"/>
  <c r="AB1281" i="1"/>
  <c r="AB1288" i="1"/>
  <c r="AB1295" i="1"/>
  <c r="AB1316" i="1"/>
  <c r="AB1317" i="1"/>
  <c r="AB1338" i="1"/>
  <c r="AB1345" i="1"/>
  <c r="AB1356" i="1"/>
  <c r="AB1357" i="1"/>
  <c r="AB1361" i="1"/>
  <c r="AB1371" i="1"/>
  <c r="AB1372" i="1"/>
  <c r="AB1373" i="1"/>
  <c r="AB1377" i="1"/>
  <c r="AB1387" i="1"/>
  <c r="AB1388" i="1"/>
  <c r="AB1389" i="1"/>
  <c r="AB1393" i="1"/>
  <c r="AB1403" i="1"/>
  <c r="AB1404" i="1"/>
  <c r="AB1405" i="1"/>
  <c r="AB1419" i="1"/>
  <c r="AB1420" i="1"/>
  <c r="AB1421" i="1"/>
  <c r="AB1435" i="1"/>
  <c r="AB1436" i="1"/>
  <c r="AB1437" i="1"/>
  <c r="AB1451" i="1"/>
  <c r="AB1452" i="1"/>
  <c r="AB1453" i="1"/>
  <c r="AB1467" i="1"/>
  <c r="AB1471" i="1"/>
  <c r="AB1478" i="1"/>
  <c r="AB1482" i="1"/>
  <c r="AB1587" i="1"/>
  <c r="AB1654" i="1"/>
  <c r="AB868" i="1"/>
  <c r="AB898" i="1"/>
  <c r="AB900" i="1"/>
  <c r="AB925" i="1"/>
  <c r="AB939" i="1"/>
  <c r="AB962" i="1"/>
  <c r="AB964" i="1"/>
  <c r="AB989" i="1"/>
  <c r="AB1003" i="1"/>
  <c r="AB1028" i="1"/>
  <c r="AB1053" i="1"/>
  <c r="AB1067" i="1"/>
  <c r="AB1090" i="1"/>
  <c r="AB1092" i="1"/>
  <c r="AB1117" i="1"/>
  <c r="AB1131" i="1"/>
  <c r="AB1291" i="1"/>
  <c r="AB1292" i="1"/>
  <c r="AB1293" i="1"/>
  <c r="AB1314" i="1"/>
  <c r="AB1321" i="1"/>
  <c r="AB1328" i="1"/>
  <c r="AB1335" i="1"/>
  <c r="AB1354" i="1"/>
  <c r="AB1370" i="1"/>
  <c r="AB1386" i="1"/>
  <c r="AB1402" i="1"/>
  <c r="AB1418" i="1"/>
  <c r="AB1434" i="1"/>
  <c r="AB1450" i="1"/>
  <c r="AB1466" i="1"/>
  <c r="AB1637" i="1"/>
  <c r="Z858" i="1"/>
  <c r="AB858" i="1" s="1"/>
  <c r="S863" i="1"/>
  <c r="AB863" i="1" s="1"/>
  <c r="P872" i="1"/>
  <c r="Z874" i="1"/>
  <c r="V878" i="1"/>
  <c r="AB878" i="1" s="1"/>
  <c r="V879" i="1"/>
  <c r="M881" i="1"/>
  <c r="AB881" i="1" s="1"/>
  <c r="V886" i="1"/>
  <c r="AB886" i="1" s="1"/>
  <c r="AB901" i="1"/>
  <c r="M905" i="1"/>
  <c r="AB905" i="1" s="1"/>
  <c r="Z914" i="1"/>
  <c r="AB914" i="1" s="1"/>
  <c r="AB915" i="1"/>
  <c r="P936" i="1"/>
  <c r="AB936" i="1" s="1"/>
  <c r="AB938" i="1"/>
  <c r="AB940" i="1"/>
  <c r="S943" i="1"/>
  <c r="AB943" i="1" s="1"/>
  <c r="V950" i="1"/>
  <c r="AB950" i="1" s="1"/>
  <c r="AB965" i="1"/>
  <c r="M969" i="1"/>
  <c r="AB969" i="1" s="1"/>
  <c r="Z978" i="1"/>
  <c r="AB978" i="1" s="1"/>
  <c r="AB979" i="1"/>
  <c r="P1000" i="1"/>
  <c r="AB1000" i="1" s="1"/>
  <c r="AB1002" i="1"/>
  <c r="AB1004" i="1"/>
  <c r="S1007" i="1"/>
  <c r="AB1007" i="1" s="1"/>
  <c r="V1014" i="1"/>
  <c r="AB1014" i="1" s="1"/>
  <c r="AB1029" i="1"/>
  <c r="M1033" i="1"/>
  <c r="AB1033" i="1" s="1"/>
  <c r="Z1042" i="1"/>
  <c r="AB1042" i="1" s="1"/>
  <c r="AB1043" i="1"/>
  <c r="P1064" i="1"/>
  <c r="AB1064" i="1" s="1"/>
  <c r="AB1066" i="1"/>
  <c r="AB1068" i="1"/>
  <c r="S1071" i="1"/>
  <c r="AB1071" i="1" s="1"/>
  <c r="V1078" i="1"/>
  <c r="AB1093" i="1"/>
  <c r="M1097" i="1"/>
  <c r="AB1097" i="1" s="1"/>
  <c r="Z1106" i="1"/>
  <c r="AB1106" i="1" s="1"/>
  <c r="AB1107" i="1"/>
  <c r="P1128" i="1"/>
  <c r="AB1128" i="1" s="1"/>
  <c r="AB1130" i="1"/>
  <c r="AB1132" i="1"/>
  <c r="S1135" i="1"/>
  <c r="AB1135" i="1" s="1"/>
  <c r="M1137" i="1"/>
  <c r="AB1137" i="1" s="1"/>
  <c r="P1144" i="1"/>
  <c r="AB1144" i="1" s="1"/>
  <c r="S1159" i="1"/>
  <c r="AB1159" i="1" s="1"/>
  <c r="AB1160" i="1"/>
  <c r="Z1162" i="1"/>
  <c r="AB1162" i="1" s="1"/>
  <c r="AB1163" i="1"/>
  <c r="AB1164" i="1"/>
  <c r="AB1165" i="1"/>
  <c r="AB1167" i="1"/>
  <c r="P1176" i="1"/>
  <c r="AB1176" i="1" s="1"/>
  <c r="S1191" i="1"/>
  <c r="AB1191" i="1" s="1"/>
  <c r="AB1192" i="1"/>
  <c r="Z1194" i="1"/>
  <c r="AB1194" i="1" s="1"/>
  <c r="AB1195" i="1"/>
  <c r="AB1196" i="1"/>
  <c r="AB1197" i="1"/>
  <c r="AB1202" i="1"/>
  <c r="P1208" i="1"/>
  <c r="AB1208" i="1" s="1"/>
  <c r="S1223" i="1"/>
  <c r="AB1223" i="1" s="1"/>
  <c r="Z1226" i="1"/>
  <c r="AB1226" i="1" s="1"/>
  <c r="AB1227" i="1"/>
  <c r="AB1228" i="1"/>
  <c r="AB1229" i="1"/>
  <c r="AB1234" i="1"/>
  <c r="P1240" i="1"/>
  <c r="AB1240" i="1" s="1"/>
  <c r="S1255" i="1"/>
  <c r="AB1255" i="1" s="1"/>
  <c r="AB1256" i="1"/>
  <c r="Z1258" i="1"/>
  <c r="AB1259" i="1"/>
  <c r="AB1260" i="1"/>
  <c r="AB1261" i="1"/>
  <c r="AB1263" i="1"/>
  <c r="AB1266" i="1"/>
  <c r="AB1290" i="1"/>
  <c r="AB1297" i="1"/>
  <c r="AB1304" i="1"/>
  <c r="AB1311" i="1"/>
  <c r="AB1332" i="1"/>
  <c r="AB1333" i="1"/>
  <c r="AB1409" i="1"/>
  <c r="AB1425" i="1"/>
  <c r="AB1441" i="1"/>
  <c r="AB1457" i="1"/>
  <c r="AB1469" i="1"/>
  <c r="AB1472" i="1"/>
  <c r="AB1480" i="1"/>
  <c r="AB1557" i="1"/>
  <c r="AB1560" i="1"/>
  <c r="AB1565" i="1"/>
  <c r="AB1579" i="1"/>
  <c r="AB1606" i="1"/>
  <c r="AB1622" i="1"/>
  <c r="AB1628" i="1"/>
  <c r="AB1714" i="1"/>
  <c r="AB1740" i="1"/>
  <c r="AB1481" i="1"/>
  <c r="AB1514" i="1"/>
  <c r="AB1522" i="1"/>
  <c r="AB1536" i="1"/>
  <c r="AB1559" i="1"/>
  <c r="AB1561" i="1"/>
  <c r="AB1586" i="1"/>
  <c r="AB1600" i="1"/>
  <c r="AB1623" i="1"/>
  <c r="AB1625" i="1"/>
  <c r="AB1640" i="1"/>
  <c r="AB1656" i="1"/>
  <c r="AB1665" i="1"/>
  <c r="AB1666" i="1"/>
  <c r="AB1689" i="1"/>
  <c r="AB1744" i="1"/>
  <c r="AB1788" i="1"/>
  <c r="AB1800" i="1"/>
  <c r="AB1831" i="1"/>
  <c r="AB1840" i="1"/>
  <c r="AB1884" i="1"/>
  <c r="AB2179" i="1"/>
  <c r="V1483" i="1"/>
  <c r="AB1483" i="1" s="1"/>
  <c r="AB1489" i="1"/>
  <c r="V1491" i="1"/>
  <c r="AB1491" i="1" s="1"/>
  <c r="Z1496" i="1"/>
  <c r="AB1496" i="1" s="1"/>
  <c r="Z1503" i="1"/>
  <c r="AB1503" i="1" s="1"/>
  <c r="V1507" i="1"/>
  <c r="AB1507" i="1" s="1"/>
  <c r="V1508" i="1"/>
  <c r="AB1508" i="1" s="1"/>
  <c r="M1510" i="1"/>
  <c r="AB1510" i="1" s="1"/>
  <c r="P1533" i="1"/>
  <c r="AB1533" i="1" s="1"/>
  <c r="AB1535" i="1"/>
  <c r="AB1537" i="1"/>
  <c r="S1540" i="1"/>
  <c r="AB1540" i="1" s="1"/>
  <c r="V1547" i="1"/>
  <c r="AB1547" i="1" s="1"/>
  <c r="AB1562" i="1"/>
  <c r="M1566" i="1"/>
  <c r="Z1575" i="1"/>
  <c r="AB1576" i="1"/>
  <c r="P1597" i="1"/>
  <c r="AB1597" i="1" s="1"/>
  <c r="AB1599" i="1"/>
  <c r="AB1601" i="1"/>
  <c r="S1604" i="1"/>
  <c r="AB1604" i="1" s="1"/>
  <c r="V1611" i="1"/>
  <c r="AB1611" i="1" s="1"/>
  <c r="AB1626" i="1"/>
  <c r="M1630" i="1"/>
  <c r="AB1630" i="1" s="1"/>
  <c r="P1637" i="1"/>
  <c r="AB1639" i="1"/>
  <c r="AB1641" i="1"/>
  <c r="S1644" i="1"/>
  <c r="AB1644" i="1" s="1"/>
  <c r="M1646" i="1"/>
  <c r="AB1646" i="1" s="1"/>
  <c r="P1653" i="1"/>
  <c r="AB1653" i="1" s="1"/>
  <c r="AB1655" i="1"/>
  <c r="AB1657" i="1"/>
  <c r="S1660" i="1"/>
  <c r="AB1660" i="1" s="1"/>
  <c r="Z1663" i="1"/>
  <c r="AB1664" i="1"/>
  <c r="Z1687" i="1"/>
  <c r="AB1688" i="1"/>
  <c r="M1693" i="1"/>
  <c r="AB1693" i="1" s="1"/>
  <c r="AB1695" i="1"/>
  <c r="V1698" i="1"/>
  <c r="P1701" i="1"/>
  <c r="AB1701" i="1" s="1"/>
  <c r="Z1712" i="1"/>
  <c r="V1724" i="1"/>
  <c r="S1727" i="1"/>
  <c r="AB1727" i="1" s="1"/>
  <c r="V1734" i="1"/>
  <c r="AB1734" i="1" s="1"/>
  <c r="Z1736" i="1"/>
  <c r="M1745" i="1"/>
  <c r="AB1749" i="1"/>
  <c r="AB1778" i="1"/>
  <c r="V1790" i="1"/>
  <c r="AB1815" i="1"/>
  <c r="AB1983" i="1"/>
  <c r="AB2133" i="1"/>
  <c r="AB1504" i="1"/>
  <c r="AB1538" i="1"/>
  <c r="AB1552" i="1"/>
  <c r="AB1575" i="1"/>
  <c r="AB1577" i="1"/>
  <c r="AB1602" i="1"/>
  <c r="AB1616" i="1"/>
  <c r="AB1642" i="1"/>
  <c r="AB1658" i="1"/>
  <c r="AB1667" i="1"/>
  <c r="AB1681" i="1"/>
  <c r="AB1682" i="1"/>
  <c r="AB1691" i="1"/>
  <c r="AB1709" i="1"/>
  <c r="AB1718" i="1"/>
  <c r="AB1792" i="1"/>
  <c r="AB1828" i="1"/>
  <c r="AB1833" i="1"/>
  <c r="AB1942" i="1"/>
  <c r="Z1479" i="1"/>
  <c r="AB1479" i="1" s="1"/>
  <c r="AB1490" i="1"/>
  <c r="AB1497" i="1"/>
  <c r="V1499" i="1"/>
  <c r="AB1499" i="1" s="1"/>
  <c r="AB1505" i="1"/>
  <c r="P1510" i="1"/>
  <c r="M1518" i="1"/>
  <c r="AB1518" i="1" s="1"/>
  <c r="Z1527" i="1"/>
  <c r="AB1527" i="1" s="1"/>
  <c r="AB1528" i="1"/>
  <c r="P1549" i="1"/>
  <c r="AB1549" i="1" s="1"/>
  <c r="AB1551" i="1"/>
  <c r="AB1553" i="1"/>
  <c r="S1556" i="1"/>
  <c r="AB1556" i="1" s="1"/>
  <c r="V1563" i="1"/>
  <c r="AB1578" i="1"/>
  <c r="M1582" i="1"/>
  <c r="AB1582" i="1" s="1"/>
  <c r="Z1591" i="1"/>
  <c r="AB1592" i="1"/>
  <c r="P1613" i="1"/>
  <c r="AB1613" i="1" s="1"/>
  <c r="AB1615" i="1"/>
  <c r="AB1617" i="1"/>
  <c r="S1620" i="1"/>
  <c r="AB1620" i="1" s="1"/>
  <c r="V1627" i="1"/>
  <c r="AB1663" i="1"/>
  <c r="S1676" i="1"/>
  <c r="AB1676" i="1" s="1"/>
  <c r="Z1679" i="1"/>
  <c r="AB1680" i="1"/>
  <c r="M1685" i="1"/>
  <c r="AB1685" i="1" s="1"/>
  <c r="AB1687" i="1"/>
  <c r="V1690" i="1"/>
  <c r="AB1690" i="1" s="1"/>
  <c r="P1693" i="1"/>
  <c r="M1710" i="1"/>
  <c r="AB1710" i="1" s="1"/>
  <c r="V1718" i="1"/>
  <c r="M1724" i="1"/>
  <c r="AB1724" i="1" s="1"/>
  <c r="M1729" i="1"/>
  <c r="AB1733" i="1"/>
  <c r="AB1746" i="1"/>
  <c r="AB1748" i="1"/>
  <c r="AB1789" i="1"/>
  <c r="M1793" i="1"/>
  <c r="AB1798" i="1"/>
  <c r="AB1830" i="1"/>
  <c r="AB1860" i="1"/>
  <c r="AB1862" i="1"/>
  <c r="AB1867" i="1"/>
  <c r="AB1950" i="1"/>
  <c r="AB1969" i="1"/>
  <c r="AB2243" i="1"/>
  <c r="M1470" i="1"/>
  <c r="AB1470" i="1" s="1"/>
  <c r="Z1487" i="1"/>
  <c r="M1494" i="1"/>
  <c r="AB1494" i="1" s="1"/>
  <c r="M1495" i="1"/>
  <c r="AB1495" i="1" s="1"/>
  <c r="V1500" i="1"/>
  <c r="P1509" i="1"/>
  <c r="AB1509" i="1" s="1"/>
  <c r="Z1511" i="1"/>
  <c r="AB1511" i="1" s="1"/>
  <c r="V1515" i="1"/>
  <c r="AB1515" i="1" s="1"/>
  <c r="V1516" i="1"/>
  <c r="AB1516" i="1" s="1"/>
  <c r="P1525" i="1"/>
  <c r="AB1525" i="1" s="1"/>
  <c r="AB1529" i="1"/>
  <c r="S1532" i="1"/>
  <c r="AB1532" i="1" s="1"/>
  <c r="V1539" i="1"/>
  <c r="AB1539" i="1" s="1"/>
  <c r="AB1554" i="1"/>
  <c r="M1558" i="1"/>
  <c r="AB1558" i="1" s="1"/>
  <c r="Z1567" i="1"/>
  <c r="AB1568" i="1"/>
  <c r="P1589" i="1"/>
  <c r="AB1589" i="1" s="1"/>
  <c r="AB1591" i="1"/>
  <c r="AB1593" i="1"/>
  <c r="S1596" i="1"/>
  <c r="AB1596" i="1" s="1"/>
  <c r="V1603" i="1"/>
  <c r="AB1603" i="1" s="1"/>
  <c r="AB1618" i="1"/>
  <c r="M1622" i="1"/>
  <c r="Z1631" i="1"/>
  <c r="AB1631" i="1" s="1"/>
  <c r="AB1632" i="1"/>
  <c r="V1643" i="1"/>
  <c r="AB1643" i="1" s="1"/>
  <c r="Z1647" i="1"/>
  <c r="AB1648" i="1"/>
  <c r="V1659" i="1"/>
  <c r="AB1659" i="1" s="1"/>
  <c r="Z1678" i="1"/>
  <c r="AB1678" i="1" s="1"/>
  <c r="V1683" i="1"/>
  <c r="AB1683" i="1" s="1"/>
  <c r="P1692" i="1"/>
  <c r="S1700" i="1"/>
  <c r="AB1700" i="1" s="1"/>
  <c r="M1702" i="1"/>
  <c r="AB1702" i="1" s="1"/>
  <c r="AB1705" i="1"/>
  <c r="AB1706" i="1"/>
  <c r="S1707" i="1"/>
  <c r="AB1712" i="1"/>
  <c r="S1720" i="1"/>
  <c r="Z1725" i="1"/>
  <c r="AB1743" i="1"/>
  <c r="AB1751" i="1"/>
  <c r="AB1761" i="1"/>
  <c r="AB1768" i="1"/>
  <c r="AB1790" i="1"/>
  <c r="AB1804" i="1"/>
  <c r="AB1814" i="1"/>
  <c r="AB1826" i="1"/>
  <c r="AB1870" i="1"/>
  <c r="AB1961" i="1"/>
  <c r="AB1964" i="1"/>
  <c r="AB2115" i="1"/>
  <c r="AB1498" i="1"/>
  <c r="AB1506" i="1"/>
  <c r="AB1512" i="1"/>
  <c r="AB1530" i="1"/>
  <c r="AB1544" i="1"/>
  <c r="AB1567" i="1"/>
  <c r="AB1569" i="1"/>
  <c r="AB1594" i="1"/>
  <c r="AB1608" i="1"/>
  <c r="AB1633" i="1"/>
  <c r="AB1647" i="1"/>
  <c r="AB1649" i="1"/>
  <c r="AB1673" i="1"/>
  <c r="AB1674" i="1"/>
  <c r="AB1679" i="1"/>
  <c r="AB1704" i="1"/>
  <c r="AB1730" i="1"/>
  <c r="AB1758" i="1"/>
  <c r="AB1774" i="1"/>
  <c r="AB1868" i="1"/>
  <c r="AB1878" i="1"/>
  <c r="AB1913" i="1"/>
  <c r="AB1948" i="1"/>
  <c r="AB2341" i="1"/>
  <c r="S1468" i="1"/>
  <c r="AB1468" i="1" s="1"/>
  <c r="P1477" i="1"/>
  <c r="AB1477" i="1" s="1"/>
  <c r="M1486" i="1"/>
  <c r="AB1486" i="1" s="1"/>
  <c r="P1493" i="1"/>
  <c r="AB1493" i="1" s="1"/>
  <c r="P1494" i="1"/>
  <c r="M1502" i="1"/>
  <c r="AB1502" i="1" s="1"/>
  <c r="S1509" i="1"/>
  <c r="AB1513" i="1"/>
  <c r="Z1519" i="1"/>
  <c r="AB1519" i="1" s="1"/>
  <c r="AB1520" i="1"/>
  <c r="P1541" i="1"/>
  <c r="AB1541" i="1" s="1"/>
  <c r="AB1543" i="1"/>
  <c r="AB1545" i="1"/>
  <c r="S1548" i="1"/>
  <c r="AB1548" i="1" s="1"/>
  <c r="V1555" i="1"/>
  <c r="AB1555" i="1" s="1"/>
  <c r="AB1570" i="1"/>
  <c r="M1574" i="1"/>
  <c r="AB1574" i="1" s="1"/>
  <c r="Z1583" i="1"/>
  <c r="AB1584" i="1"/>
  <c r="P1605" i="1"/>
  <c r="AB1605" i="1" s="1"/>
  <c r="AB1607" i="1"/>
  <c r="AB1609" i="1"/>
  <c r="S1612" i="1"/>
  <c r="AB1612" i="1" s="1"/>
  <c r="V1619" i="1"/>
  <c r="AB1619" i="1" s="1"/>
  <c r="AB1634" i="1"/>
  <c r="AB1650" i="1"/>
  <c r="S1668" i="1"/>
  <c r="AB1668" i="1" s="1"/>
  <c r="Z1671" i="1"/>
  <c r="AB1671" i="1" s="1"/>
  <c r="AB1672" i="1"/>
  <c r="P1684" i="1"/>
  <c r="AB1684" i="1" s="1"/>
  <c r="S1692" i="1"/>
  <c r="M1694" i="1"/>
  <c r="AB1694" i="1" s="1"/>
  <c r="AB1697" i="1"/>
  <c r="AB1698" i="1"/>
  <c r="S1699" i="1"/>
  <c r="AB1699" i="1" s="1"/>
  <c r="Z1702" i="1"/>
  <c r="V1707" i="1"/>
  <c r="AB1707" i="1" s="1"/>
  <c r="AB1711" i="1"/>
  <c r="M1722" i="1"/>
  <c r="AB1722" i="1" s="1"/>
  <c r="AB1735" i="1"/>
  <c r="M1743" i="1"/>
  <c r="AB1750" i="1"/>
  <c r="P1758" i="1"/>
  <c r="AB1759" i="1"/>
  <c r="P1766" i="1"/>
  <c r="AB1766" i="1" s="1"/>
  <c r="Z1770" i="1"/>
  <c r="AB1816" i="1"/>
  <c r="AB1866" i="1"/>
  <c r="AB1994" i="1"/>
  <c r="AB1731" i="1"/>
  <c r="AB1747" i="1"/>
  <c r="AB1760" i="1"/>
  <c r="AB1791" i="1"/>
  <c r="AB1807" i="1"/>
  <c r="AB1843" i="1"/>
  <c r="AB1848" i="1"/>
  <c r="AB1855" i="1"/>
  <c r="AB1869" i="1"/>
  <c r="AB1875" i="1"/>
  <c r="AB1893" i="1"/>
  <c r="AB1903" i="1"/>
  <c r="AB1920" i="1"/>
  <c r="AB1926" i="1"/>
  <c r="AB1939" i="1"/>
  <c r="AB1963" i="1"/>
  <c r="AB1971" i="1"/>
  <c r="AB1981" i="1"/>
  <c r="AB1999" i="1"/>
  <c r="AB2037" i="1"/>
  <c r="AB2051" i="1"/>
  <c r="AB2107" i="1"/>
  <c r="AB2155" i="1"/>
  <c r="AB2207" i="1"/>
  <c r="AB2299" i="1"/>
  <c r="P1708" i="1"/>
  <c r="AB1708" i="1" s="1"/>
  <c r="S1723" i="1"/>
  <c r="AB1723" i="1" s="1"/>
  <c r="V1743" i="1"/>
  <c r="AB1763" i="1"/>
  <c r="Z1773" i="1"/>
  <c r="AB1773" i="1" s="1"/>
  <c r="AB1781" i="1"/>
  <c r="S1784" i="1"/>
  <c r="AB1784" i="1" s="1"/>
  <c r="V1793" i="1"/>
  <c r="M1794" i="1"/>
  <c r="Z1811" i="1"/>
  <c r="S1812" i="1"/>
  <c r="AB1812" i="1" s="1"/>
  <c r="V1815" i="1"/>
  <c r="AB1821" i="1"/>
  <c r="M1822" i="1"/>
  <c r="AB1822" i="1" s="1"/>
  <c r="P1825" i="1"/>
  <c r="Z1839" i="1"/>
  <c r="AB1841" i="1"/>
  <c r="M1850" i="1"/>
  <c r="AB1850" i="1" s="1"/>
  <c r="AB1854" i="1"/>
  <c r="Z1859" i="1"/>
  <c r="AB1859" i="1" s="1"/>
  <c r="P1865" i="1"/>
  <c r="AB1873" i="1"/>
  <c r="P1889" i="1"/>
  <c r="S1896" i="1"/>
  <c r="AB1896" i="1" s="1"/>
  <c r="AB1902" i="1"/>
  <c r="Z1907" i="1"/>
  <c r="M1922" i="1"/>
  <c r="AB1922" i="1" s="1"/>
  <c r="V1927" i="1"/>
  <c r="AB1927" i="1" s="1"/>
  <c r="AB1933" i="1"/>
  <c r="AB1937" i="1"/>
  <c r="P1953" i="1"/>
  <c r="AB1953" i="1" s="1"/>
  <c r="AB1955" i="1"/>
  <c r="AB1958" i="1"/>
  <c r="AB1959" i="1"/>
  <c r="AB1966" i="1"/>
  <c r="AB1967" i="1"/>
  <c r="AB1996" i="1"/>
  <c r="AB2005" i="1"/>
  <c r="AB2091" i="1"/>
  <c r="AB2103" i="1"/>
  <c r="AB2135" i="1"/>
  <c r="AB2167" i="1"/>
  <c r="AB2195" i="1"/>
  <c r="AB2232" i="1"/>
  <c r="AB2453" i="1"/>
  <c r="S1736" i="1"/>
  <c r="AB1736" i="1" s="1"/>
  <c r="Z1739" i="1"/>
  <c r="S1752" i="1"/>
  <c r="AB1752" i="1" s="1"/>
  <c r="Z1755" i="1"/>
  <c r="AB1755" i="1" s="1"/>
  <c r="M1762" i="1"/>
  <c r="AB1762" i="1" s="1"/>
  <c r="AB1765" i="1"/>
  <c r="AB1776" i="1"/>
  <c r="S1776" i="1"/>
  <c r="V1785" i="1"/>
  <c r="M1786" i="1"/>
  <c r="AB1786" i="1" s="1"/>
  <c r="Z1797" i="1"/>
  <c r="AB1797" i="1" s="1"/>
  <c r="AB1805" i="1"/>
  <c r="M1806" i="1"/>
  <c r="AB1806" i="1" s="1"/>
  <c r="P1809" i="1"/>
  <c r="AB1809" i="1" s="1"/>
  <c r="AB1819" i="1"/>
  <c r="Z1823" i="1"/>
  <c r="AB1825" i="1"/>
  <c r="S1832" i="1"/>
  <c r="AB1832" i="1" s="1"/>
  <c r="V1835" i="1"/>
  <c r="AB1835" i="1" s="1"/>
  <c r="P1837" i="1"/>
  <c r="AB1837" i="1" s="1"/>
  <c r="M1842" i="1"/>
  <c r="AB1842" i="1" s="1"/>
  <c r="AB1846" i="1"/>
  <c r="Z1851" i="1"/>
  <c r="P1857" i="1"/>
  <c r="AB1857" i="1" s="1"/>
  <c r="AB1865" i="1"/>
  <c r="M1874" i="1"/>
  <c r="AB1874" i="1" s="1"/>
  <c r="V1879" i="1"/>
  <c r="AB1879" i="1" s="1"/>
  <c r="AB1885" i="1"/>
  <c r="AB1889" i="1"/>
  <c r="AB1895" i="1"/>
  <c r="P1905" i="1"/>
  <c r="S1912" i="1"/>
  <c r="AB1912" i="1" s="1"/>
  <c r="AB1918" i="1"/>
  <c r="Z1923" i="1"/>
  <c r="AB1931" i="1"/>
  <c r="M1938" i="1"/>
  <c r="AB1938" i="1" s="1"/>
  <c r="V1943" i="1"/>
  <c r="AB1943" i="1" s="1"/>
  <c r="AB1949" i="1"/>
  <c r="AB1962" i="1"/>
  <c r="AB1970" i="1"/>
  <c r="AB2007" i="1"/>
  <c r="AB2010" i="1"/>
  <c r="AB2015" i="1"/>
  <c r="AB2141" i="1"/>
  <c r="AB2143" i="1"/>
  <c r="AB2149" i="1"/>
  <c r="AB2249" i="1"/>
  <c r="AB2257" i="1"/>
  <c r="M1717" i="1"/>
  <c r="AB1717" i="1" s="1"/>
  <c r="AB1720" i="1"/>
  <c r="P1729" i="1"/>
  <c r="AB1739" i="1"/>
  <c r="P1745" i="1"/>
  <c r="S1770" i="1"/>
  <c r="AB1771" i="1"/>
  <c r="M1780" i="1"/>
  <c r="AB1780" i="1" s="1"/>
  <c r="V1783" i="1"/>
  <c r="AB1783" i="1" s="1"/>
  <c r="P1793" i="1"/>
  <c r="P1795" i="1"/>
  <c r="AB1795" i="1" s="1"/>
  <c r="Z1795" i="1"/>
  <c r="S1802" i="1"/>
  <c r="AB1802" i="1" s="1"/>
  <c r="AB1803" i="1"/>
  <c r="Z1815" i="1"/>
  <c r="AB1817" i="1"/>
  <c r="S1824" i="1"/>
  <c r="AB1824" i="1" s="1"/>
  <c r="V1827" i="1"/>
  <c r="AB1827" i="1" s="1"/>
  <c r="P1829" i="1"/>
  <c r="AB1829" i="1" s="1"/>
  <c r="M1834" i="1"/>
  <c r="AB1834" i="1" s="1"/>
  <c r="V1847" i="1"/>
  <c r="AB1847" i="1" s="1"/>
  <c r="AB1853" i="1"/>
  <c r="AB1864" i="1"/>
  <c r="S1864" i="1"/>
  <c r="P1881" i="1"/>
  <c r="AB1881" i="1" s="1"/>
  <c r="AB1888" i="1"/>
  <c r="S1888" i="1"/>
  <c r="AB1894" i="1"/>
  <c r="Z1899" i="1"/>
  <c r="AB1899" i="1" s="1"/>
  <c r="AB1907" i="1"/>
  <c r="M1914" i="1"/>
  <c r="AB1914" i="1" s="1"/>
  <c r="V1919" i="1"/>
  <c r="AB1919" i="1" s="1"/>
  <c r="AB1925" i="1"/>
  <c r="AB1929" i="1"/>
  <c r="P1945" i="1"/>
  <c r="S1952" i="1"/>
  <c r="AB1952" i="1" s="1"/>
  <c r="AB1954" i="1"/>
  <c r="AB1960" i="1"/>
  <c r="AB1968" i="1"/>
  <c r="AB1977" i="1"/>
  <c r="AB1987" i="1"/>
  <c r="AB2045" i="1"/>
  <c r="AB2104" i="1"/>
  <c r="AB2247" i="1"/>
  <c r="AB2280" i="1"/>
  <c r="AB1883" i="1"/>
  <c r="AB1901" i="1"/>
  <c r="AB1905" i="1"/>
  <c r="AB1911" i="1"/>
  <c r="AB1928" i="1"/>
  <c r="AB1934" i="1"/>
  <c r="AB1947" i="1"/>
  <c r="AB1965" i="1"/>
  <c r="AB1973" i="1"/>
  <c r="AB2071" i="1"/>
  <c r="AB2125" i="1"/>
  <c r="AB2219" i="1"/>
  <c r="AB2565" i="1"/>
  <c r="Z1710" i="1"/>
  <c r="AB1715" i="1"/>
  <c r="M1725" i="1"/>
  <c r="AB1725" i="1" s="1"/>
  <c r="AB1728" i="1"/>
  <c r="M1738" i="1"/>
  <c r="AB1738" i="1" s="1"/>
  <c r="AB1741" i="1"/>
  <c r="M1754" i="1"/>
  <c r="AB1754" i="1" s="1"/>
  <c r="AB1757" i="1"/>
  <c r="M1772" i="1"/>
  <c r="AB1772" i="1" s="1"/>
  <c r="V1775" i="1"/>
  <c r="AB1775" i="1" s="1"/>
  <c r="P1785" i="1"/>
  <c r="AB1785" i="1" s="1"/>
  <c r="P1787" i="1"/>
  <c r="AB1787" i="1" s="1"/>
  <c r="Z1787" i="1"/>
  <c r="S1794" i="1"/>
  <c r="AB1799" i="1"/>
  <c r="S1808" i="1"/>
  <c r="AB1808" i="1" s="1"/>
  <c r="V1811" i="1"/>
  <c r="AB1811" i="1" s="1"/>
  <c r="P1813" i="1"/>
  <c r="AB1813" i="1" s="1"/>
  <c r="M1818" i="1"/>
  <c r="AB1818" i="1" s="1"/>
  <c r="AB1823" i="1"/>
  <c r="Z1835" i="1"/>
  <c r="S1836" i="1"/>
  <c r="AB1836" i="1" s="1"/>
  <c r="V1839" i="1"/>
  <c r="AB1839" i="1" s="1"/>
  <c r="AB1845" i="1"/>
  <c r="AB1851" i="1"/>
  <c r="AB1856" i="1"/>
  <c r="S1856" i="1"/>
  <c r="AB1863" i="1"/>
  <c r="V1871" i="1"/>
  <c r="AB1871" i="1" s="1"/>
  <c r="AB1877" i="1"/>
  <c r="AB1887" i="1"/>
  <c r="P1897" i="1"/>
  <c r="AB1897" i="1" s="1"/>
  <c r="AB1904" i="1"/>
  <c r="S1904" i="1"/>
  <c r="AB1910" i="1"/>
  <c r="Z1915" i="1"/>
  <c r="AB1915" i="1" s="1"/>
  <c r="AB1923" i="1"/>
  <c r="M1930" i="1"/>
  <c r="AB1930" i="1" s="1"/>
  <c r="V1935" i="1"/>
  <c r="AB1935" i="1" s="1"/>
  <c r="AB1941" i="1"/>
  <c r="AB1945" i="1"/>
  <c r="AB1951" i="1"/>
  <c r="AB1957" i="1"/>
  <c r="AB1989" i="1"/>
  <c r="AB1997" i="1"/>
  <c r="AB2027" i="1"/>
  <c r="AB2079" i="1"/>
  <c r="AB2099" i="1"/>
  <c r="AB2109" i="1"/>
  <c r="AB2127" i="1"/>
  <c r="AB2173" i="1"/>
  <c r="AB2231" i="1"/>
  <c r="P1978" i="1"/>
  <c r="AB1978" i="1" s="1"/>
  <c r="AB1993" i="1"/>
  <c r="Z1998" i="1"/>
  <c r="M2011" i="1"/>
  <c r="AB2011" i="1" s="1"/>
  <c r="V2016" i="1"/>
  <c r="AB2016" i="1" s="1"/>
  <c r="V2018" i="1"/>
  <c r="AB2018" i="1" s="1"/>
  <c r="M2029" i="1"/>
  <c r="AB2029" i="1" s="1"/>
  <c r="S2033" i="1"/>
  <c r="AB2033" i="1" s="1"/>
  <c r="S2035" i="1"/>
  <c r="AB2035" i="1" s="1"/>
  <c r="AB2036" i="1"/>
  <c r="AB2041" i="1"/>
  <c r="AB2054" i="1"/>
  <c r="P2058" i="1"/>
  <c r="AB2058" i="1" s="1"/>
  <c r="P2060" i="1"/>
  <c r="Z2060" i="1"/>
  <c r="Z2062" i="1"/>
  <c r="M2075" i="1"/>
  <c r="AB2075" i="1" s="1"/>
  <c r="V2080" i="1"/>
  <c r="V2082" i="1"/>
  <c r="AB2082" i="1" s="1"/>
  <c r="M2093" i="1"/>
  <c r="AB2093" i="1" s="1"/>
  <c r="S2097" i="1"/>
  <c r="AB2097" i="1" s="1"/>
  <c r="S2099" i="1"/>
  <c r="AB2100" i="1"/>
  <c r="AB2105" i="1"/>
  <c r="AB2118" i="1"/>
  <c r="P2122" i="1"/>
  <c r="AB2122" i="1" s="1"/>
  <c r="P2124" i="1"/>
  <c r="Z2124" i="1"/>
  <c r="Z2126" i="1"/>
  <c r="M2139" i="1"/>
  <c r="AB2139" i="1" s="1"/>
  <c r="V2144" i="1"/>
  <c r="V2146" i="1"/>
  <c r="M2157" i="1"/>
  <c r="AB2157" i="1" s="1"/>
  <c r="S2161" i="1"/>
  <c r="AB2161" i="1" s="1"/>
  <c r="S2163" i="1"/>
  <c r="AB2164" i="1"/>
  <c r="AB2169" i="1"/>
  <c r="AB2182" i="1"/>
  <c r="P2186" i="1"/>
  <c r="AB2186" i="1" s="1"/>
  <c r="P2188" i="1"/>
  <c r="Z2188" i="1"/>
  <c r="Z2190" i="1"/>
  <c r="AB2190" i="1" s="1"/>
  <c r="M2203" i="1"/>
  <c r="AB2203" i="1" s="1"/>
  <c r="V2208" i="1"/>
  <c r="V2210" i="1"/>
  <c r="AB2210" i="1" s="1"/>
  <c r="M2221" i="1"/>
  <c r="AB2221" i="1" s="1"/>
  <c r="S2225" i="1"/>
  <c r="AB2225" i="1" s="1"/>
  <c r="S2227" i="1"/>
  <c r="AB2228" i="1"/>
  <c r="AB2233" i="1"/>
  <c r="AB2339" i="1"/>
  <c r="AB2420" i="1"/>
  <c r="Z2433" i="1"/>
  <c r="AB2449" i="1"/>
  <c r="AB2461" i="1"/>
  <c r="AB2478" i="1"/>
  <c r="AB2480" i="1"/>
  <c r="Z2497" i="1"/>
  <c r="AB1974" i="1"/>
  <c r="AB1982" i="1"/>
  <c r="AB1998" i="1"/>
  <c r="AB2049" i="1"/>
  <c r="AB2056" i="1"/>
  <c r="AB2062" i="1"/>
  <c r="AB2113" i="1"/>
  <c r="AB2120" i="1"/>
  <c r="AB2126" i="1"/>
  <c r="AB2177" i="1"/>
  <c r="AB2184" i="1"/>
  <c r="AB2286" i="1"/>
  <c r="AB2307" i="1"/>
  <c r="AB2434" i="1"/>
  <c r="AB2437" i="1"/>
  <c r="AB2006" i="1"/>
  <c r="AB2052" i="1"/>
  <c r="AB2070" i="1"/>
  <c r="AB2116" i="1"/>
  <c r="AB2134" i="1"/>
  <c r="AB2180" i="1"/>
  <c r="AB2198" i="1"/>
  <c r="AB2265" i="1"/>
  <c r="AB2285" i="1"/>
  <c r="AB2298" i="1"/>
  <c r="AB2334" i="1"/>
  <c r="AB2336" i="1"/>
  <c r="AB2371" i="1"/>
  <c r="AB2428" i="1"/>
  <c r="AB2440" i="1"/>
  <c r="AB2469" i="1"/>
  <c r="V1992" i="1"/>
  <c r="AB1992" i="1" s="1"/>
  <c r="AB2008" i="1"/>
  <c r="AB2014" i="1"/>
  <c r="M2053" i="1"/>
  <c r="AB2053" i="1" s="1"/>
  <c r="S2057" i="1"/>
  <c r="AB2057" i="1" s="1"/>
  <c r="S2059" i="1"/>
  <c r="AB2060" i="1"/>
  <c r="AB2072" i="1"/>
  <c r="AB2078" i="1"/>
  <c r="M2117" i="1"/>
  <c r="AB2117" i="1" s="1"/>
  <c r="S2121" i="1"/>
  <c r="AB2121" i="1" s="1"/>
  <c r="S2123" i="1"/>
  <c r="AB2124" i="1"/>
  <c r="AB2136" i="1"/>
  <c r="AB2142" i="1"/>
  <c r="P2146" i="1"/>
  <c r="AB2146" i="1" s="1"/>
  <c r="P2148" i="1"/>
  <c r="Z2148" i="1"/>
  <c r="Z2150" i="1"/>
  <c r="AB2150" i="1" s="1"/>
  <c r="M2163" i="1"/>
  <c r="AB2163" i="1" s="1"/>
  <c r="V2168" i="1"/>
  <c r="AB2168" i="1" s="1"/>
  <c r="V2170" i="1"/>
  <c r="M2181" i="1"/>
  <c r="AB2181" i="1" s="1"/>
  <c r="S2185" i="1"/>
  <c r="AB2185" i="1" s="1"/>
  <c r="S2187" i="1"/>
  <c r="AB2188" i="1"/>
  <c r="AB2193" i="1"/>
  <c r="AB2200" i="1"/>
  <c r="AB2206" i="1"/>
  <c r="M2227" i="1"/>
  <c r="AB2227" i="1" s="1"/>
  <c r="V2237" i="1"/>
  <c r="AB2237" i="1" s="1"/>
  <c r="S2249" i="1"/>
  <c r="P2258" i="1"/>
  <c r="AB2284" i="1"/>
  <c r="M2296" i="1"/>
  <c r="AB2296" i="1" s="1"/>
  <c r="AB2309" i="1"/>
  <c r="V2349" i="1"/>
  <c r="AB2397" i="1"/>
  <c r="AB2416" i="1"/>
  <c r="AB2445" i="1"/>
  <c r="P2455" i="1"/>
  <c r="AB2457" i="1"/>
  <c r="AB2491" i="1"/>
  <c r="M2544" i="1"/>
  <c r="AB2544" i="1" s="1"/>
  <c r="P1986" i="1"/>
  <c r="AB1986" i="1" s="1"/>
  <c r="P1988" i="1"/>
  <c r="Z1988" i="1"/>
  <c r="V1994" i="1"/>
  <c r="M1997" i="1"/>
  <c r="S2001" i="1"/>
  <c r="AB2001" i="1" s="1"/>
  <c r="S2003" i="1"/>
  <c r="AB2003" i="1" s="1"/>
  <c r="AB2004" i="1"/>
  <c r="AB2009" i="1"/>
  <c r="AB2022" i="1"/>
  <c r="P2026" i="1"/>
  <c r="AB2026" i="1" s="1"/>
  <c r="P2028" i="1"/>
  <c r="AB2028" i="1" s="1"/>
  <c r="Z2028" i="1"/>
  <c r="Z2030" i="1"/>
  <c r="M2043" i="1"/>
  <c r="AB2043" i="1" s="1"/>
  <c r="V2048" i="1"/>
  <c r="AB2048" i="1" s="1"/>
  <c r="V2050" i="1"/>
  <c r="AB2050" i="1" s="1"/>
  <c r="M2061" i="1"/>
  <c r="AB2061" i="1" s="1"/>
  <c r="S2065" i="1"/>
  <c r="AB2065" i="1" s="1"/>
  <c r="S2067" i="1"/>
  <c r="AB2067" i="1" s="1"/>
  <c r="AB2068" i="1"/>
  <c r="AB2073" i="1"/>
  <c r="AB2080" i="1"/>
  <c r="AB2086" i="1"/>
  <c r="P2090" i="1"/>
  <c r="AB2090" i="1" s="1"/>
  <c r="P2092" i="1"/>
  <c r="AB2092" i="1" s="1"/>
  <c r="Z2092" i="1"/>
  <c r="Z2094" i="1"/>
  <c r="M2107" i="1"/>
  <c r="V2112" i="1"/>
  <c r="AB2112" i="1" s="1"/>
  <c r="V2114" i="1"/>
  <c r="AB2114" i="1" s="1"/>
  <c r="M2125" i="1"/>
  <c r="S2129" i="1"/>
  <c r="AB2129" i="1" s="1"/>
  <c r="S2131" i="1"/>
  <c r="AB2131" i="1" s="1"/>
  <c r="AB2132" i="1"/>
  <c r="AB2137" i="1"/>
  <c r="AB2144" i="1"/>
  <c r="P2154" i="1"/>
  <c r="AB2154" i="1" s="1"/>
  <c r="P2156" i="1"/>
  <c r="AB2156" i="1" s="1"/>
  <c r="Z2156" i="1"/>
  <c r="Z2158" i="1"/>
  <c r="AB2158" i="1" s="1"/>
  <c r="M2171" i="1"/>
  <c r="AB2171" i="1" s="1"/>
  <c r="V2176" i="1"/>
  <c r="AB2176" i="1" s="1"/>
  <c r="V2178" i="1"/>
  <c r="AB2178" i="1" s="1"/>
  <c r="M2189" i="1"/>
  <c r="AB2189" i="1" s="1"/>
  <c r="S2193" i="1"/>
  <c r="S2195" i="1"/>
  <c r="AB2196" i="1"/>
  <c r="AB2201" i="1"/>
  <c r="AB2208" i="1"/>
  <c r="AB2214" i="1"/>
  <c r="P2218" i="1"/>
  <c r="AB2218" i="1" s="1"/>
  <c r="P2220" i="1"/>
  <c r="AB2220" i="1" s="1"/>
  <c r="Z2220" i="1"/>
  <c r="Z2222" i="1"/>
  <c r="M2235" i="1"/>
  <c r="Z2244" i="1"/>
  <c r="Z2245" i="1"/>
  <c r="AB2246" i="1"/>
  <c r="V2260" i="1"/>
  <c r="AB2260" i="1" s="1"/>
  <c r="P2270" i="1"/>
  <c r="AB2273" i="1"/>
  <c r="V2277" i="1"/>
  <c r="Z2305" i="1"/>
  <c r="AB2305" i="1" s="1"/>
  <c r="AB2306" i="1"/>
  <c r="AB2314" i="1"/>
  <c r="AB2317" i="1"/>
  <c r="V2381" i="1"/>
  <c r="AB2486" i="1"/>
  <c r="S2486" i="1"/>
  <c r="M2488" i="1"/>
  <c r="AB2488" i="1" s="1"/>
  <c r="AB1985" i="1"/>
  <c r="AB2012" i="1"/>
  <c r="AB2024" i="1"/>
  <c r="AB2030" i="1"/>
  <c r="AB2076" i="1"/>
  <c r="AB2088" i="1"/>
  <c r="AB2094" i="1"/>
  <c r="AB2140" i="1"/>
  <c r="AB2152" i="1"/>
  <c r="AB2204" i="1"/>
  <c r="AB2216" i="1"/>
  <c r="AB2222" i="1"/>
  <c r="AB2263" i="1"/>
  <c r="AB2297" i="1"/>
  <c r="AB2325" i="1"/>
  <c r="AB2349" i="1"/>
  <c r="S1985" i="1"/>
  <c r="AB1990" i="1"/>
  <c r="V2000" i="1"/>
  <c r="AB2000" i="1" s="1"/>
  <c r="V2002" i="1"/>
  <c r="AB2002" i="1" s="1"/>
  <c r="M2013" i="1"/>
  <c r="AB2013" i="1" s="1"/>
  <c r="S2017" i="1"/>
  <c r="AB2017" i="1" s="1"/>
  <c r="S2019" i="1"/>
  <c r="AB2019" i="1" s="1"/>
  <c r="AB2020" i="1"/>
  <c r="AB2025" i="1"/>
  <c r="AB2032" i="1"/>
  <c r="AB2038" i="1"/>
  <c r="P2042" i="1"/>
  <c r="AB2042" i="1" s="1"/>
  <c r="P2044" i="1"/>
  <c r="AB2044" i="1" s="1"/>
  <c r="Z2044" i="1"/>
  <c r="Z2046" i="1"/>
  <c r="AB2046" i="1" s="1"/>
  <c r="M2059" i="1"/>
  <c r="AB2059" i="1" s="1"/>
  <c r="V2064" i="1"/>
  <c r="AB2064" i="1" s="1"/>
  <c r="V2066" i="1"/>
  <c r="AB2066" i="1" s="1"/>
  <c r="M2077" i="1"/>
  <c r="AB2077" i="1" s="1"/>
  <c r="S2081" i="1"/>
  <c r="AB2081" i="1" s="1"/>
  <c r="S2083" i="1"/>
  <c r="AB2083" i="1" s="1"/>
  <c r="AB2084" i="1"/>
  <c r="AB2089" i="1"/>
  <c r="AB2096" i="1"/>
  <c r="AB2102" i="1"/>
  <c r="P2106" i="1"/>
  <c r="AB2106" i="1" s="1"/>
  <c r="P2108" i="1"/>
  <c r="AB2108" i="1" s="1"/>
  <c r="Z2108" i="1"/>
  <c r="Z2110" i="1"/>
  <c r="AB2110" i="1" s="1"/>
  <c r="M2123" i="1"/>
  <c r="AB2123" i="1" s="1"/>
  <c r="V2128" i="1"/>
  <c r="AB2128" i="1" s="1"/>
  <c r="V2130" i="1"/>
  <c r="AB2130" i="1" s="1"/>
  <c r="M2141" i="1"/>
  <c r="S2145" i="1"/>
  <c r="AB2145" i="1" s="1"/>
  <c r="S2147" i="1"/>
  <c r="AB2147" i="1" s="1"/>
  <c r="AB2148" i="1"/>
  <c r="AB2153" i="1"/>
  <c r="AB2160" i="1"/>
  <c r="AB2166" i="1"/>
  <c r="P2170" i="1"/>
  <c r="AB2170" i="1" s="1"/>
  <c r="P2172" i="1"/>
  <c r="AB2172" i="1" s="1"/>
  <c r="Z2172" i="1"/>
  <c r="Z2174" i="1"/>
  <c r="AB2174" i="1" s="1"/>
  <c r="M2187" i="1"/>
  <c r="AB2187" i="1" s="1"/>
  <c r="V2192" i="1"/>
  <c r="AB2192" i="1" s="1"/>
  <c r="V2194" i="1"/>
  <c r="AB2194" i="1" s="1"/>
  <c r="M2205" i="1"/>
  <c r="AB2205" i="1" s="1"/>
  <c r="S2209" i="1"/>
  <c r="AB2209" i="1" s="1"/>
  <c r="S2211" i="1"/>
  <c r="AB2211" i="1" s="1"/>
  <c r="AB2212" i="1"/>
  <c r="AB2217" i="1"/>
  <c r="AB2224" i="1"/>
  <c r="AB2230" i="1"/>
  <c r="P2235" i="1"/>
  <c r="P2238" i="1"/>
  <c r="AB2238" i="1" s="1"/>
  <c r="Z2253" i="1"/>
  <c r="AB2253" i="1" s="1"/>
  <c r="AB2270" i="1"/>
  <c r="V2272" i="1"/>
  <c r="AB2272" i="1" s="1"/>
  <c r="AB2282" i="1"/>
  <c r="AB2300" i="1"/>
  <c r="AB2320" i="1"/>
  <c r="Z2377" i="1"/>
  <c r="AB2381" i="1"/>
  <c r="P2391" i="1"/>
  <c r="AB2422" i="1"/>
  <c r="S2422" i="1"/>
  <c r="AB2484" i="1"/>
  <c r="AB2501" i="1"/>
  <c r="P2250" i="1"/>
  <c r="AB2250" i="1" s="1"/>
  <c r="V2252" i="1"/>
  <c r="AB2252" i="1" s="1"/>
  <c r="Z2256" i="1"/>
  <c r="AB2256" i="1" s="1"/>
  <c r="M2259" i="1"/>
  <c r="AB2259" i="1" s="1"/>
  <c r="S2261" i="1"/>
  <c r="AB2261" i="1" s="1"/>
  <c r="S2277" i="1"/>
  <c r="AB2277" i="1" s="1"/>
  <c r="S2293" i="1"/>
  <c r="AB2293" i="1" s="1"/>
  <c r="S2294" i="1"/>
  <c r="AB2294" i="1" s="1"/>
  <c r="AB2302" i="1"/>
  <c r="S2302" i="1"/>
  <c r="M2304" i="1"/>
  <c r="AB2304" i="1" s="1"/>
  <c r="AB2308" i="1"/>
  <c r="Z2313" i="1"/>
  <c r="AB2313" i="1" s="1"/>
  <c r="AB2315" i="1"/>
  <c r="P2327" i="1"/>
  <c r="AB2329" i="1"/>
  <c r="S2342" i="1"/>
  <c r="AB2342" i="1" s="1"/>
  <c r="M2344" i="1"/>
  <c r="AB2344" i="1" s="1"/>
  <c r="AB2347" i="1"/>
  <c r="P2359" i="1"/>
  <c r="AB2361" i="1"/>
  <c r="S2374" i="1"/>
  <c r="AB2374" i="1" s="1"/>
  <c r="M2376" i="1"/>
  <c r="AB2376" i="1" s="1"/>
  <c r="AB2379" i="1"/>
  <c r="AB2386" i="1"/>
  <c r="V2389" i="1"/>
  <c r="AB2389" i="1" s="1"/>
  <c r="P2399" i="1"/>
  <c r="AB2401" i="1"/>
  <c r="S2430" i="1"/>
  <c r="AB2430" i="1" s="1"/>
  <c r="M2432" i="1"/>
  <c r="AB2432" i="1" s="1"/>
  <c r="AB2436" i="1"/>
  <c r="Z2441" i="1"/>
  <c r="AB2443" i="1"/>
  <c r="V2453" i="1"/>
  <c r="P2463" i="1"/>
  <c r="AB2465" i="1"/>
  <c r="AB2487" i="1"/>
  <c r="S2494" i="1"/>
  <c r="AB2494" i="1" s="1"/>
  <c r="M2496" i="1"/>
  <c r="AB2496" i="1" s="1"/>
  <c r="Z2505" i="1"/>
  <c r="AB2507" i="1"/>
  <c r="V2517" i="1"/>
  <c r="AB2517" i="1" s="1"/>
  <c r="AB2522" i="1"/>
  <c r="P2527" i="1"/>
  <c r="AB2527" i="1" s="1"/>
  <c r="AB2529" i="1"/>
  <c r="S2542" i="1"/>
  <c r="AB2542" i="1" s="1"/>
  <c r="AB2553" i="1"/>
  <c r="S2566" i="1"/>
  <c r="AB2566" i="1" s="1"/>
  <c r="M2568" i="1"/>
  <c r="AB2568" i="1" s="1"/>
  <c r="AB2585" i="1"/>
  <c r="AB2725" i="1"/>
  <c r="P2311" i="1"/>
  <c r="AB2311" i="1" s="1"/>
  <c r="AB2332" i="1"/>
  <c r="AB2335" i="1"/>
  <c r="Z2337" i="1"/>
  <c r="AB2338" i="1"/>
  <c r="V2341" i="1"/>
  <c r="AB2364" i="1"/>
  <c r="Z2369" i="1"/>
  <c r="AB2370" i="1"/>
  <c r="V2373" i="1"/>
  <c r="AB2373" i="1" s="1"/>
  <c r="AB2406" i="1"/>
  <c r="AB2412" i="1"/>
  <c r="AB2414" i="1"/>
  <c r="AB2419" i="1"/>
  <c r="AB2426" i="1"/>
  <c r="AB2441" i="1"/>
  <c r="AB2463" i="1"/>
  <c r="AB2470" i="1"/>
  <c r="M2472" i="1"/>
  <c r="AB2472" i="1" s="1"/>
  <c r="AB2476" i="1"/>
  <c r="AB2483" i="1"/>
  <c r="AB2490" i="1"/>
  <c r="AB2498" i="1"/>
  <c r="P2503" i="1"/>
  <c r="AB2505" i="1"/>
  <c r="AB2539" i="1"/>
  <c r="V2541" i="1"/>
  <c r="AB2541" i="1" s="1"/>
  <c r="Z2545" i="1"/>
  <c r="M2552" i="1"/>
  <c r="AB2552" i="1" s="1"/>
  <c r="AB2556" i="1"/>
  <c r="AB2558" i="1"/>
  <c r="Z2561" i="1"/>
  <c r="AB2561" i="1" s="1"/>
  <c r="AB2562" i="1"/>
  <c r="V2565" i="1"/>
  <c r="P2234" i="1"/>
  <c r="V2236" i="1"/>
  <c r="AB2236" i="1" s="1"/>
  <c r="Z2240" i="1"/>
  <c r="AB2240" i="1" s="1"/>
  <c r="M2243" i="1"/>
  <c r="S2245" i="1"/>
  <c r="AB2245" i="1" s="1"/>
  <c r="AB2258" i="1"/>
  <c r="P2266" i="1"/>
  <c r="V2268" i="1"/>
  <c r="AB2268" i="1" s="1"/>
  <c r="Z2272" i="1"/>
  <c r="P2274" i="1"/>
  <c r="M2279" i="1"/>
  <c r="AB2279" i="1" s="1"/>
  <c r="V2280" i="1"/>
  <c r="M2283" i="1"/>
  <c r="AB2283" i="1" s="1"/>
  <c r="M2288" i="1"/>
  <c r="AB2288" i="1" s="1"/>
  <c r="P2295" i="1"/>
  <c r="AB2295" i="1" s="1"/>
  <c r="P2303" i="1"/>
  <c r="AB2303" i="1" s="1"/>
  <c r="S2326" i="1"/>
  <c r="AB2326" i="1" s="1"/>
  <c r="M2328" i="1"/>
  <c r="AB2328" i="1" s="1"/>
  <c r="AB2331" i="1"/>
  <c r="P2343" i="1"/>
  <c r="AB2343" i="1" s="1"/>
  <c r="AB2345" i="1"/>
  <c r="S2358" i="1"/>
  <c r="AB2358" i="1" s="1"/>
  <c r="M2360" i="1"/>
  <c r="AB2360" i="1" s="1"/>
  <c r="AB2363" i="1"/>
  <c r="P2375" i="1"/>
  <c r="AB2375" i="1" s="1"/>
  <c r="AB2377" i="1"/>
  <c r="S2398" i="1"/>
  <c r="AB2398" i="1" s="1"/>
  <c r="M2400" i="1"/>
  <c r="AB2400" i="1" s="1"/>
  <c r="AB2404" i="1"/>
  <c r="AB2407" i="1"/>
  <c r="Z2409" i="1"/>
  <c r="AB2411" i="1"/>
  <c r="AB2418" i="1"/>
  <c r="V2421" i="1"/>
  <c r="AB2421" i="1" s="1"/>
  <c r="P2431" i="1"/>
  <c r="AB2433" i="1"/>
  <c r="AB2455" i="1"/>
  <c r="AB2462" i="1"/>
  <c r="S2462" i="1"/>
  <c r="M2464" i="1"/>
  <c r="AB2464" i="1" s="1"/>
  <c r="AB2468" i="1"/>
  <c r="Z2473" i="1"/>
  <c r="AB2475" i="1"/>
  <c r="AB2482" i="1"/>
  <c r="V2485" i="1"/>
  <c r="AB2485" i="1" s="1"/>
  <c r="P2495" i="1"/>
  <c r="AB2497" i="1"/>
  <c r="AB2519" i="1"/>
  <c r="AB2526" i="1"/>
  <c r="S2526" i="1"/>
  <c r="M2528" i="1"/>
  <c r="AB2528" i="1" s="1"/>
  <c r="AB2532" i="1"/>
  <c r="AB2546" i="1"/>
  <c r="V2549" i="1"/>
  <c r="AB2549" i="1" s="1"/>
  <c r="AB2555" i="1"/>
  <c r="P2567" i="1"/>
  <c r="AB2567" i="1" s="1"/>
  <c r="M2625" i="1"/>
  <c r="AB2625" i="1" s="1"/>
  <c r="AB2627" i="1"/>
  <c r="AB2327" i="1"/>
  <c r="AB2330" i="1"/>
  <c r="AB2359" i="1"/>
  <c r="AB2362" i="1"/>
  <c r="AB2390" i="1"/>
  <c r="AB2396" i="1"/>
  <c r="AB2399" i="1"/>
  <c r="AB2403" i="1"/>
  <c r="AB2410" i="1"/>
  <c r="AB2425" i="1"/>
  <c r="AB2447" i="1"/>
  <c r="AB2454" i="1"/>
  <c r="AB2460" i="1"/>
  <c r="AB2467" i="1"/>
  <c r="AB2474" i="1"/>
  <c r="AB2489" i="1"/>
  <c r="AB2511" i="1"/>
  <c r="AB2538" i="1"/>
  <c r="AB2554" i="1"/>
  <c r="AB2572" i="1"/>
  <c r="AB2575" i="1"/>
  <c r="AB2839" i="1"/>
  <c r="AB2234" i="1"/>
  <c r="P2242" i="1"/>
  <c r="AB2242" i="1" s="1"/>
  <c r="V2244" i="1"/>
  <c r="AB2244" i="1" s="1"/>
  <c r="Z2248" i="1"/>
  <c r="AB2248" i="1" s="1"/>
  <c r="M2251" i="1"/>
  <c r="AB2251" i="1" s="1"/>
  <c r="AB2266" i="1"/>
  <c r="AB2274" i="1"/>
  <c r="V2284" i="1"/>
  <c r="AB2318" i="1"/>
  <c r="AB2323" i="1"/>
  <c r="AB2337" i="1"/>
  <c r="S2350" i="1"/>
  <c r="AB2350" i="1" s="1"/>
  <c r="M2352" i="1"/>
  <c r="AB2352" i="1" s="1"/>
  <c r="AB2355" i="1"/>
  <c r="P2367" i="1"/>
  <c r="AB2367" i="1" s="1"/>
  <c r="AB2369" i="1"/>
  <c r="S2382" i="1"/>
  <c r="AB2382" i="1" s="1"/>
  <c r="M2384" i="1"/>
  <c r="AB2384" i="1" s="1"/>
  <c r="AB2388" i="1"/>
  <c r="AB2391" i="1"/>
  <c r="Z2393" i="1"/>
  <c r="AB2393" i="1" s="1"/>
  <c r="AB2395" i="1"/>
  <c r="AB2402" i="1"/>
  <c r="V2405" i="1"/>
  <c r="AB2405" i="1" s="1"/>
  <c r="P2415" i="1"/>
  <c r="AB2415" i="1" s="1"/>
  <c r="AB2417" i="1"/>
  <c r="AB2439" i="1"/>
  <c r="S2446" i="1"/>
  <c r="AB2446" i="1" s="1"/>
  <c r="M2448" i="1"/>
  <c r="AB2448" i="1" s="1"/>
  <c r="AB2452" i="1"/>
  <c r="Z2457" i="1"/>
  <c r="AB2459" i="1"/>
  <c r="AB2466" i="1"/>
  <c r="V2469" i="1"/>
  <c r="P2479" i="1"/>
  <c r="AB2479" i="1" s="1"/>
  <c r="AB2481" i="1"/>
  <c r="AB2503" i="1"/>
  <c r="AB2510" i="1"/>
  <c r="M2512" i="1"/>
  <c r="AB2512" i="1" s="1"/>
  <c r="AB2516" i="1"/>
  <c r="Z2521" i="1"/>
  <c r="AB2521" i="1" s="1"/>
  <c r="AB2523" i="1"/>
  <c r="AB2537" i="1"/>
  <c r="AB2545" i="1"/>
  <c r="P2559" i="1"/>
  <c r="AB2559" i="1" s="1"/>
  <c r="AB2582" i="1"/>
  <c r="V2590" i="1"/>
  <c r="AB2609" i="1"/>
  <c r="AB2687" i="1"/>
  <c r="AB2688" i="1"/>
  <c r="Z2236" i="1"/>
  <c r="M2239" i="1"/>
  <c r="AB2239" i="1" s="1"/>
  <c r="S2241" i="1"/>
  <c r="AB2241" i="1" s="1"/>
  <c r="AB2254" i="1"/>
  <c r="P2262" i="1"/>
  <c r="AB2262" i="1" s="1"/>
  <c r="V2264" i="1"/>
  <c r="AB2264" i="1" s="1"/>
  <c r="Z2268" i="1"/>
  <c r="M2271" i="1"/>
  <c r="AB2271" i="1" s="1"/>
  <c r="AB2276" i="1"/>
  <c r="P2278" i="1"/>
  <c r="AB2278" i="1" s="1"/>
  <c r="Z2280" i="1"/>
  <c r="P2282" i="1"/>
  <c r="P2287" i="1"/>
  <c r="AB2287" i="1" s="1"/>
  <c r="AB2290" i="1"/>
  <c r="AB2291" i="1"/>
  <c r="AB2292" i="1"/>
  <c r="AB2310" i="1"/>
  <c r="S2310" i="1"/>
  <c r="M2312" i="1"/>
  <c r="AB2312" i="1" s="1"/>
  <c r="AB2316" i="1"/>
  <c r="AB2319" i="1"/>
  <c r="Z2321" i="1"/>
  <c r="AB2321" i="1" s="1"/>
  <c r="AB2322" i="1"/>
  <c r="V2325" i="1"/>
  <c r="AB2348" i="1"/>
  <c r="AB2351" i="1"/>
  <c r="Z2353" i="1"/>
  <c r="AB2353" i="1" s="1"/>
  <c r="AB2354" i="1"/>
  <c r="V2357" i="1"/>
  <c r="AB2357" i="1" s="1"/>
  <c r="AB2380" i="1"/>
  <c r="AB2383" i="1"/>
  <c r="AB2387" i="1"/>
  <c r="AB2394" i="1"/>
  <c r="AB2409" i="1"/>
  <c r="AB2431" i="1"/>
  <c r="AB2438" i="1"/>
  <c r="AB2444" i="1"/>
  <c r="AB2451" i="1"/>
  <c r="AB2458" i="1"/>
  <c r="P2471" i="1"/>
  <c r="AB2471" i="1" s="1"/>
  <c r="AB2473" i="1"/>
  <c r="AB2495" i="1"/>
  <c r="S2502" i="1"/>
  <c r="AB2502" i="1" s="1"/>
  <c r="M2504" i="1"/>
  <c r="AB2504" i="1" s="1"/>
  <c r="AB2508" i="1"/>
  <c r="Z2513" i="1"/>
  <c r="AB2513" i="1" s="1"/>
  <c r="AB2515" i="1"/>
  <c r="V2525" i="1"/>
  <c r="AB2525" i="1" s="1"/>
  <c r="AB2530" i="1"/>
  <c r="AB2531" i="1"/>
  <c r="AB2543" i="1"/>
  <c r="P2551" i="1"/>
  <c r="AB2551" i="1" s="1"/>
  <c r="AB2571" i="1"/>
  <c r="Z2570" i="1"/>
  <c r="V2574" i="1"/>
  <c r="P2577" i="1"/>
  <c r="AB2579" i="1"/>
  <c r="AB2581" i="1"/>
  <c r="Z2586" i="1"/>
  <c r="AB2586" i="1" s="1"/>
  <c r="AB2587" i="1"/>
  <c r="M2592" i="1"/>
  <c r="AB2592" i="1" s="1"/>
  <c r="P2600" i="1"/>
  <c r="S2607" i="1"/>
  <c r="AB2607" i="1" s="1"/>
  <c r="Z2610" i="1"/>
  <c r="AB2610" i="1" s="1"/>
  <c r="AB2611" i="1"/>
  <c r="AB2643" i="1"/>
  <c r="AB2660" i="1"/>
  <c r="AB2671" i="1"/>
  <c r="AB2675" i="1"/>
  <c r="AB2681" i="1"/>
  <c r="AB2708" i="1"/>
  <c r="AB2709" i="1"/>
  <c r="AB2717" i="1"/>
  <c r="AB2724" i="1"/>
  <c r="AB2847" i="1"/>
  <c r="AB2603" i="1"/>
  <c r="AB2637" i="1"/>
  <c r="AB2657" i="1"/>
  <c r="AB2697" i="1"/>
  <c r="AB2716" i="1"/>
  <c r="AB2783" i="1"/>
  <c r="AB2830" i="1"/>
  <c r="AB2925" i="1"/>
  <c r="AB2926" i="1"/>
  <c r="M2569" i="1"/>
  <c r="AB2569" i="1" s="1"/>
  <c r="M2570" i="1"/>
  <c r="AB2570" i="1" s="1"/>
  <c r="AB2573" i="1"/>
  <c r="S2576" i="1"/>
  <c r="AB2576" i="1" s="1"/>
  <c r="M2578" i="1"/>
  <c r="AB2578" i="1" s="1"/>
  <c r="P2584" i="1"/>
  <c r="AB2584" i="1" s="1"/>
  <c r="AB2600" i="1"/>
  <c r="V2606" i="1"/>
  <c r="AB2606" i="1" s="1"/>
  <c r="M2617" i="1"/>
  <c r="AB2617" i="1" s="1"/>
  <c r="AB2620" i="1"/>
  <c r="AB2621" i="1"/>
  <c r="AB2626" i="1"/>
  <c r="AB2651" i="1"/>
  <c r="AB2663" i="1"/>
  <c r="AB2692" i="1"/>
  <c r="AB2735" i="1"/>
  <c r="AB2780" i="1"/>
  <c r="AB2806" i="1"/>
  <c r="AB2814" i="1"/>
  <c r="AB2820" i="1"/>
  <c r="AB2862" i="1"/>
  <c r="AB2894" i="1"/>
  <c r="AB2910" i="1"/>
  <c r="AB2922" i="1"/>
  <c r="AB2574" i="1"/>
  <c r="AB2596" i="1"/>
  <c r="AB2597" i="1"/>
  <c r="AB2598" i="1"/>
  <c r="AB2602" i="1"/>
  <c r="AB2619" i="1"/>
  <c r="AB2650" i="1"/>
  <c r="AB2794" i="1"/>
  <c r="AB2919" i="1"/>
  <c r="AB2927" i="1"/>
  <c r="P2569" i="1"/>
  <c r="M2577" i="1"/>
  <c r="AB2577" i="1" s="1"/>
  <c r="Z2594" i="1"/>
  <c r="AB2594" i="1" s="1"/>
  <c r="AB2595" i="1"/>
  <c r="AB2616" i="1"/>
  <c r="AB2622" i="1"/>
  <c r="V2622" i="1"/>
  <c r="M2623" i="1"/>
  <c r="AB2623" i="1" s="1"/>
  <c r="Z2624" i="1"/>
  <c r="AB2624" i="1" s="1"/>
  <c r="S2631" i="1"/>
  <c r="M2652" i="1"/>
  <c r="AB2652" i="1" s="1"/>
  <c r="AB2720" i="1"/>
  <c r="AB2857" i="1"/>
  <c r="AB2892" i="1"/>
  <c r="AB2908" i="1"/>
  <c r="AB2921" i="1"/>
  <c r="AB2580" i="1"/>
  <c r="AB2588" i="1"/>
  <c r="AB2589" i="1"/>
  <c r="AB2590" i="1"/>
  <c r="AB2612" i="1"/>
  <c r="AB2613" i="1"/>
  <c r="AB2618" i="1"/>
  <c r="AB2640" i="1"/>
  <c r="AB2662" i="1"/>
  <c r="AB2884" i="1"/>
  <c r="AB2900" i="1"/>
  <c r="S2629" i="1"/>
  <c r="AB2629" i="1" s="1"/>
  <c r="S2630" i="1"/>
  <c r="Z2632" i="1"/>
  <c r="AB2632" i="1" s="1"/>
  <c r="P2638" i="1"/>
  <c r="AB2638" i="1" s="1"/>
  <c r="P2639" i="1"/>
  <c r="AB2639" i="1" s="1"/>
  <c r="M2647" i="1"/>
  <c r="AB2647" i="1" s="1"/>
  <c r="M2648" i="1"/>
  <c r="AB2648" i="1" s="1"/>
  <c r="V2653" i="1"/>
  <c r="S2669" i="1"/>
  <c r="AB2669" i="1" s="1"/>
  <c r="P2678" i="1"/>
  <c r="AB2678" i="1" s="1"/>
  <c r="Z2680" i="1"/>
  <c r="AB2680" i="1" s="1"/>
  <c r="V2684" i="1"/>
  <c r="AB2684" i="1" s="1"/>
  <c r="V2685" i="1"/>
  <c r="M2687" i="1"/>
  <c r="S2694" i="1"/>
  <c r="AB2698" i="1"/>
  <c r="P2703" i="1"/>
  <c r="M2711" i="1"/>
  <c r="AB2711" i="1" s="1"/>
  <c r="Z2720" i="1"/>
  <c r="AB2721" i="1"/>
  <c r="Z2736" i="1"/>
  <c r="AB2736" i="1" s="1"/>
  <c r="AB2737" i="1"/>
  <c r="AB2738" i="1"/>
  <c r="AB2739" i="1"/>
  <c r="V2748" i="1"/>
  <c r="AB2748" i="1" s="1"/>
  <c r="P2758" i="1"/>
  <c r="AB2758" i="1" s="1"/>
  <c r="S2789" i="1"/>
  <c r="AB2789" i="1" s="1"/>
  <c r="M2791" i="1"/>
  <c r="AB2791" i="1" s="1"/>
  <c r="Z2800" i="1"/>
  <c r="AB2801" i="1"/>
  <c r="AB2802" i="1"/>
  <c r="AB2803" i="1"/>
  <c r="AB2805" i="1"/>
  <c r="V2812" i="1"/>
  <c r="AB2812" i="1" s="1"/>
  <c r="AB2816" i="1"/>
  <c r="P2822" i="1"/>
  <c r="AB2822" i="1" s="1"/>
  <c r="S2853" i="1"/>
  <c r="M2855" i="1"/>
  <c r="AB2855" i="1" s="1"/>
  <c r="Z2864" i="1"/>
  <c r="AB2865" i="1"/>
  <c r="AB2866" i="1"/>
  <c r="AB2867" i="1"/>
  <c r="V2876" i="1"/>
  <c r="AB2876" i="1" s="1"/>
  <c r="P2886" i="1"/>
  <c r="AB2886" i="1" s="1"/>
  <c r="S2917" i="1"/>
  <c r="M2919" i="1"/>
  <c r="Z2928" i="1"/>
  <c r="AB2929" i="1"/>
  <c r="AB2930" i="1"/>
  <c r="AB2933" i="1"/>
  <c r="M2936" i="1"/>
  <c r="AB2936" i="1" s="1"/>
  <c r="AB3026" i="1"/>
  <c r="S3058" i="1"/>
  <c r="AB3109" i="1"/>
  <c r="AB2682" i="1"/>
  <c r="P2687" i="1"/>
  <c r="M2696" i="1"/>
  <c r="AB2699" i="1"/>
  <c r="Z2705" i="1"/>
  <c r="AB2705" i="1" s="1"/>
  <c r="AB2723" i="1"/>
  <c r="M2727" i="1"/>
  <c r="AB2727" i="1" s="1"/>
  <c r="M2775" i="1"/>
  <c r="AB2775" i="1" s="1"/>
  <c r="Z2784" i="1"/>
  <c r="AB2785" i="1"/>
  <c r="AB2786" i="1"/>
  <c r="AB2787" i="1"/>
  <c r="AB2800" i="1"/>
  <c r="M2839" i="1"/>
  <c r="Z2848" i="1"/>
  <c r="AB2849" i="1"/>
  <c r="AB2850" i="1"/>
  <c r="AB2851" i="1"/>
  <c r="AB2853" i="1"/>
  <c r="AB2864" i="1"/>
  <c r="M2903" i="1"/>
  <c r="AB2903" i="1" s="1"/>
  <c r="Z2912" i="1"/>
  <c r="AB2913" i="1"/>
  <c r="AB2914" i="1"/>
  <c r="AB2915" i="1"/>
  <c r="AB2917" i="1"/>
  <c r="AB2928" i="1"/>
  <c r="AB2939" i="1"/>
  <c r="AB2940" i="1"/>
  <c r="AB2963" i="1"/>
  <c r="AB2634" i="1"/>
  <c r="V2636" i="1"/>
  <c r="AB2636" i="1" s="1"/>
  <c r="Z2641" i="1"/>
  <c r="AB2641" i="1" s="1"/>
  <c r="AB2659" i="1"/>
  <c r="AB2665" i="1"/>
  <c r="Z2665" i="1"/>
  <c r="S2677" i="1"/>
  <c r="AB2677" i="1" s="1"/>
  <c r="M2695" i="1"/>
  <c r="AB2695" i="1" s="1"/>
  <c r="S2702" i="1"/>
  <c r="AB2702" i="1" s="1"/>
  <c r="AB2706" i="1"/>
  <c r="Z2712" i="1"/>
  <c r="AB2713" i="1"/>
  <c r="P2734" i="1"/>
  <c r="AB2734" i="1" s="1"/>
  <c r="S2765" i="1"/>
  <c r="M2767" i="1"/>
  <c r="AB2767" i="1" s="1"/>
  <c r="Z2776" i="1"/>
  <c r="AB2777" i="1"/>
  <c r="AB2778" i="1"/>
  <c r="AB2779" i="1"/>
  <c r="AB2781" i="1"/>
  <c r="AB2792" i="1"/>
  <c r="S2829" i="1"/>
  <c r="M2831" i="1"/>
  <c r="AB2831" i="1" s="1"/>
  <c r="Z2840" i="1"/>
  <c r="AB2841" i="1"/>
  <c r="AB2842" i="1"/>
  <c r="AB2843" i="1"/>
  <c r="AB2845" i="1"/>
  <c r="AB2856" i="1"/>
  <c r="M2895" i="1"/>
  <c r="AB2895" i="1" s="1"/>
  <c r="Z2904" i="1"/>
  <c r="AB2905" i="1"/>
  <c r="AB2906" i="1"/>
  <c r="AB2907" i="1"/>
  <c r="AB2909" i="1"/>
  <c r="AB2920" i="1"/>
  <c r="AB2938" i="1"/>
  <c r="V2945" i="1"/>
  <c r="AB2981" i="1"/>
  <c r="AB2984" i="1"/>
  <c r="AB2666" i="1"/>
  <c r="AB2683" i="1"/>
  <c r="AB2689" i="1"/>
  <c r="AB2712" i="1"/>
  <c r="AB2714" i="1"/>
  <c r="M2759" i="1"/>
  <c r="AB2759" i="1" s="1"/>
  <c r="AB2769" i="1"/>
  <c r="AB2770" i="1"/>
  <c r="AB2771" i="1"/>
  <c r="AB2773" i="1"/>
  <c r="AB2784" i="1"/>
  <c r="S2821" i="1"/>
  <c r="M2823" i="1"/>
  <c r="AB2823" i="1" s="1"/>
  <c r="Z2832" i="1"/>
  <c r="AB2832" i="1" s="1"/>
  <c r="AB2833" i="1"/>
  <c r="AB2834" i="1"/>
  <c r="AB2835" i="1"/>
  <c r="AB2837" i="1"/>
  <c r="AB2848" i="1"/>
  <c r="M2887" i="1"/>
  <c r="AB2887" i="1" s="1"/>
  <c r="Z2896" i="1"/>
  <c r="AB2897" i="1"/>
  <c r="AB2898" i="1"/>
  <c r="AB2899" i="1"/>
  <c r="AB2901" i="1"/>
  <c r="AB2912" i="1"/>
  <c r="AB3104" i="1"/>
  <c r="AB2635" i="1"/>
  <c r="AB2642" i="1"/>
  <c r="V2644" i="1"/>
  <c r="AB2644" i="1" s="1"/>
  <c r="Z2649" i="1"/>
  <c r="AB2649" i="1" s="1"/>
  <c r="S2661" i="1"/>
  <c r="AB2661" i="1" s="1"/>
  <c r="M2679" i="1"/>
  <c r="AB2679" i="1" s="1"/>
  <c r="S2686" i="1"/>
  <c r="AB2686" i="1" s="1"/>
  <c r="AB2690" i="1"/>
  <c r="P2695" i="1"/>
  <c r="M2704" i="1"/>
  <c r="AB2704" i="1" s="1"/>
  <c r="AB2707" i="1"/>
  <c r="AB2715" i="1"/>
  <c r="M2719" i="1"/>
  <c r="AB2719" i="1" s="1"/>
  <c r="Z2728" i="1"/>
  <c r="AB2728" i="1" s="1"/>
  <c r="AB2729" i="1"/>
  <c r="S2749" i="1"/>
  <c r="M2751" i="1"/>
  <c r="AB2751" i="1" s="1"/>
  <c r="Z2760" i="1"/>
  <c r="AB2761" i="1"/>
  <c r="AB2762" i="1"/>
  <c r="AB2763" i="1"/>
  <c r="AB2765" i="1"/>
  <c r="AB2776" i="1"/>
  <c r="P2782" i="1"/>
  <c r="AB2782" i="1" s="1"/>
  <c r="S2813" i="1"/>
  <c r="M2815" i="1"/>
  <c r="AB2815" i="1" s="1"/>
  <c r="Z2824" i="1"/>
  <c r="AB2825" i="1"/>
  <c r="AB2826" i="1"/>
  <c r="AB2827" i="1"/>
  <c r="AB2829" i="1"/>
  <c r="AB2840" i="1"/>
  <c r="M2879" i="1"/>
  <c r="AB2879" i="1" s="1"/>
  <c r="Z2888" i="1"/>
  <c r="AB2889" i="1"/>
  <c r="AB2890" i="1"/>
  <c r="AB2891" i="1"/>
  <c r="AB2893" i="1"/>
  <c r="AB2904" i="1"/>
  <c r="AB3044" i="1"/>
  <c r="Z3134" i="1"/>
  <c r="AB3134" i="1" s="1"/>
  <c r="AB3178" i="1"/>
  <c r="AB3226" i="1"/>
  <c r="P2630" i="1"/>
  <c r="AB2630" i="1" s="1"/>
  <c r="P2631" i="1"/>
  <c r="AB2631" i="1" s="1"/>
  <c r="M2639" i="1"/>
  <c r="M2640" i="1"/>
  <c r="V2645" i="1"/>
  <c r="AB2645" i="1" s="1"/>
  <c r="S2653" i="1"/>
  <c r="AB2653" i="1" s="1"/>
  <c r="S2654" i="1"/>
  <c r="AB2654" i="1" s="1"/>
  <c r="Z2656" i="1"/>
  <c r="AB2656" i="1" s="1"/>
  <c r="M2664" i="1"/>
  <c r="AB2664" i="1" s="1"/>
  <c r="AB2667" i="1"/>
  <c r="Z2673" i="1"/>
  <c r="AB2673" i="1" s="1"/>
  <c r="S2685" i="1"/>
  <c r="AB2685" i="1" s="1"/>
  <c r="P2694" i="1"/>
  <c r="AB2694" i="1" s="1"/>
  <c r="Z2696" i="1"/>
  <c r="V2700" i="1"/>
  <c r="AB2700" i="1" s="1"/>
  <c r="V2701" i="1"/>
  <c r="AB2701" i="1" s="1"/>
  <c r="M2703" i="1"/>
  <c r="AB2703" i="1" s="1"/>
  <c r="P2726" i="1"/>
  <c r="AB2726" i="1" s="1"/>
  <c r="AB2730" i="1"/>
  <c r="S2733" i="1"/>
  <c r="AB2733" i="1" s="1"/>
  <c r="S2741" i="1"/>
  <c r="AB2741" i="1" s="1"/>
  <c r="M2743" i="1"/>
  <c r="AB2743" i="1" s="1"/>
  <c r="Z2752" i="1"/>
  <c r="AB2752" i="1" s="1"/>
  <c r="AB2753" i="1"/>
  <c r="AB2754" i="1"/>
  <c r="AB2757" i="1"/>
  <c r="AB2768" i="1"/>
  <c r="P2774" i="1"/>
  <c r="AB2774" i="1" s="1"/>
  <c r="M2807" i="1"/>
  <c r="AB2807" i="1" s="1"/>
  <c r="Z2816" i="1"/>
  <c r="AB2817" i="1"/>
  <c r="AB2818" i="1"/>
  <c r="AB2821" i="1"/>
  <c r="S2869" i="1"/>
  <c r="AB2869" i="1" s="1"/>
  <c r="M2871" i="1"/>
  <c r="AB2871" i="1" s="1"/>
  <c r="Z2880" i="1"/>
  <c r="AB2880" i="1" s="1"/>
  <c r="AB2881" i="1"/>
  <c r="AB2882" i="1"/>
  <c r="AB2885" i="1"/>
  <c r="AB2896" i="1"/>
  <c r="AB2995" i="1"/>
  <c r="AB3010" i="1"/>
  <c r="AB3022" i="1"/>
  <c r="AB3042" i="1"/>
  <c r="AB3266" i="1"/>
  <c r="AB2731" i="1"/>
  <c r="AB2745" i="1"/>
  <c r="AB2746" i="1"/>
  <c r="AB2747" i="1"/>
  <c r="AB2749" i="1"/>
  <c r="AB2760" i="1"/>
  <c r="M2799" i="1"/>
  <c r="AB2799" i="1" s="1"/>
  <c r="AB2809" i="1"/>
  <c r="AB2810" i="1"/>
  <c r="AB2811" i="1"/>
  <c r="AB2813" i="1"/>
  <c r="AB2824" i="1"/>
  <c r="M2863" i="1"/>
  <c r="AB2863" i="1" s="1"/>
  <c r="Z2872" i="1"/>
  <c r="AB2872" i="1" s="1"/>
  <c r="AB2873" i="1"/>
  <c r="AB2874" i="1"/>
  <c r="AB2875" i="1"/>
  <c r="AB2877" i="1"/>
  <c r="AB2888" i="1"/>
  <c r="AB2941" i="1"/>
  <c r="P2972" i="1"/>
  <c r="AB2972" i="1" s="1"/>
  <c r="Z3118" i="1"/>
  <c r="AB3118" i="1" s="1"/>
  <c r="M2949" i="1"/>
  <c r="AB2949" i="1" s="1"/>
  <c r="AB2973" i="1"/>
  <c r="S2978" i="1"/>
  <c r="AB2978" i="1" s="1"/>
  <c r="Z2983" i="1"/>
  <c r="AB3002" i="1"/>
  <c r="AB3006" i="1"/>
  <c r="AB3011" i="1"/>
  <c r="AB3015" i="1"/>
  <c r="AB3036" i="1"/>
  <c r="AB3047" i="1"/>
  <c r="AB3057" i="1"/>
  <c r="AB3078" i="1"/>
  <c r="P3095" i="1"/>
  <c r="AB3098" i="1"/>
  <c r="V3109" i="1"/>
  <c r="M3144" i="1"/>
  <c r="AB3144" i="1" s="1"/>
  <c r="AB3152" i="1"/>
  <c r="S3155" i="1"/>
  <c r="AB3155" i="1" s="1"/>
  <c r="AB3160" i="1"/>
  <c r="Z3166" i="1"/>
  <c r="AB3170" i="1"/>
  <c r="AB3172" i="1"/>
  <c r="AB3173" i="1"/>
  <c r="AB3180" i="1"/>
  <c r="Z3275" i="1"/>
  <c r="AB3278" i="1"/>
  <c r="AB3588" i="1"/>
  <c r="AB2999" i="1"/>
  <c r="AB3014" i="1"/>
  <c r="AB3021" i="1"/>
  <c r="AB3043" i="1"/>
  <c r="AB3053" i="1"/>
  <c r="AB3058" i="1"/>
  <c r="AB3072" i="1"/>
  <c r="AB3088" i="1"/>
  <c r="AB3168" i="1"/>
  <c r="AB3181" i="1"/>
  <c r="AB3186" i="1"/>
  <c r="AB3188" i="1"/>
  <c r="AB3189" i="1"/>
  <c r="AB3194" i="1"/>
  <c r="AB3196" i="1"/>
  <c r="AB3276" i="1"/>
  <c r="Z3305" i="1"/>
  <c r="AB3056" i="1"/>
  <c r="AB3070" i="1"/>
  <c r="AB3108" i="1"/>
  <c r="AB3111" i="1"/>
  <c r="M3176" i="1"/>
  <c r="AB3176" i="1" s="1"/>
  <c r="AB3184" i="1"/>
  <c r="AB3199" i="1"/>
  <c r="AB3202" i="1"/>
  <c r="AB3204" i="1"/>
  <c r="AB3205" i="1"/>
  <c r="AB3212" i="1"/>
  <c r="S2935" i="1"/>
  <c r="AB2935" i="1" s="1"/>
  <c r="AB2943" i="1"/>
  <c r="V2947" i="1"/>
  <c r="AB2982" i="1"/>
  <c r="AB2989" i="1"/>
  <c r="AB3100" i="1"/>
  <c r="M3192" i="1"/>
  <c r="AB3192" i="1" s="1"/>
  <c r="AB3200" i="1"/>
  <c r="S3203" i="1"/>
  <c r="AB3208" i="1"/>
  <c r="AB3213" i="1"/>
  <c r="Z3214" i="1"/>
  <c r="AB3218" i="1"/>
  <c r="AB3220" i="1"/>
  <c r="AB3221" i="1"/>
  <c r="AB3228" i="1"/>
  <c r="AB3258" i="1"/>
  <c r="AB3280" i="1"/>
  <c r="AB3120" i="1"/>
  <c r="AB3447" i="1"/>
  <c r="Z2932" i="1"/>
  <c r="AB2932" i="1" s="1"/>
  <c r="V2934" i="1"/>
  <c r="AB2934" i="1" s="1"/>
  <c r="M2940" i="1"/>
  <c r="V2969" i="1"/>
  <c r="AB2969" i="1" s="1"/>
  <c r="M3004" i="1"/>
  <c r="AB3004" i="1" s="1"/>
  <c r="M3024" i="1"/>
  <c r="AB3024" i="1" s="1"/>
  <c r="P3031" i="1"/>
  <c r="AB3034" i="1"/>
  <c r="V3045" i="1"/>
  <c r="AB3045" i="1" s="1"/>
  <c r="Z3053" i="1"/>
  <c r="P3075" i="1"/>
  <c r="AB3075" i="1" s="1"/>
  <c r="AB3090" i="1"/>
  <c r="Z3097" i="1"/>
  <c r="V3106" i="1"/>
  <c r="AB3106" i="1" s="1"/>
  <c r="AB3122" i="1"/>
  <c r="AB3124" i="1"/>
  <c r="AB3125" i="1"/>
  <c r="AB3132" i="1"/>
  <c r="M3224" i="1"/>
  <c r="AB3224" i="1" s="1"/>
  <c r="AB3232" i="1"/>
  <c r="AB3234" i="1"/>
  <c r="AB3236" i="1"/>
  <c r="S2954" i="1"/>
  <c r="AB2954" i="1" s="1"/>
  <c r="Z2959" i="1"/>
  <c r="AB2959" i="1" s="1"/>
  <c r="AB2971" i="1"/>
  <c r="P2979" i="1"/>
  <c r="P2981" i="1"/>
  <c r="Z2981" i="1"/>
  <c r="P2983" i="1"/>
  <c r="AB2983" i="1" s="1"/>
  <c r="V2987" i="1"/>
  <c r="M2988" i="1"/>
  <c r="AB2988" i="1" s="1"/>
  <c r="V2989" i="1"/>
  <c r="M2990" i="1"/>
  <c r="AB2990" i="1" s="1"/>
  <c r="M2992" i="1"/>
  <c r="AB2992" i="1" s="1"/>
  <c r="S2996" i="1"/>
  <c r="AB2996" i="1" s="1"/>
  <c r="AB2998" i="1"/>
  <c r="S2998" i="1"/>
  <c r="V3005" i="1"/>
  <c r="AB3005" i="1" s="1"/>
  <c r="Z3013" i="1"/>
  <c r="AB3013" i="1" s="1"/>
  <c r="S3018" i="1"/>
  <c r="AB3018" i="1" s="1"/>
  <c r="M3028" i="1"/>
  <c r="AB3028" i="1" s="1"/>
  <c r="P3035" i="1"/>
  <c r="M3048" i="1"/>
  <c r="AB3048" i="1" s="1"/>
  <c r="V3049" i="1"/>
  <c r="AB3049" i="1" s="1"/>
  <c r="P3055" i="1"/>
  <c r="AB3055" i="1" s="1"/>
  <c r="Z3057" i="1"/>
  <c r="AB3062" i="1"/>
  <c r="S3062" i="1"/>
  <c r="V3069" i="1"/>
  <c r="AB3069" i="1" s="1"/>
  <c r="Z3077" i="1"/>
  <c r="AB3077" i="1" s="1"/>
  <c r="S3082" i="1"/>
  <c r="AB3082" i="1" s="1"/>
  <c r="M3092" i="1"/>
  <c r="AB3092" i="1" s="1"/>
  <c r="P3099" i="1"/>
  <c r="M3112" i="1"/>
  <c r="AB3112" i="1" s="1"/>
  <c r="V3113" i="1"/>
  <c r="AB3113" i="1" s="1"/>
  <c r="P3119" i="1"/>
  <c r="AB3119" i="1" s="1"/>
  <c r="Z3121" i="1"/>
  <c r="AB3121" i="1" s="1"/>
  <c r="P3135" i="1"/>
  <c r="AB3135" i="1" s="1"/>
  <c r="Z3137" i="1"/>
  <c r="AB3137" i="1" s="1"/>
  <c r="P3151" i="1"/>
  <c r="AB3151" i="1" s="1"/>
  <c r="Z3153" i="1"/>
  <c r="AB3153" i="1" s="1"/>
  <c r="P3167" i="1"/>
  <c r="AB3167" i="1" s="1"/>
  <c r="Z3169" i="1"/>
  <c r="AB3169" i="1" s="1"/>
  <c r="P3183" i="1"/>
  <c r="AB3183" i="1" s="1"/>
  <c r="Z3185" i="1"/>
  <c r="AB3185" i="1" s="1"/>
  <c r="P3199" i="1"/>
  <c r="Z3201" i="1"/>
  <c r="AB3201" i="1" s="1"/>
  <c r="P3215" i="1"/>
  <c r="AB3215" i="1" s="1"/>
  <c r="Z3217" i="1"/>
  <c r="AB3217" i="1" s="1"/>
  <c r="P3231" i="1"/>
  <c r="AB3231" i="1" s="1"/>
  <c r="Z3233" i="1"/>
  <c r="AB3233" i="1" s="1"/>
  <c r="AB3238" i="1"/>
  <c r="S3248" i="1"/>
  <c r="Z3251" i="1"/>
  <c r="AB3251" i="1" s="1"/>
  <c r="AB3252" i="1"/>
  <c r="AB3294" i="1"/>
  <c r="AB3304" i="1"/>
  <c r="AB3308" i="1"/>
  <c r="AB3309" i="1"/>
  <c r="AB3342" i="1"/>
  <c r="AB3385" i="1"/>
  <c r="AB3437" i="1"/>
  <c r="AB3470" i="1"/>
  <c r="AB2979" i="1"/>
  <c r="AB2985" i="1"/>
  <c r="AB3031" i="1"/>
  <c r="AB3033" i="1"/>
  <c r="AB3054" i="1"/>
  <c r="AB3059" i="1"/>
  <c r="AB3095" i="1"/>
  <c r="AB3123" i="1"/>
  <c r="AB3139" i="1"/>
  <c r="AB3150" i="1"/>
  <c r="AB3166" i="1"/>
  <c r="AB3171" i="1"/>
  <c r="AB3182" i="1"/>
  <c r="AB3187" i="1"/>
  <c r="AB3198" i="1"/>
  <c r="AB3203" i="1"/>
  <c r="AB3214" i="1"/>
  <c r="AB3219" i="1"/>
  <c r="AB3230" i="1"/>
  <c r="S3230" i="1"/>
  <c r="AB3235" i="1"/>
  <c r="AB3246" i="1"/>
  <c r="AB3257" i="1"/>
  <c r="AB3269" i="1"/>
  <c r="AB3272" i="1"/>
  <c r="Z3274" i="1"/>
  <c r="AB3274" i="1" s="1"/>
  <c r="AB3275" i="1"/>
  <c r="AB3284" i="1"/>
  <c r="AB3296" i="1"/>
  <c r="AB3310" i="1"/>
  <c r="AB3326" i="1"/>
  <c r="AB3338" i="1"/>
  <c r="AB3454" i="1"/>
  <c r="AB3466" i="1"/>
  <c r="V2937" i="1"/>
  <c r="AB2937" i="1" s="1"/>
  <c r="M2942" i="1"/>
  <c r="AB2942" i="1" s="1"/>
  <c r="AB2945" i="1"/>
  <c r="P2947" i="1"/>
  <c r="AB2947" i="1" s="1"/>
  <c r="P2949" i="1"/>
  <c r="Z2949" i="1"/>
  <c r="P2951" i="1"/>
  <c r="V2955" i="1"/>
  <c r="AB2955" i="1" s="1"/>
  <c r="M2956" i="1"/>
  <c r="AB2956" i="1" s="1"/>
  <c r="V2957" i="1"/>
  <c r="AB2957" i="1" s="1"/>
  <c r="M2958" i="1"/>
  <c r="AB2958" i="1" s="1"/>
  <c r="M2960" i="1"/>
  <c r="AB2960" i="1" s="1"/>
  <c r="S2964" i="1"/>
  <c r="AB2964" i="1" s="1"/>
  <c r="S2966" i="1"/>
  <c r="AB2966" i="1" s="1"/>
  <c r="AB2967" i="1"/>
  <c r="Z2969" i="1"/>
  <c r="V2977" i="1"/>
  <c r="AB2977" i="1" s="1"/>
  <c r="S2986" i="1"/>
  <c r="AB2986" i="1" s="1"/>
  <c r="Z2991" i="1"/>
  <c r="AB2991" i="1" s="1"/>
  <c r="P3003" i="1"/>
  <c r="AB3003" i="1" s="1"/>
  <c r="AB3007" i="1"/>
  <c r="AB3009" i="1"/>
  <c r="M3016" i="1"/>
  <c r="AB3016" i="1" s="1"/>
  <c r="V3017" i="1"/>
  <c r="AB3017" i="1" s="1"/>
  <c r="P3023" i="1"/>
  <c r="Z3025" i="1"/>
  <c r="S3030" i="1"/>
  <c r="AB3030" i="1" s="1"/>
  <c r="AB3035" i="1"/>
  <c r="V3037" i="1"/>
  <c r="AB3037" i="1" s="1"/>
  <c r="Z3045" i="1"/>
  <c r="S3050" i="1"/>
  <c r="AB3050" i="1" s="1"/>
  <c r="M3060" i="1"/>
  <c r="AB3060" i="1" s="1"/>
  <c r="P3067" i="1"/>
  <c r="AB3067" i="1" s="1"/>
  <c r="AB3071" i="1"/>
  <c r="AB3073" i="1"/>
  <c r="M3080" i="1"/>
  <c r="AB3080" i="1" s="1"/>
  <c r="V3081" i="1"/>
  <c r="AB3081" i="1" s="1"/>
  <c r="P3087" i="1"/>
  <c r="Z3089" i="1"/>
  <c r="S3094" i="1"/>
  <c r="AB3094" i="1" s="1"/>
  <c r="AB3099" i="1"/>
  <c r="V3101" i="1"/>
  <c r="AB3101" i="1" s="1"/>
  <c r="Z3109" i="1"/>
  <c r="S3114" i="1"/>
  <c r="AB3114" i="1" s="1"/>
  <c r="P3127" i="1"/>
  <c r="Z3129" i="1"/>
  <c r="P3143" i="1"/>
  <c r="Z3145" i="1"/>
  <c r="P3159" i="1"/>
  <c r="Z3161" i="1"/>
  <c r="AB3161" i="1" s="1"/>
  <c r="P3175" i="1"/>
  <c r="Z3177" i="1"/>
  <c r="P3191" i="1"/>
  <c r="Z3193" i="1"/>
  <c r="P3207" i="1"/>
  <c r="Z3209" i="1"/>
  <c r="P3223" i="1"/>
  <c r="Z3225" i="1"/>
  <c r="AB3225" i="1" s="1"/>
  <c r="AB3245" i="1"/>
  <c r="AB3247" i="1"/>
  <c r="S3263" i="1"/>
  <c r="AB3263" i="1" s="1"/>
  <c r="AB3351" i="1"/>
  <c r="AB3373" i="1"/>
  <c r="AB3479" i="1"/>
  <c r="AB3501" i="1"/>
  <c r="M2944" i="1"/>
  <c r="AB2944" i="1" s="1"/>
  <c r="S2948" i="1"/>
  <c r="AB2948" i="1" s="1"/>
  <c r="S2950" i="1"/>
  <c r="AB2950" i="1" s="1"/>
  <c r="AB2951" i="1"/>
  <c r="Z2953" i="1"/>
  <c r="AB2953" i="1" s="1"/>
  <c r="V2961" i="1"/>
  <c r="AB2961" i="1" s="1"/>
  <c r="S2970" i="1"/>
  <c r="AB2970" i="1" s="1"/>
  <c r="Z2975" i="1"/>
  <c r="AB2975" i="1" s="1"/>
  <c r="AB2987" i="1"/>
  <c r="AB2993" i="1"/>
  <c r="P2995" i="1"/>
  <c r="Z2997" i="1"/>
  <c r="AB2997" i="1" s="1"/>
  <c r="S3002" i="1"/>
  <c r="M3012" i="1"/>
  <c r="AB3012" i="1" s="1"/>
  <c r="P3019" i="1"/>
  <c r="AB3019" i="1" s="1"/>
  <c r="AB3023" i="1"/>
  <c r="AB3025" i="1"/>
  <c r="M3032" i="1"/>
  <c r="AB3032" i="1" s="1"/>
  <c r="V3033" i="1"/>
  <c r="P3039" i="1"/>
  <c r="AB3039" i="1" s="1"/>
  <c r="Z3041" i="1"/>
  <c r="AB3041" i="1" s="1"/>
  <c r="AB3046" i="1"/>
  <c r="S3046" i="1"/>
  <c r="AB3051" i="1"/>
  <c r="V3053" i="1"/>
  <c r="Z3061" i="1"/>
  <c r="AB3061" i="1" s="1"/>
  <c r="S3066" i="1"/>
  <c r="AB3066" i="1" s="1"/>
  <c r="M3076" i="1"/>
  <c r="AB3076" i="1" s="1"/>
  <c r="P3083" i="1"/>
  <c r="AB3083" i="1" s="1"/>
  <c r="AB3087" i="1"/>
  <c r="AB3089" i="1"/>
  <c r="M3096" i="1"/>
  <c r="AB3096" i="1" s="1"/>
  <c r="V3097" i="1"/>
  <c r="AB3097" i="1" s="1"/>
  <c r="P3103" i="1"/>
  <c r="AB3103" i="1" s="1"/>
  <c r="Z3105" i="1"/>
  <c r="AB3105" i="1" s="1"/>
  <c r="S3110" i="1"/>
  <c r="AB3110" i="1" s="1"/>
  <c r="AB3115" i="1"/>
  <c r="V3117" i="1"/>
  <c r="AB3117" i="1" s="1"/>
  <c r="AB3127" i="1"/>
  <c r="AB3129" i="1"/>
  <c r="V3133" i="1"/>
  <c r="AB3133" i="1" s="1"/>
  <c r="AB3143" i="1"/>
  <c r="AB3145" i="1"/>
  <c r="V3149" i="1"/>
  <c r="AB3149" i="1" s="1"/>
  <c r="AB3159" i="1"/>
  <c r="V3165" i="1"/>
  <c r="AB3165" i="1" s="1"/>
  <c r="AB3175" i="1"/>
  <c r="AB3177" i="1"/>
  <c r="V3181" i="1"/>
  <c r="AB3191" i="1"/>
  <c r="AB3193" i="1"/>
  <c r="V3197" i="1"/>
  <c r="AB3197" i="1" s="1"/>
  <c r="AB3207" i="1"/>
  <c r="AB3209" i="1"/>
  <c r="V3213" i="1"/>
  <c r="AB3223" i="1"/>
  <c r="V3229" i="1"/>
  <c r="AB3229" i="1" s="1"/>
  <c r="AB3289" i="1"/>
  <c r="M3290" i="1"/>
  <c r="AB3290" i="1" s="1"/>
  <c r="V3295" i="1"/>
  <c r="AB3295" i="1" s="1"/>
  <c r="AB3353" i="1"/>
  <c r="AB3383" i="1"/>
  <c r="AB3405" i="1"/>
  <c r="AB3438" i="1"/>
  <c r="AB3063" i="1"/>
  <c r="AB3065" i="1"/>
  <c r="AB3086" i="1"/>
  <c r="AB3091" i="1"/>
  <c r="AB3126" i="1"/>
  <c r="AB3131" i="1"/>
  <c r="AB3142" i="1"/>
  <c r="AB3147" i="1"/>
  <c r="AB3158" i="1"/>
  <c r="AB3163" i="1"/>
  <c r="AB3174" i="1"/>
  <c r="AB3179" i="1"/>
  <c r="AB3190" i="1"/>
  <c r="AB3195" i="1"/>
  <c r="AB3206" i="1"/>
  <c r="AB3211" i="1"/>
  <c r="AB3222" i="1"/>
  <c r="AB3227" i="1"/>
  <c r="AB3242" i="1"/>
  <c r="AB3390" i="1"/>
  <c r="AB3534" i="1"/>
  <c r="AB3427" i="1"/>
  <c r="AB3429" i="1"/>
  <c r="AB3459" i="1"/>
  <c r="AB3461" i="1"/>
  <c r="AB3491" i="1"/>
  <c r="AB3493" i="1"/>
  <c r="AB3515" i="1"/>
  <c r="AB3517" i="1"/>
  <c r="AB3528" i="1"/>
  <c r="AB3544" i="1"/>
  <c r="AB3560" i="1"/>
  <c r="AB3576" i="1"/>
  <c r="AB3587" i="1"/>
  <c r="P3241" i="1"/>
  <c r="AB3241" i="1" s="1"/>
  <c r="M3250" i="1"/>
  <c r="AB3250" i="1" s="1"/>
  <c r="AB3253" i="1"/>
  <c r="Z3259" i="1"/>
  <c r="AB3259" i="1" s="1"/>
  <c r="S3271" i="1"/>
  <c r="AB3271" i="1" s="1"/>
  <c r="M3282" i="1"/>
  <c r="AB3282" i="1" s="1"/>
  <c r="V3287" i="1"/>
  <c r="AB3287" i="1" s="1"/>
  <c r="V3301" i="1"/>
  <c r="AB3301" i="1" s="1"/>
  <c r="AB3320" i="1"/>
  <c r="AB3330" i="1"/>
  <c r="AB3352" i="1"/>
  <c r="AB3362" i="1"/>
  <c r="AB3384" i="1"/>
  <c r="AB3394" i="1"/>
  <c r="AB3416" i="1"/>
  <c r="AB3426" i="1"/>
  <c r="AB3448" i="1"/>
  <c r="AB3458" i="1"/>
  <c r="AB3480" i="1"/>
  <c r="AB3490" i="1"/>
  <c r="AB3497" i="1"/>
  <c r="AB3514" i="1"/>
  <c r="AB3521" i="1"/>
  <c r="AB3531" i="1"/>
  <c r="AB3532" i="1"/>
  <c r="AB3533" i="1"/>
  <c r="AB3537" i="1"/>
  <c r="AB3547" i="1"/>
  <c r="AB3548" i="1"/>
  <c r="AB3549" i="1"/>
  <c r="AB3553" i="1"/>
  <c r="AB3563" i="1"/>
  <c r="AB3564" i="1"/>
  <c r="AB3565" i="1"/>
  <c r="AB3569" i="1"/>
  <c r="AB3579" i="1"/>
  <c r="AB3616" i="1"/>
  <c r="AB3635" i="1"/>
  <c r="AB3260" i="1"/>
  <c r="AB3277" i="1"/>
  <c r="AB3305" i="1"/>
  <c r="AB3323" i="1"/>
  <c r="AB3324" i="1"/>
  <c r="AB3325" i="1"/>
  <c r="AB3337" i="1"/>
  <c r="AB3355" i="1"/>
  <c r="AB3356" i="1"/>
  <c r="AB3357" i="1"/>
  <c r="AB3369" i="1"/>
  <c r="AB3387" i="1"/>
  <c r="AB3388" i="1"/>
  <c r="AB3389" i="1"/>
  <c r="AB3401" i="1"/>
  <c r="AB3419" i="1"/>
  <c r="AB3420" i="1"/>
  <c r="AB3421" i="1"/>
  <c r="AB3433" i="1"/>
  <c r="AB3451" i="1"/>
  <c r="AB3452" i="1"/>
  <c r="AB3453" i="1"/>
  <c r="AB3465" i="1"/>
  <c r="AB3483" i="1"/>
  <c r="AB3484" i="1"/>
  <c r="AB3485" i="1"/>
  <c r="AB3504" i="1"/>
  <c r="AB3530" i="1"/>
  <c r="AB3546" i="1"/>
  <c r="AB3562" i="1"/>
  <c r="AB3578" i="1"/>
  <c r="AB3586" i="1"/>
  <c r="AB3609" i="1"/>
  <c r="AB3621" i="1"/>
  <c r="AB3627" i="1"/>
  <c r="AB3631" i="1"/>
  <c r="AB3237" i="1"/>
  <c r="S3240" i="1"/>
  <c r="AB3240" i="1" s="1"/>
  <c r="Z3243" i="1"/>
  <c r="AB3243" i="1" s="1"/>
  <c r="S3255" i="1"/>
  <c r="AB3255" i="1" s="1"/>
  <c r="P3264" i="1"/>
  <c r="Z3266" i="1"/>
  <c r="V3270" i="1"/>
  <c r="AB3270" i="1" s="1"/>
  <c r="V3271" i="1"/>
  <c r="M3273" i="1"/>
  <c r="AB3273" i="1" s="1"/>
  <c r="AB3291" i="1"/>
  <c r="AB3292" i="1"/>
  <c r="AB3297" i="1"/>
  <c r="AB3312" i="1"/>
  <c r="AB3322" i="1"/>
  <c r="AB3344" i="1"/>
  <c r="AB3354" i="1"/>
  <c r="AB3376" i="1"/>
  <c r="AB3386" i="1"/>
  <c r="AB3408" i="1"/>
  <c r="AB3418" i="1"/>
  <c r="AB3440" i="1"/>
  <c r="AB3450" i="1"/>
  <c r="AB3472" i="1"/>
  <c r="AB3482" i="1"/>
  <c r="AB3507" i="1"/>
  <c r="AB3508" i="1"/>
  <c r="AB3509" i="1"/>
  <c r="AB3513" i="1"/>
  <c r="AB3527" i="1"/>
  <c r="AB3543" i="1"/>
  <c r="AB3559" i="1"/>
  <c r="AB3575" i="1"/>
  <c r="AB3591" i="1"/>
  <c r="AB3615" i="1"/>
  <c r="AB3244" i="1"/>
  <c r="AB3261" i="1"/>
  <c r="AB3267" i="1"/>
  <c r="AB3293" i="1"/>
  <c r="AB3316" i="1"/>
  <c r="AB3317" i="1"/>
  <c r="AB3329" i="1"/>
  <c r="AB3348" i="1"/>
  <c r="AB3349" i="1"/>
  <c r="AB3361" i="1"/>
  <c r="AB3380" i="1"/>
  <c r="AB3381" i="1"/>
  <c r="AB3393" i="1"/>
  <c r="AB3412" i="1"/>
  <c r="AB3413" i="1"/>
  <c r="AB3425" i="1"/>
  <c r="AB3444" i="1"/>
  <c r="AB3445" i="1"/>
  <c r="AB3457" i="1"/>
  <c r="AB3476" i="1"/>
  <c r="AB3477" i="1"/>
  <c r="AB3489" i="1"/>
  <c r="AB3506" i="1"/>
  <c r="AB3520" i="1"/>
  <c r="AB3536" i="1"/>
  <c r="AB3552" i="1"/>
  <c r="AB3568" i="1"/>
  <c r="AB3597" i="1"/>
  <c r="P3248" i="1"/>
  <c r="AB3248" i="1" s="1"/>
  <c r="Z3250" i="1"/>
  <c r="V3254" i="1"/>
  <c r="AB3254" i="1" s="1"/>
  <c r="V3255" i="1"/>
  <c r="M3257" i="1"/>
  <c r="S3264" i="1"/>
  <c r="AB3268" i="1"/>
  <c r="P3273" i="1"/>
  <c r="P3281" i="1"/>
  <c r="AB3281" i="1" s="1"/>
  <c r="Z3283" i="1"/>
  <c r="AB3283" i="1" s="1"/>
  <c r="S3288" i="1"/>
  <c r="AB3288" i="1" s="1"/>
  <c r="AB3314" i="1"/>
  <c r="AB3336" i="1"/>
  <c r="AB3346" i="1"/>
  <c r="AB3368" i="1"/>
  <c r="AB3378" i="1"/>
  <c r="AB3400" i="1"/>
  <c r="AB3410" i="1"/>
  <c r="AB3432" i="1"/>
  <c r="AB3442" i="1"/>
  <c r="AB3464" i="1"/>
  <c r="AB3474" i="1"/>
  <c r="AB3496" i="1"/>
  <c r="AB3524" i="1"/>
  <c r="AB3525" i="1"/>
  <c r="AB3529" i="1"/>
  <c r="AB3540" i="1"/>
  <c r="AB3541" i="1"/>
  <c r="AB3545" i="1"/>
  <c r="AB3556" i="1"/>
  <c r="AB3557" i="1"/>
  <c r="AB3561" i="1"/>
  <c r="AB3572" i="1"/>
  <c r="AB3573" i="1"/>
  <c r="AB3577" i="1"/>
  <c r="P3584" i="1"/>
  <c r="V3586" i="1"/>
  <c r="S3591" i="1"/>
  <c r="AB3593" i="1"/>
  <c r="V3603" i="1"/>
  <c r="Z3606" i="1"/>
  <c r="AB3608" i="1"/>
  <c r="V3618" i="1"/>
  <c r="AB3641" i="1"/>
  <c r="AB3646" i="1"/>
  <c r="AB3649" i="1"/>
  <c r="AB3654" i="1"/>
  <c r="AB3657" i="1"/>
  <c r="AB3662" i="1"/>
  <c r="AB3665" i="1"/>
  <c r="AB3670" i="1"/>
  <c r="AB3673" i="1"/>
  <c r="AB3678" i="1"/>
  <c r="AB3681" i="1"/>
  <c r="AB3686" i="1"/>
  <c r="AB3689" i="1"/>
  <c r="AB3700" i="1"/>
  <c r="AB3705" i="1"/>
  <c r="AB3714" i="1"/>
  <c r="AB3754" i="1"/>
  <c r="AB3755" i="1"/>
  <c r="AB3794" i="1"/>
  <c r="AB3810" i="1"/>
  <c r="M3581" i="1"/>
  <c r="AB3581" i="1" s="1"/>
  <c r="S3583" i="1"/>
  <c r="AB3583" i="1" s="1"/>
  <c r="S3595" i="1"/>
  <c r="AB3595" i="1" s="1"/>
  <c r="S3596" i="1"/>
  <c r="AB3596" i="1" s="1"/>
  <c r="V3602" i="1"/>
  <c r="V3610" i="1"/>
  <c r="AB3610" i="1" s="1"/>
  <c r="AB3628" i="1"/>
  <c r="AB3629" i="1"/>
  <c r="AB3632" i="1"/>
  <c r="AB3696" i="1"/>
  <c r="AB3720" i="1"/>
  <c r="AB3731" i="1"/>
  <c r="AB3736" i="1"/>
  <c r="AB3787" i="1"/>
  <c r="AB3584" i="1"/>
  <c r="AB3622" i="1"/>
  <c r="AB3636" i="1"/>
  <c r="AB3637" i="1"/>
  <c r="AB3640" i="1"/>
  <c r="AB3648" i="1"/>
  <c r="AB3656" i="1"/>
  <c r="AB3664" i="1"/>
  <c r="AB3672" i="1"/>
  <c r="AB3680" i="1"/>
  <c r="AB3688" i="1"/>
  <c r="AB3692" i="1"/>
  <c r="AB3693" i="1"/>
  <c r="AB3784" i="1"/>
  <c r="AB3614" i="1"/>
  <c r="AB3645" i="1"/>
  <c r="AB3653" i="1"/>
  <c r="AB3661" i="1"/>
  <c r="AB3669" i="1"/>
  <c r="AB3676" i="1"/>
  <c r="AB3677" i="1"/>
  <c r="AB3684" i="1"/>
  <c r="AB3685" i="1"/>
  <c r="AB3744" i="1"/>
  <c r="AB3792" i="1"/>
  <c r="V3594" i="1"/>
  <c r="AB3594" i="1" s="1"/>
  <c r="Z3598" i="1"/>
  <c r="AB3598" i="1" s="1"/>
  <c r="Z3599" i="1"/>
  <c r="AB3599" i="1" s="1"/>
  <c r="P3604" i="1"/>
  <c r="AB3604" i="1" s="1"/>
  <c r="AB3606" i="1"/>
  <c r="S3619" i="1"/>
  <c r="AB3619" i="1" s="1"/>
  <c r="AB3620" i="1"/>
  <c r="AB3626" i="1"/>
  <c r="AB3691" i="1"/>
  <c r="AB3580" i="1"/>
  <c r="AB3600" i="1"/>
  <c r="AB3601" i="1"/>
  <c r="AB3602" i="1"/>
  <c r="AB3612" i="1"/>
  <c r="AB3618" i="1"/>
  <c r="AB3625" i="1"/>
  <c r="AB3634" i="1"/>
  <c r="AB3698" i="1"/>
  <c r="AB3730" i="1"/>
  <c r="Z3582" i="1"/>
  <c r="AB3582" i="1" s="1"/>
  <c r="M3585" i="1"/>
  <c r="AB3585" i="1" s="1"/>
  <c r="S3587" i="1"/>
  <c r="Z3590" i="1"/>
  <c r="AB3590" i="1" s="1"/>
  <c r="P3592" i="1"/>
  <c r="AB3592" i="1" s="1"/>
  <c r="S3603" i="1"/>
  <c r="AB3603" i="1" s="1"/>
  <c r="M3613" i="1"/>
  <c r="AB3613" i="1" s="1"/>
  <c r="AB3617" i="1"/>
  <c r="Z3622" i="1"/>
  <c r="AB3624" i="1"/>
  <c r="AB3630" i="1"/>
  <c r="AB3642" i="1"/>
  <c r="AB3650" i="1"/>
  <c r="AB3658" i="1"/>
  <c r="AB3666" i="1"/>
  <c r="AB3674" i="1"/>
  <c r="AB3682" i="1"/>
  <c r="AB3690" i="1"/>
  <c r="M3707" i="1"/>
  <c r="AB3707" i="1" s="1"/>
  <c r="M3708" i="1"/>
  <c r="AB3708" i="1" s="1"/>
  <c r="V3713" i="1"/>
  <c r="AB3713" i="1" s="1"/>
  <c r="AB3726" i="1"/>
  <c r="M3739" i="1"/>
  <c r="AB3739" i="1" s="1"/>
  <c r="AB3745" i="1"/>
  <c r="Z3748" i="1"/>
  <c r="AB3748" i="1" s="1"/>
  <c r="AB3750" i="1"/>
  <c r="AB3751" i="1"/>
  <c r="V3760" i="1"/>
  <c r="AB3760" i="1" s="1"/>
  <c r="AB3764" i="1"/>
  <c r="P3770" i="1"/>
  <c r="AB3770" i="1" s="1"/>
  <c r="S3801" i="1"/>
  <c r="AB3801" i="1" s="1"/>
  <c r="M3803" i="1"/>
  <c r="AB3803" i="1" s="1"/>
  <c r="AB3809" i="1"/>
  <c r="M3826" i="1"/>
  <c r="AB3878" i="1"/>
  <c r="AB3886" i="1"/>
  <c r="AB3711" i="1"/>
  <c r="AB3718" i="1"/>
  <c r="V3720" i="1"/>
  <c r="AB3727" i="1"/>
  <c r="P3730" i="1"/>
  <c r="V3736" i="1"/>
  <c r="Z3740" i="1"/>
  <c r="AB3740" i="1" s="1"/>
  <c r="AB3741" i="1"/>
  <c r="AB3742" i="1"/>
  <c r="AB3743" i="1"/>
  <c r="V3752" i="1"/>
  <c r="AB3752" i="1" s="1"/>
  <c r="AB3756" i="1"/>
  <c r="P3762" i="1"/>
  <c r="AB3762" i="1" s="1"/>
  <c r="AB3781" i="1"/>
  <c r="S3793" i="1"/>
  <c r="AB3793" i="1" s="1"/>
  <c r="M3795" i="1"/>
  <c r="AB3795" i="1" s="1"/>
  <c r="Z3804" i="1"/>
  <c r="AB3804" i="1" s="1"/>
  <c r="AB3806" i="1"/>
  <c r="AB3807" i="1"/>
  <c r="AB3825" i="1"/>
  <c r="AB3829" i="1"/>
  <c r="AB3830" i="1"/>
  <c r="Z3701" i="1"/>
  <c r="AB3701" i="1" s="1"/>
  <c r="AB3719" i="1"/>
  <c r="S3729" i="1"/>
  <c r="AB3729" i="1" s="1"/>
  <c r="AB3732" i="1"/>
  <c r="P3746" i="1"/>
  <c r="AB3746" i="1" s="1"/>
  <c r="AB3765" i="1"/>
  <c r="S3777" i="1"/>
  <c r="M3779" i="1"/>
  <c r="AB3779" i="1" s="1"/>
  <c r="AB3785" i="1"/>
  <c r="Z3788" i="1"/>
  <c r="AB3790" i="1"/>
  <c r="AB3791" i="1"/>
  <c r="V3800" i="1"/>
  <c r="AB3800" i="1" s="1"/>
  <c r="Z3835" i="1"/>
  <c r="AB3851" i="1"/>
  <c r="AB3876" i="1"/>
  <c r="AB3734" i="1"/>
  <c r="AB3777" i="1"/>
  <c r="AB3782" i="1"/>
  <c r="AB3783" i="1"/>
  <c r="AB3796" i="1"/>
  <c r="AB3836" i="1"/>
  <c r="AB3849" i="1"/>
  <c r="M3699" i="1"/>
  <c r="AB3699" i="1" s="1"/>
  <c r="AB3702" i="1"/>
  <c r="V3704" i="1"/>
  <c r="AB3704" i="1" s="1"/>
  <c r="Z3709" i="1"/>
  <c r="AB3709" i="1" s="1"/>
  <c r="P3722" i="1"/>
  <c r="AB3722" i="1" s="1"/>
  <c r="V3728" i="1"/>
  <c r="AB3728" i="1" s="1"/>
  <c r="AB3735" i="1"/>
  <c r="S3761" i="1"/>
  <c r="M3763" i="1"/>
  <c r="AB3763" i="1" s="1"/>
  <c r="AB3769" i="1"/>
  <c r="Z3772" i="1"/>
  <c r="AB3774" i="1"/>
  <c r="AB3775" i="1"/>
  <c r="V3784" i="1"/>
  <c r="AB3788" i="1"/>
  <c r="P3794" i="1"/>
  <c r="AB3814" i="1"/>
  <c r="AB3815" i="1"/>
  <c r="AB3835" i="1"/>
  <c r="AB3889" i="1"/>
  <c r="AB3761" i="1"/>
  <c r="AB3766" i="1"/>
  <c r="AB3767" i="1"/>
  <c r="AB3780" i="1"/>
  <c r="AB3826" i="1"/>
  <c r="AB3703" i="1"/>
  <c r="AB3710" i="1"/>
  <c r="AB3724" i="1"/>
  <c r="AB3737" i="1"/>
  <c r="AB3753" i="1"/>
  <c r="AB3758" i="1"/>
  <c r="AB3759" i="1"/>
  <c r="AB3772" i="1"/>
  <c r="AB3903" i="1"/>
  <c r="M3816" i="1"/>
  <c r="AB3816" i="1" s="1"/>
  <c r="S3822" i="1"/>
  <c r="AB3822" i="1" s="1"/>
  <c r="S3823" i="1"/>
  <c r="P3832" i="1"/>
  <c r="Z3833" i="1"/>
  <c r="AB3833" i="1" s="1"/>
  <c r="Z3834" i="1"/>
  <c r="AB3834" i="1" s="1"/>
  <c r="V3837" i="1"/>
  <c r="AB3837" i="1" s="1"/>
  <c r="V3838" i="1"/>
  <c r="V3839" i="1"/>
  <c r="M3841" i="1"/>
  <c r="AB3841" i="1" s="1"/>
  <c r="S3848" i="1"/>
  <c r="AB3853" i="1"/>
  <c r="S3855" i="1"/>
  <c r="AB3855" i="1" s="1"/>
  <c r="M3858" i="1"/>
  <c r="AB3858" i="1" s="1"/>
  <c r="S3864" i="1"/>
  <c r="AB3864" i="1" s="1"/>
  <c r="M3866" i="1"/>
  <c r="AB3866" i="1" s="1"/>
  <c r="AB3881" i="1"/>
  <c r="Z3883" i="1"/>
  <c r="AB3892" i="1"/>
  <c r="AB3893" i="1"/>
  <c r="V3895" i="1"/>
  <c r="AB3895" i="1" s="1"/>
  <c r="P3897" i="1"/>
  <c r="AB3897" i="1" s="1"/>
  <c r="S3920" i="1"/>
  <c r="M3922" i="1"/>
  <c r="AB3922" i="1" s="1"/>
  <c r="AB3929" i="1"/>
  <c r="Z3931" i="1"/>
  <c r="AB3934" i="1"/>
  <c r="V3935" i="1"/>
  <c r="AB3935" i="1" s="1"/>
  <c r="P3937" i="1"/>
  <c r="AB4008" i="1"/>
  <c r="M3840" i="1"/>
  <c r="S3846" i="1"/>
  <c r="S3847" i="1"/>
  <c r="AB3847" i="1" s="1"/>
  <c r="AB3856" i="1"/>
  <c r="M3857" i="1"/>
  <c r="AB3857" i="1" s="1"/>
  <c r="AB3872" i="1"/>
  <c r="Z3875" i="1"/>
  <c r="AB3884" i="1"/>
  <c r="AB3885" i="1"/>
  <c r="V3887" i="1"/>
  <c r="AB3887" i="1" s="1"/>
  <c r="P3889" i="1"/>
  <c r="AB3891" i="1"/>
  <c r="AB3932" i="1"/>
  <c r="AB3933" i="1"/>
  <c r="AB3954" i="1"/>
  <c r="AB3988" i="1"/>
  <c r="AB4129" i="1"/>
  <c r="AB3877" i="1"/>
  <c r="AB3883" i="1"/>
  <c r="AB3920" i="1"/>
  <c r="AB3926" i="1"/>
  <c r="AB3931" i="1"/>
  <c r="AB3813" i="1"/>
  <c r="P3815" i="1"/>
  <c r="Z3819" i="1"/>
  <c r="AB3819" i="1" s="1"/>
  <c r="M3824" i="1"/>
  <c r="AB3824" i="1" s="1"/>
  <c r="S3830" i="1"/>
  <c r="S3831" i="1"/>
  <c r="AB3831" i="1" s="1"/>
  <c r="P3840" i="1"/>
  <c r="Z3841" i="1"/>
  <c r="Z3842" i="1"/>
  <c r="AB3842" i="1" s="1"/>
  <c r="V3845" i="1"/>
  <c r="AB3845" i="1" s="1"/>
  <c r="V3846" i="1"/>
  <c r="V3847" i="1"/>
  <c r="M3849" i="1"/>
  <c r="V3854" i="1"/>
  <c r="AB3854" i="1" s="1"/>
  <c r="P3857" i="1"/>
  <c r="Z3858" i="1"/>
  <c r="Z3859" i="1"/>
  <c r="AB3859" i="1" s="1"/>
  <c r="AB3868" i="1"/>
  <c r="AB3869" i="1"/>
  <c r="V3871" i="1"/>
  <c r="AB3871" i="1" s="1"/>
  <c r="P3873" i="1"/>
  <c r="AB3873" i="1" s="1"/>
  <c r="AB3875" i="1"/>
  <c r="S3904" i="1"/>
  <c r="M3906" i="1"/>
  <c r="AB3906" i="1" s="1"/>
  <c r="AB3924" i="1"/>
  <c r="AB3925" i="1"/>
  <c r="AB3982" i="1"/>
  <c r="AB3992" i="1"/>
  <c r="AB4097" i="1"/>
  <c r="AB3820" i="1"/>
  <c r="AB3843" i="1"/>
  <c r="AB3860" i="1"/>
  <c r="AB3861" i="1"/>
  <c r="AB3867" i="1"/>
  <c r="AB3912" i="1"/>
  <c r="AB3918" i="1"/>
  <c r="AB3923" i="1"/>
  <c r="AB3944" i="1"/>
  <c r="AB3950" i="1"/>
  <c r="AB3965" i="1"/>
  <c r="AB3978" i="1"/>
  <c r="AB4005" i="1"/>
  <c r="AB3844" i="1"/>
  <c r="M3890" i="1"/>
  <c r="AB3890" i="1" s="1"/>
  <c r="AB3904" i="1"/>
  <c r="AB3905" i="1"/>
  <c r="AB3916" i="1"/>
  <c r="AB3917" i="1"/>
  <c r="AB3948" i="1"/>
  <c r="AB3957" i="1"/>
  <c r="AB3961" i="1"/>
  <c r="V3970" i="1"/>
  <c r="AB3970" i="1" s="1"/>
  <c r="AB3980" i="1"/>
  <c r="Z3993" i="1"/>
  <c r="AB3993" i="1" s="1"/>
  <c r="AB3811" i="1"/>
  <c r="M3818" i="1"/>
  <c r="AB3818" i="1" s="1"/>
  <c r="AB3821" i="1"/>
  <c r="P3823" i="1"/>
  <c r="AB3823" i="1" s="1"/>
  <c r="AB3827" i="1"/>
  <c r="Z3827" i="1"/>
  <c r="M3832" i="1"/>
  <c r="AB3832" i="1" s="1"/>
  <c r="S3838" i="1"/>
  <c r="AB3838" i="1" s="1"/>
  <c r="S3839" i="1"/>
  <c r="AB3839" i="1" s="1"/>
  <c r="P3848" i="1"/>
  <c r="AB3848" i="1" s="1"/>
  <c r="Z3849" i="1"/>
  <c r="Z3850" i="1"/>
  <c r="AB3850" i="1" s="1"/>
  <c r="Z3851" i="1"/>
  <c r="S3880" i="1"/>
  <c r="AB3880" i="1" s="1"/>
  <c r="M3882" i="1"/>
  <c r="AB3882" i="1" s="1"/>
  <c r="AB3896" i="1"/>
  <c r="Z3899" i="1"/>
  <c r="AB3899" i="1" s="1"/>
  <c r="AB3908" i="1"/>
  <c r="AB3909" i="1"/>
  <c r="V3911" i="1"/>
  <c r="AB3911" i="1" s="1"/>
  <c r="P3913" i="1"/>
  <c r="AB3913" i="1" s="1"/>
  <c r="AB3915" i="1"/>
  <c r="S3928" i="1"/>
  <c r="AB3928" i="1" s="1"/>
  <c r="M3930" i="1"/>
  <c r="AB3930" i="1" s="1"/>
  <c r="AB3936" i="1"/>
  <c r="AB3937" i="1"/>
  <c r="Z3939" i="1"/>
  <c r="AB3939" i="1" s="1"/>
  <c r="AB3942" i="1"/>
  <c r="V3943" i="1"/>
  <c r="AB3943" i="1" s="1"/>
  <c r="P3945" i="1"/>
  <c r="AB3945" i="1" s="1"/>
  <c r="AB3947" i="1"/>
  <c r="AB3952" i="1"/>
  <c r="AB3953" i="1"/>
  <c r="AB3962" i="1"/>
  <c r="P3964" i="1"/>
  <c r="AB3964" i="1" s="1"/>
  <c r="AB4027" i="1"/>
  <c r="AB4042" i="1"/>
  <c r="AB4046" i="1"/>
  <c r="AB4048" i="1"/>
  <c r="AB4091" i="1"/>
  <c r="V3949" i="1"/>
  <c r="AB3949" i="1" s="1"/>
  <c r="Z3953" i="1"/>
  <c r="S3958" i="1"/>
  <c r="AB3958" i="1" s="1"/>
  <c r="Z3965" i="1"/>
  <c r="V3973" i="1"/>
  <c r="AB3973" i="1" s="1"/>
  <c r="AB3975" i="1"/>
  <c r="AB3983" i="1"/>
  <c r="M3984" i="1"/>
  <c r="AB3984" i="1" s="1"/>
  <c r="Z3989" i="1"/>
  <c r="S3994" i="1"/>
  <c r="AB3995" i="1"/>
  <c r="AB3999" i="1"/>
  <c r="M4000" i="1"/>
  <c r="AB4000" i="1" s="1"/>
  <c r="P4003" i="1"/>
  <c r="AB4031" i="1"/>
  <c r="AB4036" i="1"/>
  <c r="AB4051" i="1"/>
  <c r="AB4065" i="1"/>
  <c r="AB4066" i="1"/>
  <c r="AB4070" i="1"/>
  <c r="AB4072" i="1"/>
  <c r="AB4106" i="1"/>
  <c r="AB4224" i="1"/>
  <c r="AB4289" i="1"/>
  <c r="AB3994" i="1"/>
  <c r="AB4006" i="1"/>
  <c r="AB4025" i="1"/>
  <c r="AB4026" i="1"/>
  <c r="AB4030" i="1"/>
  <c r="AB4032" i="1"/>
  <c r="AB4055" i="1"/>
  <c r="AB4060" i="1"/>
  <c r="AB4075" i="1"/>
  <c r="AB4089" i="1"/>
  <c r="AB4090" i="1"/>
  <c r="AB4121" i="1"/>
  <c r="AB4226" i="1"/>
  <c r="V3957" i="1"/>
  <c r="AB3959" i="1"/>
  <c r="AB3963" i="1"/>
  <c r="AB3966" i="1"/>
  <c r="Z3969" i="1"/>
  <c r="AB3969" i="1" s="1"/>
  <c r="P3971" i="1"/>
  <c r="M3976" i="1"/>
  <c r="AB3976" i="1" s="1"/>
  <c r="V3977" i="1"/>
  <c r="AB3977" i="1" s="1"/>
  <c r="M3980" i="1"/>
  <c r="Z3985" i="1"/>
  <c r="AB3985" i="1" s="1"/>
  <c r="S3990" i="1"/>
  <c r="AB3990" i="1" s="1"/>
  <c r="M3996" i="1"/>
  <c r="AB3996" i="1" s="1"/>
  <c r="Z4001" i="1"/>
  <c r="M4008" i="1"/>
  <c r="S4014" i="1"/>
  <c r="AB4014" i="1" s="1"/>
  <c r="AB4015" i="1"/>
  <c r="AB4020" i="1"/>
  <c r="AB4035" i="1"/>
  <c r="AB4049" i="1"/>
  <c r="AB4050" i="1"/>
  <c r="AB4054" i="1"/>
  <c r="AB4056" i="1"/>
  <c r="AB4079" i="1"/>
  <c r="AB4084" i="1"/>
  <c r="AB4101" i="1"/>
  <c r="AB4003" i="1"/>
  <c r="AB4016" i="1"/>
  <c r="AB4039" i="1"/>
  <c r="AB4044" i="1"/>
  <c r="AB4059" i="1"/>
  <c r="AB4073" i="1"/>
  <c r="AB4074" i="1"/>
  <c r="AB4080" i="1"/>
  <c r="AB3955" i="1"/>
  <c r="AB3987" i="1"/>
  <c r="AB3991" i="1"/>
  <c r="AB4001" i="1"/>
  <c r="AB4002" i="1"/>
  <c r="AB4012" i="1"/>
  <c r="AB4019" i="1"/>
  <c r="AB4033" i="1"/>
  <c r="AB4034" i="1"/>
  <c r="AB4038" i="1"/>
  <c r="AB4040" i="1"/>
  <c r="AB4063" i="1"/>
  <c r="AB4068" i="1"/>
  <c r="AB4083" i="1"/>
  <c r="AB4247" i="1"/>
  <c r="P3951" i="1"/>
  <c r="AB3951" i="1" s="1"/>
  <c r="Z3957" i="1"/>
  <c r="V3965" i="1"/>
  <c r="AB3967" i="1"/>
  <c r="AB3971" i="1"/>
  <c r="AB3974" i="1"/>
  <c r="Z3977" i="1"/>
  <c r="P3979" i="1"/>
  <c r="AB3979" i="1" s="1"/>
  <c r="AB3986" i="1"/>
  <c r="V3989" i="1"/>
  <c r="AB3989" i="1" s="1"/>
  <c r="P3995" i="1"/>
  <c r="M4004" i="1"/>
  <c r="AB4004" i="1" s="1"/>
  <c r="P4007" i="1"/>
  <c r="AB4007" i="1" s="1"/>
  <c r="AB4011" i="1"/>
  <c r="V4013" i="1"/>
  <c r="AB4013" i="1" s="1"/>
  <c r="AB4023" i="1"/>
  <c r="AB4028" i="1"/>
  <c r="AB4043" i="1"/>
  <c r="AB4057" i="1"/>
  <c r="AB4058" i="1"/>
  <c r="AB4062" i="1"/>
  <c r="AB4064" i="1"/>
  <c r="AB4087" i="1"/>
  <c r="AB4092" i="1"/>
  <c r="AB4185" i="1"/>
  <c r="P4098" i="1"/>
  <c r="AB4098" i="1" s="1"/>
  <c r="Z4100" i="1"/>
  <c r="V4104" i="1"/>
  <c r="AB4104" i="1" s="1"/>
  <c r="V4105" i="1"/>
  <c r="P4114" i="1"/>
  <c r="AB4119" i="1"/>
  <c r="P4130" i="1"/>
  <c r="AB4135" i="1"/>
  <c r="P4146" i="1"/>
  <c r="AB4151" i="1"/>
  <c r="P4162" i="1"/>
  <c r="AB4175" i="1"/>
  <c r="AB4195" i="1"/>
  <c r="AB4207" i="1"/>
  <c r="AB4227" i="1"/>
  <c r="AB4283" i="1"/>
  <c r="AB4102" i="1"/>
  <c r="AB4109" i="1"/>
  <c r="AB4187" i="1"/>
  <c r="AB4197" i="1"/>
  <c r="AB4199" i="1"/>
  <c r="AB4219" i="1"/>
  <c r="AB4229" i="1"/>
  <c r="AB4231" i="1"/>
  <c r="AB4237" i="1"/>
  <c r="AB4277" i="1"/>
  <c r="AB4282" i="1"/>
  <c r="AB4305" i="1"/>
  <c r="S4096" i="1"/>
  <c r="AB4096" i="1" s="1"/>
  <c r="S4097" i="1"/>
  <c r="P4106" i="1"/>
  <c r="AB4108" i="1"/>
  <c r="AB4110" i="1"/>
  <c r="S4113" i="1"/>
  <c r="AB4113" i="1" s="1"/>
  <c r="M4115" i="1"/>
  <c r="AB4115" i="1" s="1"/>
  <c r="AB4124" i="1"/>
  <c r="AB4126" i="1"/>
  <c r="S4129" i="1"/>
  <c r="M4131" i="1"/>
  <c r="AB4131" i="1" s="1"/>
  <c r="AB4140" i="1"/>
  <c r="AB4142" i="1"/>
  <c r="S4145" i="1"/>
  <c r="AB4145" i="1" s="1"/>
  <c r="M4147" i="1"/>
  <c r="AB4147" i="1" s="1"/>
  <c r="AB4156" i="1"/>
  <c r="AB4158" i="1"/>
  <c r="S4161" i="1"/>
  <c r="AB4161" i="1" s="1"/>
  <c r="M4163" i="1"/>
  <c r="AB4163" i="1" s="1"/>
  <c r="AB4186" i="1"/>
  <c r="AB4196" i="1"/>
  <c r="AB4218" i="1"/>
  <c r="AB4228" i="1"/>
  <c r="AB4232" i="1"/>
  <c r="AB4250" i="1"/>
  <c r="AB4260" i="1"/>
  <c r="AB4268" i="1"/>
  <c r="AB4276" i="1"/>
  <c r="AB4281" i="1"/>
  <c r="AB4288" i="1"/>
  <c r="AB4292" i="1"/>
  <c r="AB4337" i="1"/>
  <c r="M4100" i="1"/>
  <c r="AB4100" i="1" s="1"/>
  <c r="AB4103" i="1"/>
  <c r="P4105" i="1"/>
  <c r="AB4105" i="1" s="1"/>
  <c r="AB4111" i="1"/>
  <c r="AB4114" i="1"/>
  <c r="P4122" i="1"/>
  <c r="AB4122" i="1" s="1"/>
  <c r="AB4127" i="1"/>
  <c r="AB4130" i="1"/>
  <c r="P4138" i="1"/>
  <c r="AB4138" i="1" s="1"/>
  <c r="AB4143" i="1"/>
  <c r="AB4146" i="1"/>
  <c r="P4154" i="1"/>
  <c r="AB4154" i="1" s="1"/>
  <c r="AB4159" i="1"/>
  <c r="AB4162" i="1"/>
  <c r="AB4179" i="1"/>
  <c r="AB4189" i="1"/>
  <c r="AB4190" i="1"/>
  <c r="AB4191" i="1"/>
  <c r="AB4211" i="1"/>
  <c r="AB4221" i="1"/>
  <c r="AB4222" i="1"/>
  <c r="AB4243" i="1"/>
  <c r="AB4257" i="1"/>
  <c r="AB4093" i="1"/>
  <c r="V4095" i="1"/>
  <c r="AB4095" i="1" s="1"/>
  <c r="V4096" i="1"/>
  <c r="V4097" i="1"/>
  <c r="M4099" i="1"/>
  <c r="AB4099" i="1" s="1"/>
  <c r="AB4178" i="1"/>
  <c r="AB4188" i="1"/>
  <c r="AB4210" i="1"/>
  <c r="AB4220" i="1"/>
  <c r="Z4226" i="1"/>
  <c r="AB4241" i="1"/>
  <c r="AB4280" i="1"/>
  <c r="AB4165" i="1"/>
  <c r="AB4171" i="1"/>
  <c r="AB4182" i="1"/>
  <c r="AB4183" i="1"/>
  <c r="AB4203" i="1"/>
  <c r="AB4214" i="1"/>
  <c r="AB4215" i="1"/>
  <c r="AB4256" i="1"/>
  <c r="AB4094" i="1"/>
  <c r="P4099" i="1"/>
  <c r="M4107" i="1"/>
  <c r="AB4107" i="1" s="1"/>
  <c r="AB4116" i="1"/>
  <c r="AB4118" i="1"/>
  <c r="S4121" i="1"/>
  <c r="M4123" i="1"/>
  <c r="AB4123" i="1" s="1"/>
  <c r="AB4132" i="1"/>
  <c r="AB4134" i="1"/>
  <c r="S4137" i="1"/>
  <c r="AB4137" i="1" s="1"/>
  <c r="M4139" i="1"/>
  <c r="AB4139" i="1" s="1"/>
  <c r="AB4148" i="1"/>
  <c r="AB4150" i="1"/>
  <c r="S4153" i="1"/>
  <c r="AB4153" i="1" s="1"/>
  <c r="M4155" i="1"/>
  <c r="AB4155" i="1" s="1"/>
  <c r="AB4164" i="1"/>
  <c r="AB4166" i="1"/>
  <c r="AB4170" i="1"/>
  <c r="AB4180" i="1"/>
  <c r="AB4202" i="1"/>
  <c r="AB4212" i="1"/>
  <c r="AB4261" i="1"/>
  <c r="AB4294" i="1"/>
  <c r="AB4295" i="1"/>
  <c r="AB4266" i="1"/>
  <c r="AB4267" i="1"/>
  <c r="Z4289" i="1"/>
  <c r="AB4310" i="1"/>
  <c r="AB4311" i="1"/>
  <c r="AB4342" i="1"/>
  <c r="AB4343" i="1"/>
  <c r="AB4353" i="1"/>
  <c r="AB4372" i="1"/>
  <c r="AB4392" i="1"/>
  <c r="AB4409" i="1"/>
  <c r="P4234" i="1"/>
  <c r="V4236" i="1"/>
  <c r="AB4236" i="1" s="1"/>
  <c r="Z4240" i="1"/>
  <c r="M4243" i="1"/>
  <c r="S4245" i="1"/>
  <c r="AB4245" i="1" s="1"/>
  <c r="P4254" i="1"/>
  <c r="AB4262" i="1"/>
  <c r="S4262" i="1"/>
  <c r="AB4271" i="1"/>
  <c r="V4273" i="1"/>
  <c r="AB4273" i="1" s="1"/>
  <c r="P4283" i="1"/>
  <c r="Z4285" i="1"/>
  <c r="AB4291" i="1"/>
  <c r="AB4300" i="1"/>
  <c r="AB4314" i="1"/>
  <c r="AB4320" i="1"/>
  <c r="AB4323" i="1"/>
  <c r="AB4332" i="1"/>
  <c r="AB4345" i="1"/>
  <c r="AB4364" i="1"/>
  <c r="AB4379" i="1"/>
  <c r="AB4381" i="1"/>
  <c r="AB4412" i="1"/>
  <c r="AB4246" i="1"/>
  <c r="AB4258" i="1"/>
  <c r="AB4259" i="1"/>
  <c r="M4268" i="1"/>
  <c r="V4269" i="1"/>
  <c r="AB4269" i="1" s="1"/>
  <c r="AB4290" i="1"/>
  <c r="AB4318" i="1"/>
  <c r="AB4319" i="1"/>
  <c r="AB4356" i="1"/>
  <c r="AB4371" i="1"/>
  <c r="AB4383" i="1"/>
  <c r="AB4384" i="1"/>
  <c r="AB4390" i="1"/>
  <c r="AB4234" i="1"/>
  <c r="P4242" i="1"/>
  <c r="V4244" i="1"/>
  <c r="Z4248" i="1"/>
  <c r="AB4248" i="1" s="1"/>
  <c r="M4251" i="1"/>
  <c r="AB4251" i="1" s="1"/>
  <c r="S4253" i="1"/>
  <c r="AB4253" i="1" s="1"/>
  <c r="AB4254" i="1"/>
  <c r="S4254" i="1"/>
  <c r="M4264" i="1"/>
  <c r="AB4264" i="1" s="1"/>
  <c r="V4265" i="1"/>
  <c r="AB4265" i="1" s="1"/>
  <c r="P4275" i="1"/>
  <c r="AB4275" i="1" s="1"/>
  <c r="Z4277" i="1"/>
  <c r="S4286" i="1"/>
  <c r="AB4286" i="1" s="1"/>
  <c r="AB4296" i="1"/>
  <c r="AB4299" i="1"/>
  <c r="AB4308" i="1"/>
  <c r="AB4322" i="1"/>
  <c r="AB4328" i="1"/>
  <c r="AB4331" i="1"/>
  <c r="AB4340" i="1"/>
  <c r="AB4348" i="1"/>
  <c r="AB4365" i="1"/>
  <c r="AB4376" i="1"/>
  <c r="AB4378" i="1"/>
  <c r="AB4386" i="1"/>
  <c r="AB4391" i="1"/>
  <c r="AB4407" i="1"/>
  <c r="AB4326" i="1"/>
  <c r="AB4327" i="1"/>
  <c r="AB4355" i="1"/>
  <c r="AB4368" i="1"/>
  <c r="AB4370" i="1"/>
  <c r="AB4374" i="1"/>
  <c r="AB4375" i="1"/>
  <c r="AB4398" i="1"/>
  <c r="AB4242" i="1"/>
  <c r="AB4255" i="1"/>
  <c r="AB4278" i="1"/>
  <c r="AB4287" i="1"/>
  <c r="AB4304" i="1"/>
  <c r="AB4307" i="1"/>
  <c r="AB4316" i="1"/>
  <c r="AB4336" i="1"/>
  <c r="AB4339" i="1"/>
  <c r="AB4360" i="1"/>
  <c r="AB4362" i="1"/>
  <c r="AB4377" i="1"/>
  <c r="AB4400" i="1"/>
  <c r="AB4415" i="1"/>
  <c r="AB4417" i="1"/>
  <c r="P4238" i="1"/>
  <c r="AB4238" i="1" s="1"/>
  <c r="V4240" i="1"/>
  <c r="AB4240" i="1" s="1"/>
  <c r="Z4244" i="1"/>
  <c r="AB4244" i="1" s="1"/>
  <c r="M4247" i="1"/>
  <c r="S4249" i="1"/>
  <c r="AB4249" i="1" s="1"/>
  <c r="P4263" i="1"/>
  <c r="AB4263" i="1" s="1"/>
  <c r="Z4265" i="1"/>
  <c r="S4274" i="1"/>
  <c r="AB4274" i="1" s="1"/>
  <c r="M4284" i="1"/>
  <c r="AB4284" i="1" s="1"/>
  <c r="V4285" i="1"/>
  <c r="AB4285" i="1" s="1"/>
  <c r="AB4302" i="1"/>
  <c r="AB4303" i="1"/>
  <c r="AB4334" i="1"/>
  <c r="AB4335" i="1"/>
  <c r="AB4352" i="1"/>
  <c r="AB4354" i="1"/>
  <c r="AB4358" i="1"/>
  <c r="AB4359" i="1"/>
  <c r="AB4369" i="1"/>
  <c r="AB4396" i="1"/>
  <c r="S4405" i="1"/>
  <c r="AB4408" i="1"/>
  <c r="P4414" i="1"/>
  <c r="AB4414" i="1" s="1"/>
  <c r="AB4419" i="1"/>
  <c r="AB4421" i="1"/>
  <c r="AB4423" i="1"/>
  <c r="M4436" i="1"/>
  <c r="AB4436" i="1" s="1"/>
  <c r="V4449" i="1"/>
  <c r="AB4449" i="1" s="1"/>
  <c r="AB4454" i="1"/>
  <c r="AB4458" i="1"/>
  <c r="S4458" i="1"/>
  <c r="P4467" i="1"/>
  <c r="AB4467" i="1" s="1"/>
  <c r="Z4469" i="1"/>
  <c r="AB4472" i="1"/>
  <c r="AB4489" i="1"/>
  <c r="AB4491" i="1"/>
  <c r="Z4387" i="1"/>
  <c r="AB4387" i="1" s="1"/>
  <c r="S4392" i="1"/>
  <c r="V4404" i="1"/>
  <c r="AB4404" i="1" s="1"/>
  <c r="Z4416" i="1"/>
  <c r="S4418" i="1"/>
  <c r="AB4418" i="1" s="1"/>
  <c r="P4427" i="1"/>
  <c r="Z4429" i="1"/>
  <c r="AB4432" i="1"/>
  <c r="AB4443" i="1"/>
  <c r="AB4445" i="1"/>
  <c r="AB4447" i="1"/>
  <c r="M4460" i="1"/>
  <c r="AB4460" i="1" s="1"/>
  <c r="V4473" i="1"/>
  <c r="AB4473" i="1" s="1"/>
  <c r="AB4478" i="1"/>
  <c r="AB4503" i="1"/>
  <c r="AB4542" i="1"/>
  <c r="AB4413" i="1"/>
  <c r="AB4438" i="1"/>
  <c r="AB4456" i="1"/>
  <c r="AB4469" i="1"/>
  <c r="AB4395" i="1"/>
  <c r="AB4416" i="1"/>
  <c r="AB4427" i="1"/>
  <c r="AB4429" i="1"/>
  <c r="AB4431" i="1"/>
  <c r="AB4462" i="1"/>
  <c r="AB4466" i="1"/>
  <c r="AB4480" i="1"/>
  <c r="AB4485" i="1"/>
  <c r="AB4496" i="1"/>
  <c r="AB4501" i="1"/>
  <c r="AB4534" i="1"/>
  <c r="AB4402" i="1"/>
  <c r="AB4403" i="1"/>
  <c r="V4412" i="1"/>
  <c r="V4417" i="1"/>
  <c r="AB4422" i="1"/>
  <c r="S4426" i="1"/>
  <c r="AB4426" i="1" s="1"/>
  <c r="P4435" i="1"/>
  <c r="Z4437" i="1"/>
  <c r="AB4440" i="1"/>
  <c r="AB4451" i="1"/>
  <c r="AB4453" i="1"/>
  <c r="AB4455" i="1"/>
  <c r="M4468" i="1"/>
  <c r="AB4468" i="1" s="1"/>
  <c r="AB4481" i="1"/>
  <c r="AB4483" i="1"/>
  <c r="AB4497" i="1"/>
  <c r="AB4499" i="1"/>
  <c r="AB4389" i="1"/>
  <c r="M4394" i="1"/>
  <c r="AB4394" i="1" s="1"/>
  <c r="V4399" i="1"/>
  <c r="AB4399" i="1" s="1"/>
  <c r="P4406" i="1"/>
  <c r="AB4406" i="1" s="1"/>
  <c r="M4428" i="1"/>
  <c r="AB4428" i="1" s="1"/>
  <c r="V4441" i="1"/>
  <c r="AB4441" i="1" s="1"/>
  <c r="AB4446" i="1"/>
  <c r="S4450" i="1"/>
  <c r="AB4450" i="1" s="1"/>
  <c r="P4459" i="1"/>
  <c r="AB4459" i="1" s="1"/>
  <c r="Z4461" i="1"/>
  <c r="AB4464" i="1"/>
  <c r="AB4475" i="1"/>
  <c r="AB4477" i="1"/>
  <c r="AB4479" i="1"/>
  <c r="AB4435" i="1"/>
  <c r="AB4437" i="1"/>
  <c r="AB4397" i="1"/>
  <c r="AB4405" i="1"/>
  <c r="AB4410" i="1"/>
  <c r="AB4411" i="1"/>
  <c r="AB4430" i="1"/>
  <c r="AB4434" i="1"/>
  <c r="AB4448" i="1"/>
  <c r="AB4461" i="1"/>
  <c r="AB4463" i="1"/>
  <c r="AB4488" i="1"/>
  <c r="AB4493" i="1"/>
  <c r="AB4502" i="1"/>
  <c r="AB4505" i="1"/>
  <c r="AB4507" i="1"/>
  <c r="AB4523" i="1"/>
  <c r="AB4577" i="1"/>
  <c r="AB4603" i="1"/>
  <c r="V4523" i="1"/>
  <c r="M4524" i="1"/>
  <c r="Z4526" i="1"/>
  <c r="AB4526" i="1" s="1"/>
  <c r="Z4527" i="1"/>
  <c r="P4531" i="1"/>
  <c r="AB4531" i="1" s="1"/>
  <c r="S4532" i="1"/>
  <c r="M4534" i="1"/>
  <c r="AB4537" i="1"/>
  <c r="AB4545" i="1"/>
  <c r="AB4553" i="1"/>
  <c r="AB4561" i="1"/>
  <c r="AB4569" i="1"/>
  <c r="AB4575" i="1"/>
  <c r="AB4582" i="1"/>
  <c r="AB4590" i="1"/>
  <c r="AB4594" i="1"/>
  <c r="AB4511" i="1"/>
  <c r="V4513" i="1"/>
  <c r="AB4513" i="1" s="1"/>
  <c r="AB4519" i="1"/>
  <c r="Z4519" i="1"/>
  <c r="P4525" i="1"/>
  <c r="AB4525" i="1" s="1"/>
  <c r="Z4525" i="1"/>
  <c r="AB4527" i="1"/>
  <c r="AB4528" i="1"/>
  <c r="AB4529" i="1"/>
  <c r="Z4535" i="1"/>
  <c r="AB4535" i="1" s="1"/>
  <c r="M4542" i="1"/>
  <c r="Z4543" i="1"/>
  <c r="M4550" i="1"/>
  <c r="AB4550" i="1" s="1"/>
  <c r="Z4551" i="1"/>
  <c r="M4558" i="1"/>
  <c r="AB4558" i="1" s="1"/>
  <c r="Z4559" i="1"/>
  <c r="AB4559" i="1" s="1"/>
  <c r="M4566" i="1"/>
  <c r="AB4566" i="1" s="1"/>
  <c r="Z4567" i="1"/>
  <c r="AB4586" i="1"/>
  <c r="AB4520" i="1"/>
  <c r="P4524" i="1"/>
  <c r="S4530" i="1"/>
  <c r="AB4530" i="1" s="1"/>
  <c r="S4531" i="1"/>
  <c r="M4533" i="1"/>
  <c r="AB4533" i="1" s="1"/>
  <c r="Z4534" i="1"/>
  <c r="AB4536" i="1"/>
  <c r="AB4544" i="1"/>
  <c r="AB4552" i="1"/>
  <c r="AB4560" i="1"/>
  <c r="AB4568" i="1"/>
  <c r="AB4512" i="1"/>
  <c r="AB4532" i="1"/>
  <c r="AB4602" i="1"/>
  <c r="Z4509" i="1"/>
  <c r="AB4509" i="1" s="1"/>
  <c r="M4516" i="1"/>
  <c r="AB4516" i="1" s="1"/>
  <c r="M4517" i="1"/>
  <c r="AB4517" i="1" s="1"/>
  <c r="M4518" i="1"/>
  <c r="AB4518" i="1" s="1"/>
  <c r="AB4521" i="1"/>
  <c r="P4523" i="1"/>
  <c r="S4524" i="1"/>
  <c r="V4530" i="1"/>
  <c r="V4531" i="1"/>
  <c r="P4533" i="1"/>
  <c r="AB4541" i="1"/>
  <c r="AB4543" i="1"/>
  <c r="AB4548" i="1"/>
  <c r="AB4549" i="1"/>
  <c r="AB4551" i="1"/>
  <c r="AB4556" i="1"/>
  <c r="AB4557" i="1"/>
  <c r="AB4564" i="1"/>
  <c r="AB4565" i="1"/>
  <c r="AB4567" i="1"/>
  <c r="AB4572" i="1"/>
  <c r="AB4595" i="1"/>
  <c r="AB4539" i="1"/>
  <c r="AB4547" i="1"/>
  <c r="AB4555" i="1"/>
  <c r="AB4563" i="1"/>
  <c r="AB4571" i="1"/>
  <c r="AB4612" i="1"/>
  <c r="AB4616" i="1"/>
  <c r="AB4622" i="1"/>
  <c r="AB4627" i="1"/>
  <c r="S4643" i="1"/>
  <c r="AB4643" i="1" s="1"/>
  <c r="M4649" i="1"/>
  <c r="AB4657" i="1"/>
  <c r="M4578" i="1"/>
  <c r="AB4578" i="1" s="1"/>
  <c r="AB4581" i="1"/>
  <c r="P4592" i="1"/>
  <c r="AB4596" i="1"/>
  <c r="V4598" i="1"/>
  <c r="P4601" i="1"/>
  <c r="AB4601" i="1" s="1"/>
  <c r="S4608" i="1"/>
  <c r="AB4608" i="1" s="1"/>
  <c r="AB4615" i="1"/>
  <c r="AB4617" i="1"/>
  <c r="AB4662" i="1"/>
  <c r="AB4677" i="1"/>
  <c r="AB4588" i="1"/>
  <c r="AB4589" i="1"/>
  <c r="AB4576" i="1"/>
  <c r="AB4592" i="1"/>
  <c r="AB4605" i="1"/>
  <c r="AB4628" i="1"/>
  <c r="AB4632" i="1"/>
  <c r="AB4636" i="1"/>
  <c r="S4655" i="1"/>
  <c r="AB4661" i="1"/>
  <c r="AB4665" i="1"/>
  <c r="S4576" i="1"/>
  <c r="P4585" i="1"/>
  <c r="AB4585" i="1" s="1"/>
  <c r="S4591" i="1"/>
  <c r="AB4591" i="1" s="1"/>
  <c r="Z4603" i="1"/>
  <c r="AB4613" i="1"/>
  <c r="AB4641" i="1"/>
  <c r="AB4684" i="1"/>
  <c r="V4575" i="1"/>
  <c r="Z4579" i="1"/>
  <c r="AB4579" i="1" s="1"/>
  <c r="AB4584" i="1"/>
  <c r="M4594" i="1"/>
  <c r="AB4598" i="1"/>
  <c r="AB4599" i="1"/>
  <c r="AB4600" i="1"/>
  <c r="S4600" i="1"/>
  <c r="M4602" i="1"/>
  <c r="V4607" i="1"/>
  <c r="AB4607" i="1" s="1"/>
  <c r="P4609" i="1"/>
  <c r="AB4609" i="1" s="1"/>
  <c r="Z4619" i="1"/>
  <c r="AB4619" i="1" s="1"/>
  <c r="M4626" i="1"/>
  <c r="AB4626" i="1" s="1"/>
  <c r="AB4634" i="1"/>
  <c r="Z4638" i="1"/>
  <c r="AB4649" i="1"/>
  <c r="AB4669" i="1"/>
  <c r="AB4673" i="1"/>
  <c r="AB4604" i="1"/>
  <c r="AB4620" i="1"/>
  <c r="AB4640" i="1"/>
  <c r="AB4573" i="1"/>
  <c r="AB4623" i="1"/>
  <c r="AB4625" i="1"/>
  <c r="AB4645" i="1"/>
  <c r="AB4671" i="1"/>
  <c r="AB4672" i="1"/>
  <c r="V4629" i="1"/>
  <c r="AB4629" i="1" s="1"/>
  <c r="Z4633" i="1"/>
  <c r="AB4633" i="1" s="1"/>
  <c r="M4636" i="1"/>
  <c r="S4638" i="1"/>
  <c r="AB4638" i="1" s="1"/>
  <c r="M4653" i="1"/>
  <c r="AB4653" i="1" s="1"/>
  <c r="Z4662" i="1"/>
  <c r="M4668" i="1"/>
  <c r="AB4668" i="1" s="1"/>
  <c r="M4669" i="1"/>
  <c r="AB4678" i="1"/>
  <c r="Z4685" i="1"/>
  <c r="AB4685" i="1" s="1"/>
  <c r="AB4639" i="1"/>
  <c r="S4658" i="1"/>
  <c r="AB4658" i="1" s="1"/>
  <c r="S4659" i="1"/>
  <c r="AB4659" i="1" s="1"/>
  <c r="S4674" i="1"/>
  <c r="AB4674" i="1" s="1"/>
  <c r="S4675" i="1"/>
  <c r="AB4675" i="1" s="1"/>
  <c r="AB4679" i="1"/>
  <c r="AB4680" i="1"/>
  <c r="P4683" i="1"/>
  <c r="AB4683" i="1" s="1"/>
  <c r="AB4686" i="1"/>
  <c r="AB4688" i="1"/>
  <c r="AB4691" i="1"/>
  <c r="AB4700" i="1"/>
  <c r="AB4647" i="1"/>
  <c r="AB4663" i="1"/>
  <c r="AB4712" i="1"/>
  <c r="Z4629" i="1"/>
  <c r="AB4648" i="1"/>
  <c r="AB4664" i="1"/>
  <c r="AB4635" i="1"/>
  <c r="M4661" i="1"/>
  <c r="Z4670" i="1"/>
  <c r="AB4670" i="1" s="1"/>
  <c r="P4631" i="1"/>
  <c r="AB4631" i="1" s="1"/>
  <c r="V4633" i="1"/>
  <c r="Z4637" i="1"/>
  <c r="AB4637" i="1" s="1"/>
  <c r="M4640" i="1"/>
  <c r="S4642" i="1"/>
  <c r="AB4642" i="1" s="1"/>
  <c r="S4650" i="1"/>
  <c r="AB4650" i="1" s="1"/>
  <c r="S4651" i="1"/>
  <c r="AB4651" i="1" s="1"/>
  <c r="AB4667" i="1"/>
  <c r="AB4689" i="1"/>
  <c r="AB4694" i="1"/>
  <c r="S4630" i="1"/>
  <c r="AB4630" i="1" s="1"/>
  <c r="AB4655" i="1"/>
  <c r="P4660" i="1"/>
  <c r="AB4660" i="1" s="1"/>
  <c r="Z4677" i="1"/>
  <c r="AB4693" i="1"/>
  <c r="AB4697" i="1"/>
  <c r="AB4756" i="1"/>
  <c r="Z4703" i="1"/>
  <c r="AB4703" i="1" s="1"/>
  <c r="P4709" i="1"/>
  <c r="M4712" i="1"/>
  <c r="Z4721" i="1"/>
  <c r="AB4721" i="1" s="1"/>
  <c r="Z4737" i="1"/>
  <c r="AB4739" i="1"/>
  <c r="Z4753" i="1"/>
  <c r="AB4753" i="1" s="1"/>
  <c r="AB4755" i="1"/>
  <c r="AB4794" i="1"/>
  <c r="AB4705" i="1"/>
  <c r="AB4706" i="1"/>
  <c r="AB4717" i="1"/>
  <c r="AB4733" i="1"/>
  <c r="AB4737" i="1"/>
  <c r="AB4743" i="1"/>
  <c r="AB4749" i="1"/>
  <c r="AB4775" i="1"/>
  <c r="Z4695" i="1"/>
  <c r="AB4695" i="1" s="1"/>
  <c r="V4699" i="1"/>
  <c r="AB4699" i="1" s="1"/>
  <c r="V4701" i="1"/>
  <c r="AB4701" i="1" s="1"/>
  <c r="M4702" i="1"/>
  <c r="AB4702" i="1" s="1"/>
  <c r="M4704" i="1"/>
  <c r="AB4704" i="1" s="1"/>
  <c r="AB4707" i="1"/>
  <c r="V4709" i="1"/>
  <c r="AB4709" i="1" s="1"/>
  <c r="P4711" i="1"/>
  <c r="AB4711" i="1" s="1"/>
  <c r="Z4713" i="1"/>
  <c r="Z4729" i="1"/>
  <c r="AB4731" i="1"/>
  <c r="Z4745" i="1"/>
  <c r="AB4747" i="1"/>
  <c r="AB4758" i="1"/>
  <c r="AB4774" i="1"/>
  <c r="Z4711" i="1"/>
  <c r="AB4713" i="1"/>
  <c r="AB4714" i="1"/>
  <c r="AB4715" i="1"/>
  <c r="AB4719" i="1"/>
  <c r="AB4726" i="1"/>
  <c r="AB4730" i="1"/>
  <c r="AB4742" i="1"/>
  <c r="AB4746" i="1"/>
  <c r="AB4757" i="1"/>
  <c r="AB4729" i="1"/>
  <c r="AB4745" i="1"/>
  <c r="S4760" i="1"/>
  <c r="AB4760" i="1" s="1"/>
  <c r="M4774" i="1"/>
  <c r="Z4779" i="1"/>
  <c r="AB4779" i="1" s="1"/>
  <c r="M4786" i="1"/>
  <c r="AB4786" i="1" s="1"/>
  <c r="AB4792" i="1"/>
  <c r="M4794" i="1"/>
  <c r="AB4800" i="1"/>
  <c r="S4820" i="1"/>
  <c r="AB4820" i="1" s="1"/>
  <c r="AB4761" i="1"/>
  <c r="P4769" i="1"/>
  <c r="V4771" i="1"/>
  <c r="AB4771" i="1" s="1"/>
  <c r="P4777" i="1"/>
  <c r="S4812" i="1"/>
  <c r="AB4812" i="1" s="1"/>
  <c r="AB4813" i="1"/>
  <c r="AB4826" i="1"/>
  <c r="Z4763" i="1"/>
  <c r="AB4763" i="1" s="1"/>
  <c r="M4766" i="1"/>
  <c r="AB4766" i="1" s="1"/>
  <c r="S4768" i="1"/>
  <c r="AB4768" i="1" s="1"/>
  <c r="Z4775" i="1"/>
  <c r="AB4780" i="1"/>
  <c r="S4780" i="1"/>
  <c r="AB4781" i="1"/>
  <c r="V4783" i="1"/>
  <c r="Z4787" i="1"/>
  <c r="Z4795" i="1"/>
  <c r="AB4795" i="1" s="1"/>
  <c r="AB4804" i="1"/>
  <c r="S4804" i="1"/>
  <c r="AB4805" i="1"/>
  <c r="M4814" i="1"/>
  <c r="AB4814" i="1" s="1"/>
  <c r="AB4825" i="1"/>
  <c r="AB4835" i="1"/>
  <c r="AB4769" i="1"/>
  <c r="AB4788" i="1"/>
  <c r="AB4789" i="1"/>
  <c r="AB4796" i="1"/>
  <c r="AB4797" i="1"/>
  <c r="AB4811" i="1"/>
  <c r="P4765" i="1"/>
  <c r="AB4765" i="1" s="1"/>
  <c r="V4767" i="1"/>
  <c r="AB4767" i="1" s="1"/>
  <c r="Z4771" i="1"/>
  <c r="S4776" i="1"/>
  <c r="AB4776" i="1" s="1"/>
  <c r="AB4777" i="1"/>
  <c r="M4790" i="1"/>
  <c r="AB4790" i="1" s="1"/>
  <c r="M4798" i="1"/>
  <c r="AB4798" i="1" s="1"/>
  <c r="AB4810" i="1"/>
  <c r="Z4815" i="1"/>
  <c r="AB4817" i="1"/>
  <c r="V4819" i="1"/>
  <c r="AB4819" i="1" s="1"/>
  <c r="AB4823" i="1"/>
  <c r="AB4824" i="1"/>
  <c r="AB4787" i="1"/>
  <c r="AB4802" i="1"/>
  <c r="AB4809" i="1"/>
  <c r="AB4829" i="1"/>
  <c r="AB4843" i="1"/>
  <c r="S4772" i="1"/>
  <c r="AB4772" i="1" s="1"/>
  <c r="M4778" i="1"/>
  <c r="AB4778" i="1" s="1"/>
  <c r="P4781" i="1"/>
  <c r="S4784" i="1"/>
  <c r="AB4784" i="1" s="1"/>
  <c r="AB4785" i="1"/>
  <c r="Z4791" i="1"/>
  <c r="AB4791" i="1" s="1"/>
  <c r="AB4793" i="1"/>
  <c r="Z4799" i="1"/>
  <c r="AB4799" i="1" s="1"/>
  <c r="AB4801" i="1"/>
  <c r="V4803" i="1"/>
  <c r="AB4803" i="1" s="1"/>
  <c r="P4805" i="1"/>
  <c r="AB4815" i="1"/>
  <c r="AB4816" i="1"/>
  <c r="AB4833" i="1"/>
  <c r="AB4783" i="1"/>
  <c r="AB4839" i="1"/>
  <c r="P4832" i="1"/>
  <c r="AB4832" i="1" s="1"/>
  <c r="P4834" i="1"/>
  <c r="V4838" i="1"/>
  <c r="AB4838" i="1" s="1"/>
  <c r="V4840" i="1"/>
  <c r="AB4840" i="1" s="1"/>
  <c r="M4841" i="1"/>
  <c r="AB4841" i="1" s="1"/>
  <c r="AB4848" i="1"/>
  <c r="M4849" i="1"/>
  <c r="AB4849" i="1" s="1"/>
  <c r="P4856" i="1"/>
  <c r="AB4856" i="1" s="1"/>
  <c r="P4864" i="1"/>
  <c r="AB4873" i="1"/>
  <c r="AB4887" i="1"/>
  <c r="AB4894" i="1"/>
  <c r="AB4902" i="1"/>
  <c r="AB4904" i="1"/>
  <c r="AB4937" i="1"/>
  <c r="Z4834" i="1"/>
  <c r="V4854" i="1"/>
  <c r="AB4869" i="1"/>
  <c r="AB4876" i="1"/>
  <c r="AB4880" i="1"/>
  <c r="AB4883" i="1"/>
  <c r="AB4890" i="1"/>
  <c r="AB4901" i="1"/>
  <c r="S4831" i="1"/>
  <c r="AB4831" i="1" s="1"/>
  <c r="S4833" i="1"/>
  <c r="AB4834" i="1"/>
  <c r="Z4836" i="1"/>
  <c r="AB4846" i="1"/>
  <c r="Z4850" i="1"/>
  <c r="AB4850" i="1" s="1"/>
  <c r="AB4852" i="1"/>
  <c r="AB4886" i="1"/>
  <c r="AB4897" i="1"/>
  <c r="AB4836" i="1"/>
  <c r="AB4851" i="1"/>
  <c r="AB4893" i="1"/>
  <c r="AB4844" i="1"/>
  <c r="AB4864" i="1"/>
  <c r="AB4878" i="1"/>
  <c r="AB4879" i="1"/>
  <c r="AB4889" i="1"/>
  <c r="AB4912" i="1"/>
  <c r="AB4828" i="1"/>
  <c r="V4830" i="1"/>
  <c r="AB4830" i="1" s="1"/>
  <c r="V4832" i="1"/>
  <c r="M4833" i="1"/>
  <c r="M4835" i="1"/>
  <c r="S4839" i="1"/>
  <c r="S4841" i="1"/>
  <c r="AB4842" i="1"/>
  <c r="AB4859" i="1"/>
  <c r="AB4867" i="1"/>
  <c r="AB4874" i="1"/>
  <c r="AB4885" i="1"/>
  <c r="AB4892" i="1"/>
  <c r="AB4896" i="1"/>
  <c r="AB4899" i="1"/>
  <c r="AB4905" i="1"/>
  <c r="AB4909" i="1"/>
  <c r="AB4910" i="1"/>
  <c r="AB4870" i="1"/>
  <c r="AB4871" i="1"/>
  <c r="AB4881" i="1"/>
  <c r="AB4895" i="1"/>
  <c r="AB4854" i="1"/>
  <c r="V4910" i="1"/>
  <c r="AB4914" i="1"/>
  <c r="Z4914" i="1"/>
  <c r="M4919" i="1"/>
  <c r="AB4919" i="1" s="1"/>
  <c r="Z4921" i="1"/>
  <c r="Z4922" i="1"/>
  <c r="AB4923" i="1"/>
  <c r="P4926" i="1"/>
  <c r="AB4926" i="1" s="1"/>
  <c r="AB4934" i="1"/>
  <c r="V4934" i="1"/>
  <c r="M4935" i="1"/>
  <c r="P4936" i="1"/>
  <c r="AB4936" i="1" s="1"/>
  <c r="S4943" i="1"/>
  <c r="AB4956" i="1"/>
  <c r="AB4958" i="1"/>
  <c r="AB4997" i="1"/>
  <c r="M4911" i="1"/>
  <c r="AB4911" i="1" s="1"/>
  <c r="AB4915" i="1"/>
  <c r="P4920" i="1"/>
  <c r="Z4920" i="1"/>
  <c r="AB4922" i="1"/>
  <c r="AB4924" i="1"/>
  <c r="S4927" i="1"/>
  <c r="M4929" i="1"/>
  <c r="AB4929" i="1" s="1"/>
  <c r="V4932" i="1"/>
  <c r="AB4932" i="1" s="1"/>
  <c r="M4944" i="1"/>
  <c r="AB4944" i="1" s="1"/>
  <c r="AB4949" i="1"/>
  <c r="AB4951" i="1"/>
  <c r="AB4973" i="1"/>
  <c r="AB4975" i="1"/>
  <c r="AB4979" i="1"/>
  <c r="AB4986" i="1"/>
  <c r="AB4996" i="1"/>
  <c r="AB4998" i="1"/>
  <c r="AB4908" i="1"/>
  <c r="AB4925" i="1"/>
  <c r="AB4974" i="1"/>
  <c r="P4918" i="1"/>
  <c r="AB4918" i="1" s="1"/>
  <c r="M4928" i="1"/>
  <c r="M4937" i="1"/>
  <c r="AB4941" i="1"/>
  <c r="AB4943" i="1"/>
  <c r="AB4989" i="1"/>
  <c r="AB4991" i="1"/>
  <c r="AB4993" i="1"/>
  <c r="AB4995" i="1"/>
  <c r="S4919" i="1"/>
  <c r="V4926" i="1"/>
  <c r="Z4930" i="1"/>
  <c r="AB4931" i="1"/>
  <c r="P4934" i="1"/>
  <c r="S4935" i="1"/>
  <c r="Z4938" i="1"/>
  <c r="AB4938" i="1" s="1"/>
  <c r="AB4939" i="1"/>
  <c r="AB4942" i="1"/>
  <c r="V4942" i="1"/>
  <c r="AB4945" i="1"/>
  <c r="AB4947" i="1"/>
  <c r="P4951" i="1"/>
  <c r="AB4965" i="1"/>
  <c r="AB4969" i="1"/>
  <c r="AB4971" i="1"/>
  <c r="AB4984" i="1"/>
  <c r="AB4988" i="1"/>
  <c r="AB4990" i="1"/>
  <c r="AB5000" i="1"/>
  <c r="AB4906" i="1"/>
  <c r="S4917" i="1"/>
  <c r="AB4917" i="1" s="1"/>
  <c r="S4918" i="1"/>
  <c r="M4921" i="1"/>
  <c r="AB4921" i="1" s="1"/>
  <c r="V4925" i="1"/>
  <c r="M4927" i="1"/>
  <c r="P4928" i="1"/>
  <c r="Z4928" i="1"/>
  <c r="AB4930" i="1"/>
  <c r="AB4954" i="1"/>
  <c r="AB4966" i="1"/>
  <c r="AB4933" i="1"/>
  <c r="V4916" i="1"/>
  <c r="AB4916" i="1" s="1"/>
  <c r="V4917" i="1"/>
  <c r="V4918" i="1"/>
  <c r="M4920" i="1"/>
  <c r="AB4920" i="1" s="1"/>
  <c r="P4927" i="1"/>
  <c r="V4940" i="1"/>
  <c r="AB4940" i="1" s="1"/>
  <c r="AB4946" i="1"/>
  <c r="M4952" i="1"/>
  <c r="AB4952" i="1" s="1"/>
  <c r="AB4957" i="1"/>
  <c r="AB4959" i="1"/>
  <c r="AB4961" i="1"/>
  <c r="AB4963" i="1"/>
  <c r="AB4970" i="1"/>
  <c r="AB4976" i="1"/>
  <c r="AB4980" i="1"/>
  <c r="AB4982" i="1"/>
  <c r="AB5002" i="1"/>
  <c r="AB3840" i="1" l="1"/>
  <c r="AB4935" i="1"/>
  <c r="AB2235" i="1"/>
  <c r="AB1988" i="1"/>
  <c r="AB4927" i="1"/>
  <c r="AB1729" i="1"/>
  <c r="AB4524" i="1"/>
  <c r="AB4928" i="1"/>
  <c r="AB1692" i="1"/>
  <c r="AB2696" i="1"/>
  <c r="AB1793" i="1"/>
  <c r="AB3846" i="1"/>
  <c r="AB3264" i="1"/>
  <c r="AB174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<sst xmlns="http://schemas.openxmlformats.org/spreadsheetml/2006/main" count="33" uniqueCount="20">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</sst>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3a0417870fc54b3/apds-bckp/Trabalho/APS%20Apoio%20Adm/ISMEP/Gest&#227;o/HRFB/09%20Setembr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C.G - 02/2021</v>
          </cell>
          <cell r="E12" t="str">
            <v>ABIMAEL ALVES DE ALENCAR</v>
          </cell>
          <cell r="F12" t="str">
            <v>3 - Administrativo</v>
          </cell>
          <cell r="G12" t="str">
            <v>4221-10</v>
          </cell>
          <cell r="H12">
            <v>44805</v>
          </cell>
          <cell r="J12">
            <v>116.352</v>
          </cell>
          <cell r="L12">
            <v>79.400000000000006</v>
          </cell>
          <cell r="M12">
            <v>1.1000000000000001</v>
          </cell>
        </row>
        <row r="13">
          <cell r="C13" t="str">
            <v>HOSPITAL REGIONAL FERNANDO BEZERRA - C.G - 02/2021</v>
          </cell>
          <cell r="E13" t="str">
            <v>ADRIANA BARBOZA LOPES</v>
          </cell>
          <cell r="F13" t="str">
            <v>3 - Administrativo</v>
          </cell>
          <cell r="G13" t="str">
            <v>5152-10</v>
          </cell>
          <cell r="H13">
            <v>44805</v>
          </cell>
          <cell r="J13">
            <v>116.352</v>
          </cell>
          <cell r="L13">
            <v>79.400000000000006</v>
          </cell>
          <cell r="M13">
            <v>1.1000000000000001</v>
          </cell>
        </row>
        <row r="14">
          <cell r="C14" t="str">
            <v>HOSPITAL REGIONAL FERNANDO BEZERRA - C.G - 02/2021</v>
          </cell>
          <cell r="E14" t="str">
            <v>ADRIANA DA SILVA</v>
          </cell>
          <cell r="F14" t="str">
            <v>2 - Outros Profissionais da Saúde</v>
          </cell>
          <cell r="G14" t="str">
            <v>3222-05</v>
          </cell>
          <cell r="H14">
            <v>44805</v>
          </cell>
          <cell r="J14">
            <v>218.02400000000003</v>
          </cell>
          <cell r="L14">
            <v>79.400000000000006</v>
          </cell>
          <cell r="M14">
            <v>1.1000000000000001</v>
          </cell>
        </row>
        <row r="15">
          <cell r="C15" t="str">
            <v>HOSPITAL REGIONAL FERNANDO BEZERRA - C.G - 02/2021</v>
          </cell>
          <cell r="E15" t="str">
            <v>ADRIANA MARIA DE SOUSA</v>
          </cell>
          <cell r="F15" t="str">
            <v>2 - Outros Profissionais da Saúde</v>
          </cell>
          <cell r="G15" t="str">
            <v>3222-05</v>
          </cell>
          <cell r="H15">
            <v>44805</v>
          </cell>
          <cell r="J15">
            <v>131.8656</v>
          </cell>
          <cell r="L15">
            <v>79.400000000000006</v>
          </cell>
          <cell r="M15">
            <v>1.1000000000000001</v>
          </cell>
        </row>
        <row r="16">
          <cell r="C16" t="str">
            <v>HOSPITAL REGIONAL FERNANDO BEZERRA - C.G - 02/2021</v>
          </cell>
          <cell r="E16" t="str">
            <v>ADRIANA SEVERINA DE SOUSA</v>
          </cell>
          <cell r="F16" t="str">
            <v>2 - Outros Profissionais da Saúde</v>
          </cell>
          <cell r="G16" t="str">
            <v>2235-05</v>
          </cell>
          <cell r="H16">
            <v>44805</v>
          </cell>
          <cell r="J16">
            <v>625.67680000000007</v>
          </cell>
          <cell r="L16">
            <v>79.400000000000006</v>
          </cell>
          <cell r="M16">
            <v>1.1000000000000001</v>
          </cell>
        </row>
        <row r="17">
          <cell r="C17" t="str">
            <v>HOSPITAL REGIONAL FERNANDO BEZERRA - C.G - 02/2021</v>
          </cell>
          <cell r="E17" t="str">
            <v>ADRIANA SIQUEIRA E SILVA DE ANDRADE</v>
          </cell>
          <cell r="F17" t="str">
            <v>2 - Outros Profissionais da Saúde</v>
          </cell>
          <cell r="G17" t="str">
            <v>2235-05</v>
          </cell>
          <cell r="H17">
            <v>44805</v>
          </cell>
          <cell r="J17">
            <v>215.6584</v>
          </cell>
          <cell r="L17">
            <v>79.400000000000006</v>
          </cell>
          <cell r="M17">
            <v>1.1000000000000001</v>
          </cell>
        </row>
        <row r="18">
          <cell r="C18" t="str">
            <v>HOSPITAL REGIONAL FERNANDO BEZERRA - C.G - 02/2021</v>
          </cell>
          <cell r="E18" t="str">
            <v xml:space="preserve">ADRIANA SIQUEIRA FERREIRA </v>
          </cell>
          <cell r="F18" t="str">
            <v>2 - Outros Profissionais da Saúde</v>
          </cell>
          <cell r="G18" t="str">
            <v>3222-05</v>
          </cell>
          <cell r="H18">
            <v>44805</v>
          </cell>
          <cell r="J18">
            <v>117.3856</v>
          </cell>
          <cell r="L18">
            <v>79.400000000000006</v>
          </cell>
          <cell r="M18">
            <v>1.1000000000000001</v>
          </cell>
        </row>
        <row r="19">
          <cell r="C19" t="str">
            <v>HOSPITAL REGIONAL FERNANDO BEZERRA - C.G - 02/2021</v>
          </cell>
          <cell r="E19" t="str">
            <v>AEDA GERLA DA SILVA SANTOS</v>
          </cell>
          <cell r="F19" t="str">
            <v>2 - Outros Profissionais da Saúde</v>
          </cell>
          <cell r="G19" t="str">
            <v>2236-05</v>
          </cell>
          <cell r="H19">
            <v>44805</v>
          </cell>
          <cell r="J19">
            <v>212.33520000000001</v>
          </cell>
          <cell r="L19">
            <v>79.400000000000006</v>
          </cell>
          <cell r="M19">
            <v>1.1000000000000001</v>
          </cell>
        </row>
        <row r="20">
          <cell r="C20" t="str">
            <v>HOSPITAL REGIONAL FERNANDO BEZERRA - C.G - 02/2021</v>
          </cell>
          <cell r="E20" t="str">
            <v>AGENILSON TEIXEIRA DIAS</v>
          </cell>
          <cell r="F20" t="str">
            <v>2 - Outros Profissionais da Saúde</v>
          </cell>
          <cell r="G20" t="str">
            <v>2252-50</v>
          </cell>
          <cell r="H20">
            <v>44805</v>
          </cell>
          <cell r="J20">
            <v>810.18320000000006</v>
          </cell>
        </row>
        <row r="21">
          <cell r="C21" t="str">
            <v>HOSPITAL REGIONAL FERNANDO BEZERRA - C.G - 02/2021</v>
          </cell>
          <cell r="E21" t="str">
            <v>ALEF FRANCISCO TAVARES MONTEIRO</v>
          </cell>
          <cell r="F21" t="str">
            <v>2 - Outros Profissionais da Saúde</v>
          </cell>
          <cell r="G21" t="str">
            <v>3222-05</v>
          </cell>
          <cell r="H21">
            <v>44805</v>
          </cell>
          <cell r="J21">
            <v>135.744</v>
          </cell>
          <cell r="L21">
            <v>79.400000000000006</v>
          </cell>
          <cell r="M21">
            <v>1.1000000000000001</v>
          </cell>
        </row>
        <row r="22">
          <cell r="C22" t="str">
            <v>HOSPITAL REGIONAL FERNANDO BEZERRA - C.G - 02/2021</v>
          </cell>
          <cell r="E22" t="str">
            <v>AMANDA MAYRA DE SA CADEIRA SENA</v>
          </cell>
          <cell r="F22" t="str">
            <v>2 - Outros Profissionais da Saúde</v>
          </cell>
          <cell r="G22" t="str">
            <v>3222-05</v>
          </cell>
          <cell r="H22">
            <v>44805</v>
          </cell>
          <cell r="J22">
            <v>116.352</v>
          </cell>
          <cell r="L22">
            <v>79.400000000000006</v>
          </cell>
          <cell r="M22">
            <v>1.1000000000000001</v>
          </cell>
        </row>
        <row r="23">
          <cell r="C23" t="str">
            <v>HOSPITAL REGIONAL FERNANDO BEZERRA - C.G - 02/2021</v>
          </cell>
          <cell r="E23" t="str">
            <v>ANA CASCIA SILVA DOS SANTOS</v>
          </cell>
          <cell r="F23" t="str">
            <v>3 - Administrativo</v>
          </cell>
          <cell r="G23" t="str">
            <v>4221-10</v>
          </cell>
          <cell r="H23">
            <v>44805</v>
          </cell>
          <cell r="J23">
            <v>146.56559999999999</v>
          </cell>
          <cell r="L23">
            <v>79.400000000000006</v>
          </cell>
          <cell r="M23">
            <v>1.1000000000000001</v>
          </cell>
        </row>
        <row r="24">
          <cell r="C24" t="str">
            <v>HOSPITAL REGIONAL FERNANDO BEZERRA - C.G - 02/2021</v>
          </cell>
          <cell r="E24" t="str">
            <v>ANA CRISTINA VIANA DE SOUSA</v>
          </cell>
          <cell r="F24" t="str">
            <v>2 - Outros Profissionais da Saúde</v>
          </cell>
          <cell r="G24" t="str">
            <v>3222-05</v>
          </cell>
          <cell r="H24">
            <v>44805</v>
          </cell>
          <cell r="J24">
            <v>131.8656</v>
          </cell>
          <cell r="L24">
            <v>79.400000000000006</v>
          </cell>
          <cell r="M24">
            <v>1.1000000000000001</v>
          </cell>
        </row>
        <row r="25">
          <cell r="C25" t="str">
            <v>HOSPITAL REGIONAL FERNANDO BEZERRA - C.G - 02/2021</v>
          </cell>
          <cell r="E25" t="str">
            <v>ANA KAROLYNE FERREIRA CAMPOS</v>
          </cell>
          <cell r="F25" t="str">
            <v>2 - Outros Profissionais da Saúde</v>
          </cell>
          <cell r="G25" t="str">
            <v>3222-05</v>
          </cell>
          <cell r="H25">
            <v>44805</v>
          </cell>
          <cell r="J25">
            <v>131.8656</v>
          </cell>
          <cell r="L25">
            <v>79.400000000000006</v>
          </cell>
          <cell r="M25">
            <v>1.1000000000000001</v>
          </cell>
        </row>
        <row r="26">
          <cell r="C26" t="str">
            <v>HOSPITAL REGIONAL FERNANDO BEZERRA - C.G - 02/2021</v>
          </cell>
          <cell r="E26" t="str">
            <v>ANA LARISSA NEVES SOUZA RAMALHO</v>
          </cell>
          <cell r="F26" t="str">
            <v>2 - Outros Profissionais da Saúde</v>
          </cell>
          <cell r="G26" t="str">
            <v>3222-05</v>
          </cell>
          <cell r="H26">
            <v>44805</v>
          </cell>
          <cell r="J26">
            <v>136.1216</v>
          </cell>
          <cell r="L26">
            <v>79.400000000000006</v>
          </cell>
          <cell r="M26">
            <v>1.1000000000000001</v>
          </cell>
        </row>
        <row r="27">
          <cell r="C27" t="str">
            <v>HOSPITAL REGIONAL FERNANDO BEZERRA - C.G - 02/2021</v>
          </cell>
          <cell r="E27" t="str">
            <v>ANA VILMA SILVA HOLANDA</v>
          </cell>
          <cell r="F27" t="str">
            <v>2 - Outros Profissionais da Saúde</v>
          </cell>
          <cell r="G27" t="str">
            <v>3222-05</v>
          </cell>
          <cell r="H27">
            <v>44805</v>
          </cell>
          <cell r="J27">
            <v>131.8656</v>
          </cell>
          <cell r="L27">
            <v>79.400000000000006</v>
          </cell>
          <cell r="M27">
            <v>1.1000000000000001</v>
          </cell>
        </row>
        <row r="28">
          <cell r="C28" t="str">
            <v>HOSPITAL REGIONAL FERNANDO BEZERRA - C.G - 02/2021</v>
          </cell>
          <cell r="E28" t="str">
            <v>ANABEL ALVES DE MEDEIROS</v>
          </cell>
          <cell r="F28" t="str">
            <v>2 - Outros Profissionais da Saúde</v>
          </cell>
          <cell r="G28" t="str">
            <v>3222-05</v>
          </cell>
          <cell r="H28">
            <v>44805</v>
          </cell>
          <cell r="J28">
            <v>185.9</v>
          </cell>
          <cell r="L28">
            <v>79.400000000000006</v>
          </cell>
          <cell r="M28">
            <v>1.1000000000000001</v>
          </cell>
        </row>
        <row r="29">
          <cell r="C29" t="str">
            <v>HOSPITAL REGIONAL FERNANDO BEZERRA - C.G - 02/2021</v>
          </cell>
          <cell r="E29" t="str">
            <v>ANDRESSA COELHO FREIRE</v>
          </cell>
          <cell r="F29" t="str">
            <v>3 - Administrativo</v>
          </cell>
          <cell r="G29" t="str">
            <v>4221-05</v>
          </cell>
          <cell r="H29">
            <v>44805</v>
          </cell>
          <cell r="J29">
            <v>11.017999999999999</v>
          </cell>
          <cell r="L29">
            <v>79.400000000000006</v>
          </cell>
          <cell r="M29">
            <v>1.1000000000000001</v>
          </cell>
        </row>
        <row r="30">
          <cell r="C30" t="str">
            <v>HOSPITAL REGIONAL FERNANDO BEZERRA - C.G - 02/2021</v>
          </cell>
          <cell r="E30" t="str">
            <v>ANTONIA EVANDERIA CAVALCANTE ROCHA</v>
          </cell>
          <cell r="F30" t="str">
            <v>2 - Outros Profissionais da Saúde</v>
          </cell>
          <cell r="G30" t="str">
            <v>3222-05</v>
          </cell>
          <cell r="H30">
            <v>44805</v>
          </cell>
          <cell r="J30">
            <v>116.352</v>
          </cell>
          <cell r="L30">
            <v>79.400000000000006</v>
          </cell>
          <cell r="M30">
            <v>1.1000000000000001</v>
          </cell>
        </row>
        <row r="31">
          <cell r="C31" t="str">
            <v>HOSPITAL REGIONAL FERNANDO BEZERRA - C.G - 02/2021</v>
          </cell>
          <cell r="E31" t="str">
            <v>ANDRE LUIZ DE SOUZA RIBEIRO</v>
          </cell>
          <cell r="F31" t="str">
            <v>3 - Administrativo</v>
          </cell>
          <cell r="G31" t="str">
            <v>4110-10</v>
          </cell>
          <cell r="H31">
            <v>44805</v>
          </cell>
          <cell r="J31">
            <v>131.8656</v>
          </cell>
        </row>
        <row r="32">
          <cell r="C32" t="str">
            <v>HOSPITAL REGIONAL FERNANDO BEZERRA - C.G - 02/2021</v>
          </cell>
          <cell r="E32" t="str">
            <v>ANTONIO ALVES LOPES</v>
          </cell>
          <cell r="F32" t="str">
            <v>3 - Administrativo</v>
          </cell>
          <cell r="G32" t="str">
            <v>5174-10</v>
          </cell>
          <cell r="H32">
            <v>44805</v>
          </cell>
          <cell r="J32">
            <v>116.352</v>
          </cell>
          <cell r="L32">
            <v>79.400000000000006</v>
          </cell>
          <cell r="M32">
            <v>1.1000000000000001</v>
          </cell>
        </row>
        <row r="33">
          <cell r="C33" t="str">
            <v>HOSPITAL REGIONAL FERNANDO BEZERRA - C.G - 02/2021</v>
          </cell>
          <cell r="E33" t="str">
            <v>ANTONIO CARLOS GOMES DE ARAUJO</v>
          </cell>
          <cell r="F33" t="str">
            <v>2 - Outros Profissionais da Saúde</v>
          </cell>
          <cell r="G33" t="str">
            <v>3241-15</v>
          </cell>
          <cell r="H33">
            <v>44805</v>
          </cell>
          <cell r="J33">
            <v>259.48720000000003</v>
          </cell>
          <cell r="L33">
            <v>79.400000000000006</v>
          </cell>
          <cell r="M33">
            <v>1.1000000000000001</v>
          </cell>
        </row>
        <row r="34">
          <cell r="C34" t="str">
            <v>HOSPITAL REGIONAL FERNANDO BEZERRA - C.G - 02/2021</v>
          </cell>
          <cell r="E34" t="str">
            <v>ANTONIO EMERSON QUEIROZ OLIVEIRA</v>
          </cell>
          <cell r="F34" t="str">
            <v>2 - Outros Profissionais da Saúde</v>
          </cell>
          <cell r="G34" t="str">
            <v>2236-05</v>
          </cell>
          <cell r="H34">
            <v>44805</v>
          </cell>
          <cell r="J34">
            <v>172.5</v>
          </cell>
          <cell r="L34">
            <v>79.400000000000006</v>
          </cell>
          <cell r="M34">
            <v>1.1000000000000001</v>
          </cell>
        </row>
        <row r="35">
          <cell r="C35" t="str">
            <v>HOSPITAL REGIONAL FERNANDO BEZERRA - C.G - 02/2021</v>
          </cell>
          <cell r="E35" t="str">
            <v>APARECIDA RAFAELA NUNES DA SILVA</v>
          </cell>
          <cell r="F35" t="str">
            <v>2 - Outros Profissionais da Saúde</v>
          </cell>
          <cell r="G35" t="str">
            <v>3222-05</v>
          </cell>
          <cell r="H35">
            <v>44805</v>
          </cell>
          <cell r="J35">
            <v>151.2576</v>
          </cell>
          <cell r="L35">
            <v>79.400000000000006</v>
          </cell>
          <cell r="M35">
            <v>1.1000000000000001</v>
          </cell>
        </row>
        <row r="36">
          <cell r="C36" t="str">
            <v>HOSPITAL REGIONAL FERNANDO BEZERRA - C.G - 02/2021</v>
          </cell>
          <cell r="E36" t="str">
            <v>ARIEDSON DEIWYD NOBRE DA SILVA</v>
          </cell>
          <cell r="F36" t="str">
            <v>3 - Administrativo</v>
          </cell>
          <cell r="G36" t="str">
            <v>1425-20</v>
          </cell>
          <cell r="H36">
            <v>44805</v>
          </cell>
          <cell r="J36">
            <v>254.59200000000001</v>
          </cell>
          <cell r="L36">
            <v>79.400000000000006</v>
          </cell>
          <cell r="M36">
            <v>1.1000000000000001</v>
          </cell>
        </row>
        <row r="37">
          <cell r="C37" t="str">
            <v>HOSPITAL REGIONAL FERNANDO BEZERRA - C.G - 02/2021</v>
          </cell>
          <cell r="E37" t="str">
            <v>ARIOSVALDO VIEIRA DA SILVA</v>
          </cell>
          <cell r="F37" t="str">
            <v>3 - Administrativo</v>
          </cell>
          <cell r="G37" t="str">
            <v>9101-05</v>
          </cell>
          <cell r="H37">
            <v>44805</v>
          </cell>
          <cell r="J37">
            <v>215.39200000000002</v>
          </cell>
          <cell r="L37">
            <v>79.400000000000006</v>
          </cell>
          <cell r="M37">
            <v>1.1000000000000001</v>
          </cell>
        </row>
        <row r="38">
          <cell r="C38" t="str">
            <v>HOSPITAL REGIONAL FERNANDO BEZERRA - C.G - 02/2021</v>
          </cell>
          <cell r="E38" t="str">
            <v>ATAYDYS DA MOTA LEITE</v>
          </cell>
          <cell r="F38" t="str">
            <v>3 - Administrativo</v>
          </cell>
          <cell r="G38" t="str">
            <v>5143-10</v>
          </cell>
          <cell r="H38">
            <v>44805</v>
          </cell>
          <cell r="J38">
            <v>135.744</v>
          </cell>
          <cell r="L38">
            <v>79.400000000000006</v>
          </cell>
          <cell r="M38">
            <v>1.1000000000000001</v>
          </cell>
        </row>
        <row r="39">
          <cell r="C39" t="str">
            <v>HOSPITAL REGIONAL FERNANDO BEZERRA - C.G - 02/2021</v>
          </cell>
          <cell r="E39" t="str">
            <v>BARBARA LEITE LUSTOSA DO NASCIMENTO ALENCAR</v>
          </cell>
          <cell r="F39" t="str">
            <v>2 - Outros Profissionais da Saúde</v>
          </cell>
          <cell r="G39" t="str">
            <v>3222-05</v>
          </cell>
          <cell r="H39">
            <v>44805</v>
          </cell>
          <cell r="J39">
            <v>136.1216</v>
          </cell>
          <cell r="L39">
            <v>79.400000000000006</v>
          </cell>
          <cell r="M39">
            <v>1.1000000000000001</v>
          </cell>
        </row>
        <row r="40">
          <cell r="C40" t="str">
            <v>HOSPITAL REGIONAL FERNANDO BEZERRA - C.G - 02/2021</v>
          </cell>
          <cell r="E40" t="str">
            <v>BEATRIZ LEITE LUSTOSA DO NASCIMENTO ALENCAR</v>
          </cell>
          <cell r="F40" t="str">
            <v>2 - Outros Profissionais da Saúde</v>
          </cell>
          <cell r="G40" t="str">
            <v>3222-05</v>
          </cell>
          <cell r="H40">
            <v>44805</v>
          </cell>
          <cell r="J40">
            <v>151.2576</v>
          </cell>
          <cell r="L40">
            <v>79.400000000000006</v>
          </cell>
          <cell r="M40">
            <v>1.1000000000000001</v>
          </cell>
        </row>
        <row r="41">
          <cell r="C41" t="str">
            <v>HOSPITAL REGIONAL FERNANDO BEZERRA - C.G - 02/2021</v>
          </cell>
          <cell r="E41" t="str">
            <v>BELLYZE COELHO SAMPAIO AMORIM</v>
          </cell>
          <cell r="F41" t="str">
            <v>2 - Outros Profissionais da Saúde</v>
          </cell>
          <cell r="G41" t="str">
            <v>2235-05</v>
          </cell>
          <cell r="H41">
            <v>44805</v>
          </cell>
          <cell r="J41">
            <v>240.94080000000002</v>
          </cell>
          <cell r="L41">
            <v>79.400000000000006</v>
          </cell>
          <cell r="M41">
            <v>1.1000000000000001</v>
          </cell>
        </row>
        <row r="42">
          <cell r="C42" t="str">
            <v>HOSPITAL REGIONAL FERNANDO BEZERRA - C.G - 02/2021</v>
          </cell>
          <cell r="E42" t="str">
            <v>BRUNA RAYANE SANTANA BARBOSA</v>
          </cell>
          <cell r="F42" t="str">
            <v>2 - Outros Profissionais da Saúde</v>
          </cell>
          <cell r="G42" t="str">
            <v>3222-05</v>
          </cell>
          <cell r="H42">
            <v>44805</v>
          </cell>
          <cell r="J42">
            <v>121.6416</v>
          </cell>
          <cell r="L42">
            <v>79.400000000000006</v>
          </cell>
          <cell r="M42">
            <v>1.1000000000000001</v>
          </cell>
        </row>
        <row r="43">
          <cell r="C43" t="str">
            <v>HOSPITAL REGIONAL FERNANDO BEZERRA - C.G - 02/2021</v>
          </cell>
          <cell r="E43" t="str">
            <v>BRUNO BEZERRA ANDRE</v>
          </cell>
          <cell r="F43" t="str">
            <v>2 - Outros Profissionais da Saúde</v>
          </cell>
          <cell r="G43" t="str">
            <v>2235-05</v>
          </cell>
          <cell r="H43">
            <v>44805</v>
          </cell>
          <cell r="J43">
            <v>250.52959999999999</v>
          </cell>
          <cell r="L43">
            <v>79.400000000000006</v>
          </cell>
          <cell r="M43">
            <v>1.1000000000000001</v>
          </cell>
        </row>
        <row r="44">
          <cell r="C44" t="str">
            <v>HOSPITAL REGIONAL FERNANDO BEZERRA - C.G - 02/2021</v>
          </cell>
          <cell r="E44" t="str">
            <v>BRUNO GLEDSON PEIXOTO DA SILVA</v>
          </cell>
          <cell r="F44" t="str">
            <v>2 - Outros Profissionais da Saúde</v>
          </cell>
          <cell r="G44" t="str">
            <v>3222-05</v>
          </cell>
          <cell r="H44">
            <v>44805</v>
          </cell>
          <cell r="J44">
            <v>116.352</v>
          </cell>
          <cell r="L44">
            <v>79.400000000000006</v>
          </cell>
          <cell r="M44">
            <v>1.1000000000000001</v>
          </cell>
        </row>
        <row r="45">
          <cell r="C45" t="str">
            <v>HOSPITAL REGIONAL FERNANDO BEZERRA - C.G - 02/2021</v>
          </cell>
          <cell r="E45" t="str">
            <v>CAMILLA KAROLYNE GONÇALO ALENCAR DI</v>
          </cell>
          <cell r="F45" t="str">
            <v>2 - Outros Profissionais da Saúde</v>
          </cell>
          <cell r="G45" t="str">
            <v>2235-05</v>
          </cell>
          <cell r="H45">
            <v>44805</v>
          </cell>
          <cell r="J45">
            <v>183.74</v>
          </cell>
          <cell r="L45">
            <v>79.400000000000006</v>
          </cell>
          <cell r="M45">
            <v>1.1000000000000001</v>
          </cell>
        </row>
        <row r="46">
          <cell r="C46" t="str">
            <v>HOSPITAL REGIONAL FERNANDO BEZERRA - C.G - 02/2021</v>
          </cell>
          <cell r="E46" t="str">
            <v>CARLA JEANE RABELO MOURA</v>
          </cell>
          <cell r="F46" t="str">
            <v>2 - Outros Profissionais da Saúde</v>
          </cell>
          <cell r="G46" t="str">
            <v>3222-05</v>
          </cell>
          <cell r="H46">
            <v>44805</v>
          </cell>
          <cell r="J46">
            <v>169.14160000000001</v>
          </cell>
          <cell r="L46">
            <v>79.400000000000006</v>
          </cell>
          <cell r="M46">
            <v>1.1000000000000001</v>
          </cell>
        </row>
        <row r="47">
          <cell r="C47" t="str">
            <v>HOSPITAL REGIONAL FERNANDO BEZERRA - C.G - 02/2021</v>
          </cell>
          <cell r="E47" t="str">
            <v>CARLA SAMARA PEREIRA</v>
          </cell>
          <cell r="F47" t="str">
            <v>3 - Administrativo</v>
          </cell>
          <cell r="G47" t="str">
            <v>4221-10</v>
          </cell>
          <cell r="H47">
            <v>44805</v>
          </cell>
          <cell r="J47">
            <v>116.352</v>
          </cell>
          <cell r="L47">
            <v>79.400000000000006</v>
          </cell>
          <cell r="M47">
            <v>1.1000000000000001</v>
          </cell>
        </row>
        <row r="48">
          <cell r="C48" t="str">
            <v>HOSPITAL REGIONAL FERNANDO BEZERRA - C.G - 02/2021</v>
          </cell>
          <cell r="E48" t="str">
            <v>CARLAS TACIANNY ALENCAR DE ANDRADE SIQUEIRA</v>
          </cell>
          <cell r="F48" t="str">
            <v>2 - Outros Profissionais da Saúde</v>
          </cell>
          <cell r="G48" t="str">
            <v>2516-05</v>
          </cell>
          <cell r="H48">
            <v>44805</v>
          </cell>
          <cell r="J48">
            <v>286.94720000000001</v>
          </cell>
          <cell r="L48">
            <v>79.400000000000006</v>
          </cell>
          <cell r="M48">
            <v>1.1000000000000001</v>
          </cell>
        </row>
        <row r="49">
          <cell r="C49" t="str">
            <v>HOSPITAL REGIONAL FERNANDO BEZERRA - C.G - 02/2021</v>
          </cell>
          <cell r="E49" t="str">
            <v>CARLENE BELO LIRA</v>
          </cell>
          <cell r="F49" t="str">
            <v>2 - Outros Profissionais da Saúde</v>
          </cell>
          <cell r="G49" t="str">
            <v>3222-05</v>
          </cell>
          <cell r="H49">
            <v>44805</v>
          </cell>
          <cell r="J49">
            <v>131.8656</v>
          </cell>
          <cell r="L49">
            <v>79.400000000000006</v>
          </cell>
          <cell r="M49">
            <v>1.1000000000000001</v>
          </cell>
        </row>
        <row r="50">
          <cell r="C50" t="str">
            <v>HOSPITAL REGIONAL FERNANDO BEZERRA - C.G - 02/2021</v>
          </cell>
          <cell r="E50" t="str">
            <v>CARLOS HEITOR CABRAL ALENCAR</v>
          </cell>
          <cell r="F50" t="str">
            <v>2 - Outros Profissionais da Saúde</v>
          </cell>
          <cell r="G50" t="str">
            <v>3222-05</v>
          </cell>
          <cell r="H50">
            <v>44805</v>
          </cell>
          <cell r="J50">
            <v>116.352</v>
          </cell>
          <cell r="L50">
            <v>79.400000000000006</v>
          </cell>
          <cell r="M50">
            <v>1.1000000000000001</v>
          </cell>
        </row>
        <row r="51">
          <cell r="C51" t="str">
            <v>HOSPITAL REGIONAL FERNANDO BEZERRA - C.G - 02/2021</v>
          </cell>
          <cell r="E51" t="str">
            <v>CARLOS JUNIOR SOARES DA SILVA</v>
          </cell>
          <cell r="F51" t="str">
            <v>3 - Administrativo</v>
          </cell>
          <cell r="G51" t="str">
            <v>5143-20</v>
          </cell>
          <cell r="H51">
            <v>44805</v>
          </cell>
          <cell r="J51">
            <v>118.9376</v>
          </cell>
          <cell r="L51">
            <v>79.400000000000006</v>
          </cell>
          <cell r="M51">
            <v>1.1000000000000001</v>
          </cell>
        </row>
        <row r="52">
          <cell r="C52" t="str">
            <v>HOSPITAL REGIONAL FERNANDO BEZERRA - C.G - 02/2021</v>
          </cell>
          <cell r="E52" t="str">
            <v>CARLOS MERSIO DA SILVA</v>
          </cell>
          <cell r="F52" t="str">
            <v>3 - Administrativo</v>
          </cell>
          <cell r="G52" t="str">
            <v>5143-20</v>
          </cell>
          <cell r="H52">
            <v>44805</v>
          </cell>
          <cell r="J52">
            <v>135.744</v>
          </cell>
          <cell r="L52">
            <v>79.400000000000006</v>
          </cell>
          <cell r="M52">
            <v>1.1000000000000001</v>
          </cell>
        </row>
        <row r="53">
          <cell r="C53" t="str">
            <v>HOSPITAL REGIONAL FERNANDO BEZERRA - C.G - 02/2021</v>
          </cell>
          <cell r="E53" t="str">
            <v>CARLOS ROBERTO DE ALENCAR</v>
          </cell>
          <cell r="F53" t="str">
            <v>3 - Administrativo</v>
          </cell>
          <cell r="G53" t="str">
            <v>7823-20</v>
          </cell>
          <cell r="H53">
            <v>44805</v>
          </cell>
          <cell r="J53">
            <v>247.65279999999998</v>
          </cell>
          <cell r="L53">
            <v>79.400000000000006</v>
          </cell>
          <cell r="M53">
            <v>1.1000000000000001</v>
          </cell>
        </row>
        <row r="54">
          <cell r="C54" t="str">
            <v>HOSPITAL REGIONAL FERNANDO BEZERRA - C.G - 02/2021</v>
          </cell>
          <cell r="E54" t="str">
            <v>CAROLINE ALVES BELEM MORAIS</v>
          </cell>
          <cell r="F54" t="str">
            <v>1 - Médico</v>
          </cell>
          <cell r="G54" t="str">
            <v>2252-25</v>
          </cell>
          <cell r="H54">
            <v>44805</v>
          </cell>
          <cell r="J54">
            <v>810.18320000000006</v>
          </cell>
        </row>
        <row r="55">
          <cell r="C55" t="str">
            <v>HOSPITAL REGIONAL FERNANDO BEZERRA - C.G - 02/2021</v>
          </cell>
          <cell r="E55" t="str">
            <v>CASSIANO VIEIRA DOS SANTOS</v>
          </cell>
          <cell r="F55" t="str">
            <v>2 - Outros Profissionais da Saúde</v>
          </cell>
          <cell r="G55" t="str">
            <v>3222-05</v>
          </cell>
          <cell r="H55">
            <v>44805</v>
          </cell>
          <cell r="J55">
            <v>133.46559999999999</v>
          </cell>
          <cell r="L55">
            <v>79.400000000000006</v>
          </cell>
          <cell r="M55">
            <v>1.1000000000000001</v>
          </cell>
        </row>
        <row r="56">
          <cell r="C56" t="str">
            <v>HOSPITAL REGIONAL FERNANDO BEZERRA - C.G - 02/2021</v>
          </cell>
          <cell r="E56" t="str">
            <v>CHARLENNY COELHO DE MOURA MIRANDA</v>
          </cell>
          <cell r="F56" t="str">
            <v>2 - Outros Profissionais da Saúde</v>
          </cell>
          <cell r="G56" t="str">
            <v>2235-05</v>
          </cell>
          <cell r="H56">
            <v>44805</v>
          </cell>
          <cell r="J56">
            <v>258.64639999999997</v>
          </cell>
          <cell r="L56">
            <v>79.400000000000006</v>
          </cell>
          <cell r="M56">
            <v>1.1000000000000001</v>
          </cell>
        </row>
        <row r="57">
          <cell r="C57" t="str">
            <v>HOSPITAL REGIONAL FERNANDO BEZERRA - C.G - 02/2021</v>
          </cell>
          <cell r="E57" t="str">
            <v>CIBELE MEDEIROS NUNES MAGALHAES</v>
          </cell>
          <cell r="F57" t="str">
            <v>3 - Administrativo</v>
          </cell>
          <cell r="G57" t="str">
            <v>5152-10</v>
          </cell>
          <cell r="H57">
            <v>44805</v>
          </cell>
          <cell r="J57">
            <v>135.952</v>
          </cell>
          <cell r="L57">
            <v>79.400000000000006</v>
          </cell>
          <cell r="M57">
            <v>1.1000000000000001</v>
          </cell>
        </row>
        <row r="58">
          <cell r="C58" t="str">
            <v>HOSPITAL REGIONAL FERNANDO BEZERRA - C.G - 02/2021</v>
          </cell>
          <cell r="E58" t="str">
            <v>CICERA DUSSILENE TAVARES DOS SANTOS</v>
          </cell>
          <cell r="F58" t="str">
            <v>3 - Administrativo</v>
          </cell>
          <cell r="G58" t="str">
            <v>4110-10</v>
          </cell>
          <cell r="H58">
            <v>44805</v>
          </cell>
          <cell r="J58">
            <v>188.352</v>
          </cell>
          <cell r="L58">
            <v>79.400000000000006</v>
          </cell>
          <cell r="M58">
            <v>1.1000000000000001</v>
          </cell>
        </row>
        <row r="59">
          <cell r="C59" t="str">
            <v>HOSPITAL REGIONAL FERNANDO BEZERRA - C.G - 02/2021</v>
          </cell>
          <cell r="E59" t="str">
            <v>CICERA FURTUOSO DOS SANTOS</v>
          </cell>
          <cell r="F59" t="str">
            <v>2 - Outros Profissionais da Saúde</v>
          </cell>
          <cell r="G59" t="str">
            <v>3222-05</v>
          </cell>
          <cell r="H59">
            <v>44805</v>
          </cell>
          <cell r="J59">
            <v>116.352</v>
          </cell>
          <cell r="L59">
            <v>79.400000000000006</v>
          </cell>
          <cell r="M59">
            <v>1.1000000000000001</v>
          </cell>
        </row>
        <row r="60">
          <cell r="C60" t="str">
            <v>HOSPITAL REGIONAL FERNANDO BEZERRA - C.G - 02/2021</v>
          </cell>
          <cell r="E60" t="str">
            <v>CICERA INGRACA DA SILVA</v>
          </cell>
          <cell r="F60" t="str">
            <v>3 - Administrativo</v>
          </cell>
          <cell r="G60" t="str">
            <v>5135-05</v>
          </cell>
          <cell r="H60">
            <v>44805</v>
          </cell>
          <cell r="J60">
            <v>116.352</v>
          </cell>
          <cell r="L60">
            <v>79.400000000000006</v>
          </cell>
          <cell r="M60">
            <v>1.1000000000000001</v>
          </cell>
        </row>
        <row r="61">
          <cell r="C61" t="str">
            <v>HOSPITAL REGIONAL FERNANDO BEZERRA - C.G - 02/2021</v>
          </cell>
          <cell r="E61" t="str">
            <v>CICERA ROZILDA DE SOUSA ROCHA</v>
          </cell>
          <cell r="F61" t="str">
            <v>2 - Outros Profissionais da Saúde</v>
          </cell>
          <cell r="G61" t="str">
            <v>3222-05</v>
          </cell>
          <cell r="H61">
            <v>44805</v>
          </cell>
          <cell r="J61">
            <v>116.352</v>
          </cell>
          <cell r="L61">
            <v>79.400000000000006</v>
          </cell>
          <cell r="M61">
            <v>1.1000000000000001</v>
          </cell>
        </row>
        <row r="62">
          <cell r="C62" t="str">
            <v>HOSPITAL REGIONAL FERNANDO BEZERRA - C.G - 02/2021</v>
          </cell>
          <cell r="E62" t="str">
            <v>CLAUDIO DA SILVA SANTOS</v>
          </cell>
          <cell r="F62" t="str">
            <v>2 - Outros Profissionais da Saúde</v>
          </cell>
          <cell r="G62" t="str">
            <v>3222-05</v>
          </cell>
          <cell r="H62">
            <v>44805</v>
          </cell>
          <cell r="J62">
            <v>116.352</v>
          </cell>
          <cell r="L62">
            <v>79.400000000000006</v>
          </cell>
          <cell r="M62">
            <v>1.1000000000000001</v>
          </cell>
        </row>
        <row r="63">
          <cell r="C63" t="str">
            <v>HOSPITAL REGIONAL FERNANDO BEZERRA - C.G - 02/2021</v>
          </cell>
          <cell r="E63" t="str">
            <v>CLEBER FRANCISCO SIQUEIRA</v>
          </cell>
          <cell r="F63" t="str">
            <v>2 - Outros Profissionais da Saúde</v>
          </cell>
          <cell r="G63" t="str">
            <v>2236-05</v>
          </cell>
          <cell r="H63">
            <v>44805</v>
          </cell>
          <cell r="J63">
            <v>257.29919999999998</v>
          </cell>
          <cell r="L63">
            <v>79.400000000000006</v>
          </cell>
          <cell r="M63">
            <v>1.1000000000000001</v>
          </cell>
        </row>
        <row r="64">
          <cell r="C64" t="str">
            <v>HOSPITAL REGIONAL FERNANDO BEZERRA - C.G - 02/2021</v>
          </cell>
          <cell r="E64" t="str">
            <v>CLEDIJANE PEREIRA DA SILVA</v>
          </cell>
          <cell r="F64" t="str">
            <v>3 - Administrativo</v>
          </cell>
          <cell r="G64" t="str">
            <v>5163-45</v>
          </cell>
          <cell r="H64">
            <v>44805</v>
          </cell>
          <cell r="J64">
            <v>135.744</v>
          </cell>
          <cell r="L64">
            <v>79.400000000000006</v>
          </cell>
          <cell r="M64">
            <v>1.1000000000000001</v>
          </cell>
        </row>
        <row r="65">
          <cell r="C65" t="str">
            <v>HOSPITAL REGIONAL FERNANDO BEZERRA - C.G - 02/2021</v>
          </cell>
          <cell r="E65" t="str">
            <v xml:space="preserve">CLEITON DE ARAUJO SOARES </v>
          </cell>
          <cell r="F65" t="str">
            <v>3 - Administrativo</v>
          </cell>
          <cell r="G65" t="str">
            <v>5143-10</v>
          </cell>
          <cell r="H65">
            <v>44805</v>
          </cell>
          <cell r="J65">
            <v>135.744</v>
          </cell>
          <cell r="L65">
            <v>79.400000000000006</v>
          </cell>
          <cell r="M65">
            <v>1.1000000000000001</v>
          </cell>
        </row>
        <row r="66">
          <cell r="C66" t="str">
            <v>HOSPITAL REGIONAL FERNANDO BEZERRA - C.G - 02/2021</v>
          </cell>
          <cell r="E66" t="str">
            <v>CLEONICE DA SILVA LIMA</v>
          </cell>
          <cell r="F66" t="str">
            <v>3 - Administrativo</v>
          </cell>
          <cell r="G66" t="str">
            <v>5143-20</v>
          </cell>
          <cell r="H66">
            <v>44805</v>
          </cell>
          <cell r="J66">
            <v>135.744</v>
          </cell>
          <cell r="L66">
            <v>79.400000000000006</v>
          </cell>
          <cell r="M66">
            <v>1.1000000000000001</v>
          </cell>
        </row>
        <row r="67">
          <cell r="C67" t="str">
            <v>HOSPITAL REGIONAL FERNANDO BEZERRA - C.G - 02/2021</v>
          </cell>
          <cell r="E67" t="str">
            <v>CLEYDIANE COSTA DA SILVA MACEDO</v>
          </cell>
          <cell r="F67" t="str">
            <v>3 - Administrativo</v>
          </cell>
          <cell r="G67" t="str">
            <v>4221-10</v>
          </cell>
          <cell r="H67">
            <v>44805</v>
          </cell>
          <cell r="J67">
            <v>80.8</v>
          </cell>
        </row>
        <row r="68">
          <cell r="C68" t="str">
            <v>HOSPITAL REGIONAL FERNANDO BEZERRA - C.G - 02/2021</v>
          </cell>
          <cell r="E68" t="str">
            <v>CLOVIS RAIMUNDO DE SOUZA</v>
          </cell>
          <cell r="F68" t="str">
            <v>3 - Administrativo</v>
          </cell>
          <cell r="G68" t="str">
            <v>5151-10</v>
          </cell>
          <cell r="H68">
            <v>44805</v>
          </cell>
          <cell r="J68">
            <v>151.2576</v>
          </cell>
          <cell r="L68">
            <v>79.400000000000006</v>
          </cell>
          <cell r="M68">
            <v>1.1000000000000001</v>
          </cell>
        </row>
        <row r="69">
          <cell r="C69" t="str">
            <v>HOSPITAL REGIONAL FERNANDO BEZERRA - C.G - 02/2021</v>
          </cell>
          <cell r="E69" t="str">
            <v>CRISTIANE PINHEIRO DOS SANTOS</v>
          </cell>
          <cell r="F69" t="str">
            <v>2 - Outros Profissionais da Saúde</v>
          </cell>
          <cell r="G69" t="str">
            <v>3222-05</v>
          </cell>
          <cell r="H69">
            <v>44805</v>
          </cell>
          <cell r="J69">
            <v>116.352</v>
          </cell>
          <cell r="L69">
            <v>79.400000000000006</v>
          </cell>
          <cell r="M69">
            <v>1.1000000000000001</v>
          </cell>
        </row>
        <row r="70">
          <cell r="C70" t="str">
            <v>HOSPITAL REGIONAL FERNANDO BEZERRA - C.G - 02/2021</v>
          </cell>
          <cell r="E70" t="str">
            <v xml:space="preserve">CRISTIANE RIBEIRO ALEXANDRE </v>
          </cell>
          <cell r="F70" t="str">
            <v>3 - Administrativo</v>
          </cell>
          <cell r="G70" t="str">
            <v>5163-45</v>
          </cell>
          <cell r="H70">
            <v>44805</v>
          </cell>
          <cell r="J70">
            <v>63.347200000000001</v>
          </cell>
          <cell r="L70">
            <v>79.400000000000006</v>
          </cell>
          <cell r="M70">
            <v>1.1000000000000001</v>
          </cell>
        </row>
        <row r="71">
          <cell r="C71" t="str">
            <v>HOSPITAL REGIONAL FERNANDO BEZERRA - C.G - 02/2021</v>
          </cell>
          <cell r="E71" t="str">
            <v>DALILA COSTA DA SILVA BRUNO</v>
          </cell>
          <cell r="F71" t="str">
            <v>2 - Outros Profissionais da Saúde</v>
          </cell>
          <cell r="G71" t="str">
            <v>3222-05</v>
          </cell>
          <cell r="H71">
            <v>44805</v>
          </cell>
          <cell r="J71">
            <v>155.5136</v>
          </cell>
          <cell r="L71">
            <v>79.400000000000006</v>
          </cell>
          <cell r="M71">
            <v>1.1000000000000001</v>
          </cell>
        </row>
        <row r="72">
          <cell r="C72" t="str">
            <v>HOSPITAL REGIONAL FERNANDO BEZERRA - C.G - 02/2021</v>
          </cell>
          <cell r="E72" t="str">
            <v>DAMIANA CONSTANTINO PEREIRA PEIXOTO</v>
          </cell>
          <cell r="F72" t="str">
            <v>2 - Outros Profissionais da Saúde</v>
          </cell>
          <cell r="G72" t="str">
            <v>3222-05</v>
          </cell>
          <cell r="H72">
            <v>44805</v>
          </cell>
          <cell r="J72">
            <v>131.8656</v>
          </cell>
          <cell r="L72">
            <v>79.400000000000006</v>
          </cell>
          <cell r="M72">
            <v>1.1000000000000001</v>
          </cell>
        </row>
        <row r="73">
          <cell r="C73" t="str">
            <v>HOSPITAL REGIONAL FERNANDO BEZERRA - C.G - 02/2021</v>
          </cell>
          <cell r="E73" t="str">
            <v>DAMIANA NAZARIUDE CEZAR PEREIRA</v>
          </cell>
          <cell r="F73" t="str">
            <v>2 - Outros Profissionais da Saúde</v>
          </cell>
          <cell r="G73" t="str">
            <v>3222-05</v>
          </cell>
          <cell r="H73">
            <v>44805</v>
          </cell>
          <cell r="J73">
            <v>117.3856</v>
          </cell>
          <cell r="L73">
            <v>79.400000000000006</v>
          </cell>
          <cell r="M73">
            <v>1.1000000000000001</v>
          </cell>
        </row>
        <row r="74">
          <cell r="C74" t="str">
            <v>HOSPITAL REGIONAL FERNANDO BEZERRA - C.G - 02/2021</v>
          </cell>
          <cell r="E74" t="str">
            <v>DAMIAO CAVALCANTE FERREIRA FILHO</v>
          </cell>
          <cell r="F74" t="str">
            <v>2 - Outros Profissionais da Saúde</v>
          </cell>
          <cell r="G74" t="str">
            <v>1312-10</v>
          </cell>
          <cell r="H74">
            <v>44805</v>
          </cell>
          <cell r="J74">
            <v>561.79200000000003</v>
          </cell>
          <cell r="L74">
            <v>79.400000000000006</v>
          </cell>
          <cell r="M74">
            <v>1.1000000000000001</v>
          </cell>
        </row>
        <row r="75">
          <cell r="C75" t="str">
            <v>HOSPITAL REGIONAL FERNANDO BEZERRA - C.G - 02/2021</v>
          </cell>
          <cell r="E75" t="str">
            <v>DAMILLI KAUANE ALVES DE LIMA</v>
          </cell>
          <cell r="F75" t="str">
            <v>2 - Outros Profissionais da Saúde</v>
          </cell>
          <cell r="G75" t="str">
            <v>3222-05</v>
          </cell>
          <cell r="H75">
            <v>44805</v>
          </cell>
          <cell r="J75">
            <v>131.8656</v>
          </cell>
          <cell r="L75">
            <v>79.400000000000006</v>
          </cell>
          <cell r="M75">
            <v>1.1000000000000001</v>
          </cell>
        </row>
        <row r="76">
          <cell r="C76" t="str">
            <v>HOSPITAL REGIONAL FERNANDO BEZERRA - C.G - 02/2021</v>
          </cell>
          <cell r="E76" t="str">
            <v xml:space="preserve">DANILO VIEIRA ALVES </v>
          </cell>
          <cell r="F76" t="str">
            <v>3 - Administrativo</v>
          </cell>
          <cell r="G76" t="str">
            <v>1422-10</v>
          </cell>
          <cell r="H76">
            <v>44805</v>
          </cell>
          <cell r="J76">
            <v>215.39200000000002</v>
          </cell>
          <cell r="L76">
            <v>79.400000000000006</v>
          </cell>
          <cell r="M76">
            <v>1.1000000000000001</v>
          </cell>
        </row>
        <row r="77">
          <cell r="C77" t="str">
            <v>HOSPITAL REGIONAL FERNANDO BEZERRA - C.G - 02/2021</v>
          </cell>
          <cell r="E77" t="str">
            <v>DEBORA FERREIRA LEITE DE SA SOUZA</v>
          </cell>
          <cell r="F77" t="str">
            <v>2 - Outros Profissionais da Saúde</v>
          </cell>
          <cell r="G77" t="str">
            <v>3222-05</v>
          </cell>
          <cell r="H77">
            <v>44805</v>
          </cell>
          <cell r="J77">
            <v>131.8656</v>
          </cell>
          <cell r="L77">
            <v>79.400000000000006</v>
          </cell>
          <cell r="M77">
            <v>1.1000000000000001</v>
          </cell>
        </row>
        <row r="78">
          <cell r="C78" t="str">
            <v>HOSPITAL REGIONAL FERNANDO BEZERRA - C.G - 02/2021</v>
          </cell>
          <cell r="E78" t="str">
            <v>DEBORA SOARES DA SILVA</v>
          </cell>
          <cell r="F78" t="str">
            <v>3 - Administrativo</v>
          </cell>
          <cell r="G78" t="str">
            <v>4110-10</v>
          </cell>
          <cell r="H78">
            <v>44805</v>
          </cell>
          <cell r="J78">
            <v>121.47200000000001</v>
          </cell>
          <cell r="L78">
            <v>79.400000000000006</v>
          </cell>
          <cell r="M78">
            <v>1.1000000000000001</v>
          </cell>
        </row>
        <row r="79">
          <cell r="C79" t="str">
            <v>HOSPITAL REGIONAL FERNANDO BEZERRA - C.G - 02/2021</v>
          </cell>
          <cell r="E79" t="str">
            <v>DECI DE SOUZA DELMONDES</v>
          </cell>
          <cell r="F79" t="str">
            <v>3 - Administrativo</v>
          </cell>
          <cell r="G79" t="str">
            <v>5135-05</v>
          </cell>
          <cell r="H79">
            <v>44805</v>
          </cell>
          <cell r="J79">
            <v>158.15280000000001</v>
          </cell>
          <cell r="L79">
            <v>79.400000000000006</v>
          </cell>
          <cell r="M79">
            <v>1.1000000000000001</v>
          </cell>
        </row>
        <row r="80">
          <cell r="C80" t="str">
            <v>HOSPITAL REGIONAL FERNANDO BEZERRA - C.G - 02/2021</v>
          </cell>
          <cell r="E80" t="str">
            <v>DENIZE MARIA LINS DE ALENCAR</v>
          </cell>
          <cell r="F80" t="str">
            <v>3 - Administrativo</v>
          </cell>
          <cell r="G80" t="str">
            <v>5135-05</v>
          </cell>
          <cell r="H80">
            <v>44805</v>
          </cell>
          <cell r="J80">
            <v>116.352</v>
          </cell>
          <cell r="L80">
            <v>79.400000000000006</v>
          </cell>
          <cell r="M80">
            <v>1.1000000000000001</v>
          </cell>
        </row>
        <row r="81">
          <cell r="C81" t="str">
            <v>HOSPITAL REGIONAL FERNANDO BEZERRA - C.G - 02/2021</v>
          </cell>
          <cell r="E81" t="str">
            <v>DEOCLECIANO LINO OLIVEIRA</v>
          </cell>
          <cell r="F81" t="str">
            <v>3 - Administrativo</v>
          </cell>
          <cell r="G81" t="str">
            <v>5143-20</v>
          </cell>
          <cell r="H81">
            <v>44805</v>
          </cell>
          <cell r="J81">
            <v>182.2056</v>
          </cell>
          <cell r="L81">
            <v>79.400000000000006</v>
          </cell>
          <cell r="M81">
            <v>1.1000000000000001</v>
          </cell>
        </row>
        <row r="82">
          <cell r="C82" t="str">
            <v>HOSPITAL REGIONAL FERNANDO BEZERRA - C.G - 02/2021</v>
          </cell>
          <cell r="E82" t="str">
            <v>DEUSIRLAN JOVINO DA SILVA</v>
          </cell>
          <cell r="F82" t="str">
            <v>3 - Administrativo</v>
          </cell>
          <cell r="G82" t="str">
            <v>5143-20</v>
          </cell>
          <cell r="H82">
            <v>44805</v>
          </cell>
          <cell r="J82">
            <v>135.744</v>
          </cell>
          <cell r="L82">
            <v>79.400000000000006</v>
          </cell>
          <cell r="M82">
            <v>1.1000000000000001</v>
          </cell>
        </row>
        <row r="83">
          <cell r="C83" t="str">
            <v>HOSPITAL REGIONAL FERNANDO BEZERRA - C.G - 02/2021</v>
          </cell>
          <cell r="E83" t="str">
            <v>DHENNE FERREIRA DE CARVALHO DA MOTA</v>
          </cell>
          <cell r="F83" t="str">
            <v>3 - Administrativo</v>
          </cell>
          <cell r="G83" t="str">
            <v>4221-10</v>
          </cell>
          <cell r="H83">
            <v>44805</v>
          </cell>
          <cell r="J83">
            <v>121.47200000000001</v>
          </cell>
        </row>
        <row r="84">
          <cell r="C84" t="str">
            <v>HOSPITAL REGIONAL FERNANDO BEZERRA - C.G - 02/2021</v>
          </cell>
          <cell r="E84" t="str">
            <v>DILENE FERREIRA DA MOTA GOMES</v>
          </cell>
          <cell r="F84" t="str">
            <v>2 - Outros Profissionais da Saúde</v>
          </cell>
          <cell r="G84" t="str">
            <v>2235-05</v>
          </cell>
          <cell r="H84">
            <v>44805</v>
          </cell>
          <cell r="J84">
            <v>116.352</v>
          </cell>
          <cell r="L84">
            <v>79.400000000000006</v>
          </cell>
          <cell r="M84">
            <v>1.1000000000000001</v>
          </cell>
        </row>
        <row r="85">
          <cell r="C85" t="str">
            <v>HOSPITAL REGIONAL FERNANDO BEZERRA - C.G - 02/2021</v>
          </cell>
          <cell r="E85" t="str">
            <v>DULCINEIA GOMES PEDROZA</v>
          </cell>
          <cell r="F85" t="str">
            <v>2 - Outros Profissionais da Saúde</v>
          </cell>
          <cell r="G85" t="str">
            <v>3222-05</v>
          </cell>
          <cell r="H85">
            <v>44805</v>
          </cell>
          <cell r="J85">
            <v>116.352</v>
          </cell>
          <cell r="L85">
            <v>79.400000000000006</v>
          </cell>
          <cell r="M85">
            <v>1.1000000000000001</v>
          </cell>
        </row>
        <row r="86">
          <cell r="C86" t="str">
            <v>HOSPITAL REGIONAL FERNANDO BEZERRA - C.G - 02/2021</v>
          </cell>
          <cell r="E86" t="str">
            <v>EDIANE ALVES DA SILVA</v>
          </cell>
          <cell r="F86" t="str">
            <v>2 - Outros Profissionais da Saúde</v>
          </cell>
          <cell r="G86" t="str">
            <v>2235-05</v>
          </cell>
          <cell r="H86">
            <v>44805</v>
          </cell>
          <cell r="J86">
            <v>212.46400000000003</v>
          </cell>
          <cell r="L86">
            <v>79.400000000000006</v>
          </cell>
          <cell r="M86">
            <v>1.1000000000000001</v>
          </cell>
        </row>
        <row r="87">
          <cell r="C87" t="str">
            <v>HOSPITAL REGIONAL FERNANDO BEZERRA - C.G - 02/2021</v>
          </cell>
          <cell r="E87" t="str">
            <v>EDILEIDE JORDÃO DE VASCONCELOS FREIRE</v>
          </cell>
          <cell r="F87" t="str">
            <v>3 - Administrativo</v>
          </cell>
          <cell r="G87" t="str">
            <v>4102-20</v>
          </cell>
          <cell r="H87">
            <v>44805</v>
          </cell>
          <cell r="J87">
            <v>185.99200000000002</v>
          </cell>
          <cell r="L87">
            <v>79.400000000000006</v>
          </cell>
          <cell r="M87">
            <v>1.1000000000000001</v>
          </cell>
        </row>
        <row r="88">
          <cell r="C88" t="str">
            <v>HOSPITAL REGIONAL FERNANDO BEZERRA - C.G - 02/2021</v>
          </cell>
          <cell r="E88" t="str">
            <v>EDILENE DOS SANTOS CARVALHO</v>
          </cell>
          <cell r="F88" t="str">
            <v>3 - Administrativo</v>
          </cell>
          <cell r="G88" t="str">
            <v>5143-20</v>
          </cell>
          <cell r="H88">
            <v>44805</v>
          </cell>
          <cell r="J88">
            <v>136.77760000000001</v>
          </cell>
          <cell r="L88">
            <v>79.400000000000006</v>
          </cell>
          <cell r="M88">
            <v>1.1000000000000001</v>
          </cell>
        </row>
        <row r="89">
          <cell r="C89" t="str">
            <v>HOSPITAL REGIONAL FERNANDO BEZERRA - C.G - 02/2021</v>
          </cell>
          <cell r="E89" t="str">
            <v>EDNA MARIA DOS SANTOS SILVA</v>
          </cell>
          <cell r="F89" t="str">
            <v>2 - Outros Profissionais da Saúde</v>
          </cell>
          <cell r="G89" t="str">
            <v>3222-05</v>
          </cell>
          <cell r="H89">
            <v>44805</v>
          </cell>
          <cell r="J89">
            <v>128.76320000000001</v>
          </cell>
          <cell r="L89">
            <v>79.400000000000006</v>
          </cell>
          <cell r="M89">
            <v>1.1000000000000001</v>
          </cell>
        </row>
        <row r="90">
          <cell r="C90" t="str">
            <v>HOSPITAL REGIONAL FERNANDO BEZERRA - C.G - 02/2021</v>
          </cell>
          <cell r="E90" t="str">
            <v>EDSON SOARES</v>
          </cell>
          <cell r="F90" t="str">
            <v>3 - Administrativo</v>
          </cell>
          <cell r="G90" t="str">
            <v>5174-10</v>
          </cell>
          <cell r="H90">
            <v>44805</v>
          </cell>
          <cell r="J90">
            <v>129.04480000000001</v>
          </cell>
          <cell r="L90">
            <v>79.400000000000006</v>
          </cell>
          <cell r="M90">
            <v>1.1000000000000001</v>
          </cell>
        </row>
        <row r="91">
          <cell r="C91" t="str">
            <v>HOSPITAL REGIONAL FERNANDO BEZERRA - C.G - 02/2021</v>
          </cell>
          <cell r="E91" t="str">
            <v>ELCILENE DE JESUS DIAS</v>
          </cell>
          <cell r="F91" t="str">
            <v>3 - Administrativo</v>
          </cell>
          <cell r="G91" t="str">
            <v>5135-05</v>
          </cell>
          <cell r="H91">
            <v>44805</v>
          </cell>
          <cell r="J91">
            <v>116.352</v>
          </cell>
          <cell r="L91">
            <v>79.400000000000006</v>
          </cell>
          <cell r="M91">
            <v>1.1000000000000001</v>
          </cell>
        </row>
        <row r="92">
          <cell r="C92" t="str">
            <v>HOSPITAL REGIONAL FERNANDO BEZERRA - C.G - 02/2021</v>
          </cell>
          <cell r="E92" t="str">
            <v>ELISVAN NASCIMENTO DA SILVA</v>
          </cell>
          <cell r="F92" t="str">
            <v>2 - Outros Profissionais da Saúde</v>
          </cell>
          <cell r="G92" t="str">
            <v>3222-05</v>
          </cell>
          <cell r="H92">
            <v>44805</v>
          </cell>
          <cell r="J92">
            <v>117.3856</v>
          </cell>
          <cell r="L92">
            <v>79.400000000000006</v>
          </cell>
          <cell r="M92">
            <v>1.1000000000000001</v>
          </cell>
        </row>
        <row r="93">
          <cell r="C93" t="str">
            <v>HOSPITAL REGIONAL FERNANDO BEZERRA - C.G - 02/2021</v>
          </cell>
          <cell r="E93" t="str">
            <v>ELIZANGELA DE ALMEIDA PEREIRA</v>
          </cell>
          <cell r="F93" t="str">
            <v>3 - Administrativo</v>
          </cell>
          <cell r="G93" t="str">
            <v>5143-20</v>
          </cell>
          <cell r="H93">
            <v>44805</v>
          </cell>
          <cell r="J93">
            <v>151.25</v>
          </cell>
          <cell r="L93">
            <v>79.400000000000006</v>
          </cell>
          <cell r="M93">
            <v>1.1000000000000001</v>
          </cell>
        </row>
        <row r="94">
          <cell r="C94" t="str">
            <v>HOSPITAL REGIONAL FERNANDO BEZERRA - C.G - 02/2021</v>
          </cell>
          <cell r="E94" t="str">
            <v>EMANUEL ROBSON MACEDO SILVA</v>
          </cell>
          <cell r="F94" t="str">
            <v>1 - Médico</v>
          </cell>
          <cell r="G94" t="str">
            <v>2252-50</v>
          </cell>
          <cell r="H94">
            <v>44805</v>
          </cell>
          <cell r="J94">
            <v>810.18320000000006</v>
          </cell>
        </row>
        <row r="95">
          <cell r="C95" t="str">
            <v>HOSPITAL REGIONAL FERNANDO BEZERRA - C.G - 02/2021</v>
          </cell>
          <cell r="E95" t="str">
            <v>EMERSON DE LIMA FREIRE</v>
          </cell>
          <cell r="F95" t="str">
            <v>3 - Administrativo</v>
          </cell>
          <cell r="G95" t="str">
            <v>5143-10</v>
          </cell>
          <cell r="H95">
            <v>44805</v>
          </cell>
          <cell r="J95">
            <v>135.744</v>
          </cell>
          <cell r="L95">
            <v>79.400000000000006</v>
          </cell>
          <cell r="M95">
            <v>1.1000000000000001</v>
          </cell>
        </row>
        <row r="96">
          <cell r="C96" t="str">
            <v>HOSPITAL REGIONAL FERNANDO BEZERRA - C.G - 02/2021</v>
          </cell>
          <cell r="E96" t="str">
            <v>ENINA MARIA TAVARES JOVINO</v>
          </cell>
          <cell r="F96" t="str">
            <v>2 - Outros Profissionais da Saúde</v>
          </cell>
          <cell r="G96" t="str">
            <v>3222-05</v>
          </cell>
          <cell r="H96">
            <v>44805</v>
          </cell>
          <cell r="J96">
            <v>116.352</v>
          </cell>
          <cell r="L96">
            <v>79.400000000000006</v>
          </cell>
          <cell r="M96">
            <v>1.1000000000000001</v>
          </cell>
        </row>
        <row r="97">
          <cell r="C97" t="str">
            <v>HOSPITAL REGIONAL FERNANDO BEZERRA - C.G - 02/2021</v>
          </cell>
          <cell r="E97" t="str">
            <v>ERBERT CLEBER MORENO BEZERRA</v>
          </cell>
          <cell r="F97" t="str">
            <v>2 - Outros Profissionais da Saúde</v>
          </cell>
          <cell r="G97" t="str">
            <v>3226-05</v>
          </cell>
          <cell r="H97">
            <v>44805</v>
          </cell>
          <cell r="J97">
            <v>116.352</v>
          </cell>
          <cell r="L97">
            <v>79.400000000000006</v>
          </cell>
          <cell r="M97">
            <v>1.1000000000000001</v>
          </cell>
        </row>
        <row r="98">
          <cell r="C98" t="str">
            <v>HOSPITAL REGIONAL FERNANDO BEZERRA - C.G - 02/2021</v>
          </cell>
          <cell r="E98" t="str">
            <v>ERICSON JEAN SARAIVA MACEDO</v>
          </cell>
          <cell r="F98" t="str">
            <v>3 - Administrativo</v>
          </cell>
          <cell r="G98" t="str">
            <v>1312-05</v>
          </cell>
          <cell r="H98">
            <v>44805</v>
          </cell>
          <cell r="J98">
            <v>1625.5520000000001</v>
          </cell>
        </row>
        <row r="99">
          <cell r="C99" t="str">
            <v>HOSPITAL REGIONAL FERNANDO BEZERRA - C.G - 02/2021</v>
          </cell>
          <cell r="E99" t="str">
            <v>ESDRAS ANDRE XAVIER</v>
          </cell>
          <cell r="F99" t="str">
            <v>3 - Administrativo</v>
          </cell>
          <cell r="G99" t="str">
            <v>3172-05</v>
          </cell>
          <cell r="H99">
            <v>44805</v>
          </cell>
          <cell r="J99">
            <v>213.84560000000002</v>
          </cell>
          <cell r="L99">
            <v>79.400000000000006</v>
          </cell>
          <cell r="M99">
            <v>1.1000000000000001</v>
          </cell>
        </row>
        <row r="100">
          <cell r="C100" t="str">
            <v>HOSPITAL REGIONAL FERNANDO BEZERRA - C.G - 02/2021</v>
          </cell>
          <cell r="E100" t="str">
            <v>ESEQUIEL MELO DA SILVA</v>
          </cell>
          <cell r="F100" t="str">
            <v>2 - Outros Profissionais da Saúde</v>
          </cell>
          <cell r="G100" t="str">
            <v>3241-15</v>
          </cell>
          <cell r="H100">
            <v>44805</v>
          </cell>
          <cell r="J100">
            <v>259.48720000000003</v>
          </cell>
          <cell r="L100">
            <v>79.400000000000006</v>
          </cell>
          <cell r="M100">
            <v>1.1000000000000001</v>
          </cell>
        </row>
        <row r="101">
          <cell r="C101" t="str">
            <v>HOSPITAL REGIONAL FERNANDO BEZERRA - C.G - 02/2021</v>
          </cell>
          <cell r="E101" t="str">
            <v xml:space="preserve">ESTEFANIA VIEIRA BARROS </v>
          </cell>
          <cell r="F101" t="str">
            <v>3 - Administrativo</v>
          </cell>
          <cell r="G101" t="str">
            <v>5135-05</v>
          </cell>
          <cell r="H101">
            <v>44805</v>
          </cell>
          <cell r="J101">
            <v>116.352</v>
          </cell>
          <cell r="L101">
            <v>79.400000000000006</v>
          </cell>
          <cell r="M101">
            <v>1.1000000000000001</v>
          </cell>
        </row>
        <row r="102">
          <cell r="C102" t="str">
            <v>HOSPITAL REGIONAL FERNANDO BEZERRA - C.G - 02/2021</v>
          </cell>
          <cell r="E102" t="str">
            <v>EUDILENE PINHEIRO DE CARVALHO SILVA</v>
          </cell>
          <cell r="F102" t="str">
            <v>2 - Outros Profissionais da Saúde</v>
          </cell>
          <cell r="G102" t="str">
            <v>3222-05</v>
          </cell>
          <cell r="H102">
            <v>44805</v>
          </cell>
          <cell r="J102">
            <v>116.352</v>
          </cell>
          <cell r="L102">
            <v>79.400000000000006</v>
          </cell>
          <cell r="M102">
            <v>1.1000000000000001</v>
          </cell>
        </row>
        <row r="103">
          <cell r="C103" t="str">
            <v>HOSPITAL REGIONAL FERNANDO BEZERRA - C.G - 02/2021</v>
          </cell>
          <cell r="E103" t="str">
            <v>EVANEIDE GOMES FEITOSA</v>
          </cell>
          <cell r="F103" t="str">
            <v>2 - Outros Profissionais da Saúde</v>
          </cell>
          <cell r="G103" t="str">
            <v>3222-05</v>
          </cell>
          <cell r="H103">
            <v>44805</v>
          </cell>
          <cell r="J103">
            <v>117.3856</v>
          </cell>
          <cell r="L103">
            <v>79.400000000000006</v>
          </cell>
          <cell r="M103">
            <v>1.1000000000000001</v>
          </cell>
        </row>
        <row r="104">
          <cell r="C104" t="str">
            <v>HOSPITAL REGIONAL FERNANDO BEZERRA - C.G - 02/2021</v>
          </cell>
          <cell r="E104" t="str">
            <v>EVANGELISTA JOSE DOS SANTOS JUNIOR</v>
          </cell>
          <cell r="F104" t="str">
            <v>2 - Outros Profissionais da Saúde</v>
          </cell>
          <cell r="G104" t="str">
            <v>2235-05</v>
          </cell>
          <cell r="H104">
            <v>44805</v>
          </cell>
          <cell r="J104">
            <v>231.27360000000002</v>
          </cell>
          <cell r="L104">
            <v>79.400000000000006</v>
          </cell>
          <cell r="M104">
            <v>1.1000000000000001</v>
          </cell>
        </row>
        <row r="105">
          <cell r="C105" t="str">
            <v>HOSPITAL REGIONAL FERNANDO BEZERRA - C.G - 02/2021</v>
          </cell>
          <cell r="E105" t="str">
            <v>EVELIM SOLEANE CUNHA FERREIRA</v>
          </cell>
          <cell r="F105" t="str">
            <v>2 - Outros Profissionais da Saúde</v>
          </cell>
          <cell r="G105" t="str">
            <v>2236-05</v>
          </cell>
          <cell r="H105">
            <v>44805</v>
          </cell>
          <cell r="J105">
            <v>215.64400000000001</v>
          </cell>
          <cell r="L105">
            <v>79.400000000000006</v>
          </cell>
          <cell r="M105">
            <v>1.1000000000000001</v>
          </cell>
        </row>
        <row r="106">
          <cell r="C106" t="str">
            <v>HOSPITAL REGIONAL FERNANDO BEZERRA - C.G - 02/2021</v>
          </cell>
          <cell r="E106" t="str">
            <v xml:space="preserve">EXPEDITO COSME DE FARIAS </v>
          </cell>
          <cell r="F106" t="str">
            <v>3 - Administrativo</v>
          </cell>
          <cell r="G106" t="str">
            <v>5143-20</v>
          </cell>
          <cell r="H106">
            <v>44805</v>
          </cell>
          <cell r="J106">
            <v>116.352</v>
          </cell>
          <cell r="L106">
            <v>79.400000000000006</v>
          </cell>
          <cell r="M106">
            <v>1.1000000000000001</v>
          </cell>
        </row>
        <row r="107">
          <cell r="C107" t="str">
            <v>HOSPITAL REGIONAL FERNANDO BEZERRA - C.G - 02/2021</v>
          </cell>
          <cell r="E107" t="str">
            <v>FABIANA BARBOZA DA SILVA</v>
          </cell>
          <cell r="F107" t="str">
            <v>3 - Administrativo</v>
          </cell>
          <cell r="G107" t="str">
            <v>3516-05</v>
          </cell>
          <cell r="H107">
            <v>44805</v>
          </cell>
          <cell r="J107">
            <v>180.18</v>
          </cell>
          <cell r="L107">
            <v>79.400000000000006</v>
          </cell>
          <cell r="M107">
            <v>1.1000000000000001</v>
          </cell>
        </row>
        <row r="108">
          <cell r="C108" t="str">
            <v>HOSPITAL REGIONAL FERNANDO BEZERRA - C.G - 02/2021</v>
          </cell>
          <cell r="E108" t="str">
            <v>FABIANA COSTA DA SILVA</v>
          </cell>
          <cell r="F108" t="str">
            <v>3 - Administrativo</v>
          </cell>
          <cell r="G108" t="str">
            <v>5142-25</v>
          </cell>
          <cell r="H108">
            <v>44805</v>
          </cell>
          <cell r="J108">
            <v>155.34399999999999</v>
          </cell>
          <cell r="L108">
            <v>79.400000000000006</v>
          </cell>
          <cell r="M108">
            <v>1.1000000000000001</v>
          </cell>
        </row>
        <row r="109">
          <cell r="C109" t="str">
            <v>HOSPITAL REGIONAL FERNANDO BEZERRA - C.G - 02/2021</v>
          </cell>
          <cell r="E109" t="str">
            <v xml:space="preserve">FABIANA ROSULA NUNES DA SILVA </v>
          </cell>
          <cell r="F109" t="str">
            <v>2 - Outros Profissionais da Saúde</v>
          </cell>
          <cell r="G109" t="str">
            <v>3222-05</v>
          </cell>
          <cell r="H109">
            <v>44805</v>
          </cell>
          <cell r="J109">
            <v>128.5752</v>
          </cell>
          <cell r="L109">
            <v>79.400000000000006</v>
          </cell>
          <cell r="M109">
            <v>1.1000000000000001</v>
          </cell>
        </row>
        <row r="110">
          <cell r="C110" t="str">
            <v>HOSPITAL REGIONAL FERNANDO BEZERRA - C.G - 02/2021</v>
          </cell>
          <cell r="E110" t="str">
            <v>FABIANO DELMONDES NUNES</v>
          </cell>
          <cell r="F110" t="str">
            <v>3 - Administrativo</v>
          </cell>
          <cell r="G110" t="str">
            <v>5152-10</v>
          </cell>
          <cell r="H110">
            <v>44805</v>
          </cell>
          <cell r="J110">
            <v>116.352</v>
          </cell>
          <cell r="L110">
            <v>79.400000000000006</v>
          </cell>
          <cell r="M110">
            <v>1.1000000000000001</v>
          </cell>
        </row>
        <row r="111">
          <cell r="C111" t="str">
            <v>HOSPITAL REGIONAL FERNANDO BEZERRA - C.G - 02/2021</v>
          </cell>
          <cell r="E111" t="str">
            <v>FABIANO PEREIRA DOS SANTOS</v>
          </cell>
          <cell r="F111" t="str">
            <v>3 - Administrativo</v>
          </cell>
          <cell r="G111" t="str">
            <v>3222-05</v>
          </cell>
          <cell r="H111">
            <v>44805</v>
          </cell>
          <cell r="J111">
            <v>193.29680000000002</v>
          </cell>
          <cell r="L111">
            <v>79.400000000000006</v>
          </cell>
          <cell r="M111">
            <v>1.1000000000000001</v>
          </cell>
        </row>
        <row r="112">
          <cell r="C112" t="str">
            <v>HOSPITAL REGIONAL FERNANDO BEZERRA - C.G - 02/2021</v>
          </cell>
          <cell r="E112" t="str">
            <v>FELIPE CARVALHO DOS SANTOS</v>
          </cell>
          <cell r="F112" t="str">
            <v>3 - Administrativo</v>
          </cell>
          <cell r="G112" t="str">
            <v>5143-20</v>
          </cell>
          <cell r="H112">
            <v>44805</v>
          </cell>
          <cell r="J112">
            <v>120.23040000000002</v>
          </cell>
          <cell r="L112">
            <v>79.400000000000006</v>
          </cell>
          <cell r="M112">
            <v>1.1000000000000001</v>
          </cell>
        </row>
        <row r="113">
          <cell r="C113" t="str">
            <v>HOSPITAL REGIONAL FERNANDO BEZERRA - C.G - 02/2021</v>
          </cell>
          <cell r="E113" t="str">
            <v>FERNANDA DE ARAUJO SILVA</v>
          </cell>
          <cell r="F113" t="str">
            <v>3 - Administrativo</v>
          </cell>
          <cell r="G113" t="str">
            <v>4221-05</v>
          </cell>
          <cell r="H113">
            <v>44805</v>
          </cell>
          <cell r="J113">
            <v>183.06960000000001</v>
          </cell>
          <cell r="L113">
            <v>79.400000000000006</v>
          </cell>
          <cell r="M113">
            <v>1.1000000000000001</v>
          </cell>
        </row>
        <row r="114">
          <cell r="C114" t="str">
            <v>HOSPITAL REGIONAL FERNANDO BEZERRA - C.G - 02/2021</v>
          </cell>
          <cell r="E114" t="str">
            <v>FLAVIANO VITAL DA SILVA</v>
          </cell>
          <cell r="F114" t="str">
            <v>3 - Administrativo</v>
          </cell>
          <cell r="G114" t="str">
            <v>5143-20</v>
          </cell>
          <cell r="H114">
            <v>44805</v>
          </cell>
          <cell r="J114">
            <v>135.744</v>
          </cell>
          <cell r="L114">
            <v>79.400000000000006</v>
          </cell>
          <cell r="M114">
            <v>1.1000000000000001</v>
          </cell>
        </row>
        <row r="115">
          <cell r="C115" t="str">
            <v>HOSPITAL REGIONAL FERNANDO BEZERRA - C.G - 02/2021</v>
          </cell>
          <cell r="E115" t="str">
            <v>FLAVIO ALVINO DA SILVA</v>
          </cell>
          <cell r="F115" t="str">
            <v>3 - Administrativo</v>
          </cell>
          <cell r="G115" t="str">
            <v>4110-10</v>
          </cell>
          <cell r="H115">
            <v>44805</v>
          </cell>
          <cell r="J115">
            <v>116.352</v>
          </cell>
          <cell r="L115">
            <v>79.400000000000006</v>
          </cell>
          <cell r="M115">
            <v>1.1000000000000001</v>
          </cell>
        </row>
        <row r="116">
          <cell r="C116" t="str">
            <v>HOSPITAL REGIONAL FERNANDO BEZERRA - C.G - 02/2021</v>
          </cell>
          <cell r="E116" t="str">
            <v>FLAVIO LEONARDO MACEDO SILVA</v>
          </cell>
          <cell r="F116" t="str">
            <v>2 - Outros Profissionais da Saúde</v>
          </cell>
          <cell r="G116" t="str">
            <v>2235-05</v>
          </cell>
          <cell r="H116">
            <v>44805</v>
          </cell>
          <cell r="J116">
            <v>160.01600000000002</v>
          </cell>
          <cell r="L116">
            <v>79.400000000000006</v>
          </cell>
          <cell r="M116">
            <v>1.1000000000000001</v>
          </cell>
        </row>
        <row r="117">
          <cell r="C117" t="str">
            <v>HOSPITAL REGIONAL FERNANDO BEZERRA - C.G - 02/2021</v>
          </cell>
          <cell r="E117" t="str">
            <v>FLORISDETE MARIA TEIXEIRA RIBEIRO</v>
          </cell>
          <cell r="F117" t="str">
            <v>2 - Outros Profissionais da Saúde</v>
          </cell>
          <cell r="G117" t="str">
            <v>3222-05</v>
          </cell>
          <cell r="H117">
            <v>44805</v>
          </cell>
          <cell r="J117">
            <v>131.8656</v>
          </cell>
          <cell r="L117">
            <v>79.400000000000006</v>
          </cell>
          <cell r="M117">
            <v>1.1000000000000001</v>
          </cell>
        </row>
        <row r="118">
          <cell r="C118" t="str">
            <v>HOSPITAL REGIONAL FERNANDO BEZERRA - C.G - 02/2021</v>
          </cell>
          <cell r="E118" t="str">
            <v>FRANCIELMA DE ANDRADE RAMOS</v>
          </cell>
          <cell r="F118" t="str">
            <v>2 - Outros Profissionais da Saúde</v>
          </cell>
          <cell r="G118" t="str">
            <v>3222-05</v>
          </cell>
          <cell r="H118">
            <v>44805</v>
          </cell>
          <cell r="J118">
            <v>137.80240000000001</v>
          </cell>
          <cell r="L118">
            <v>79.400000000000006</v>
          </cell>
          <cell r="M118">
            <v>1.1000000000000001</v>
          </cell>
        </row>
        <row r="119">
          <cell r="C119" t="str">
            <v>HOSPITAL REGIONAL FERNANDO BEZERRA - C.G - 02/2021</v>
          </cell>
          <cell r="E119" t="str">
            <v>FRANCISCA AUDIENE LOPES DE HOLANDA</v>
          </cell>
          <cell r="F119" t="str">
            <v>3 - Administrativo</v>
          </cell>
          <cell r="G119" t="str">
            <v>5135-05</v>
          </cell>
          <cell r="H119">
            <v>44805</v>
          </cell>
          <cell r="J119">
            <v>116.352</v>
          </cell>
          <cell r="L119">
            <v>79.400000000000006</v>
          </cell>
          <cell r="M119">
            <v>1.1000000000000001</v>
          </cell>
        </row>
        <row r="120">
          <cell r="C120" t="str">
            <v>HOSPITAL REGIONAL FERNANDO BEZERRA - C.G - 02/2021</v>
          </cell>
          <cell r="E120" t="str">
            <v>FRANCISCA CLEBIA DANTAS SILVA</v>
          </cell>
          <cell r="F120" t="str">
            <v>3 - Administrativo</v>
          </cell>
          <cell r="G120" t="str">
            <v>5143-20</v>
          </cell>
          <cell r="H120">
            <v>44805</v>
          </cell>
          <cell r="J120">
            <v>150.22399999999999</v>
          </cell>
          <cell r="L120">
            <v>79.400000000000006</v>
          </cell>
          <cell r="M120">
            <v>1.1000000000000001</v>
          </cell>
        </row>
        <row r="121">
          <cell r="C121" t="str">
            <v>HOSPITAL REGIONAL FERNANDO BEZERRA - C.G - 02/2021</v>
          </cell>
          <cell r="E121" t="str">
            <v>FRANCISCA DE OLIVEIRA ALVES</v>
          </cell>
          <cell r="F121" t="str">
            <v>3 - Administrativo</v>
          </cell>
          <cell r="G121" t="str">
            <v>5135-05</v>
          </cell>
          <cell r="H121">
            <v>44805</v>
          </cell>
          <cell r="J121">
            <v>116.352</v>
          </cell>
          <cell r="L121">
            <v>79.400000000000006</v>
          </cell>
          <cell r="M121">
            <v>1.1000000000000001</v>
          </cell>
        </row>
        <row r="122">
          <cell r="C122" t="str">
            <v>HOSPITAL REGIONAL FERNANDO BEZERRA - C.G - 02/2021</v>
          </cell>
          <cell r="E122" t="str">
            <v>FRANCISCA ERINEIDE DE CARVALHO SOUZA</v>
          </cell>
          <cell r="F122" t="str">
            <v>2 - Outros Profissionais da Saúde</v>
          </cell>
          <cell r="G122" t="str">
            <v>3222-05</v>
          </cell>
          <cell r="H122">
            <v>44805</v>
          </cell>
          <cell r="J122">
            <v>116.352</v>
          </cell>
          <cell r="L122">
            <v>79.400000000000006</v>
          </cell>
          <cell r="M122">
            <v>1.1000000000000001</v>
          </cell>
        </row>
        <row r="123">
          <cell r="C123" t="str">
            <v>HOSPITAL REGIONAL FERNANDO BEZERRA - C.G - 02/2021</v>
          </cell>
          <cell r="E123" t="str">
            <v>FRANCISCA IRANETE GOMES</v>
          </cell>
          <cell r="F123" t="str">
            <v>2 - Outros Profissionais da Saúde</v>
          </cell>
          <cell r="G123" t="str">
            <v>3222-05</v>
          </cell>
          <cell r="H123">
            <v>44805</v>
          </cell>
          <cell r="K123">
            <v>1667.78</v>
          </cell>
          <cell r="L123">
            <v>79.400000000000006</v>
          </cell>
          <cell r="M123">
            <v>1.1000000000000001</v>
          </cell>
        </row>
        <row r="124">
          <cell r="C124" t="str">
            <v>HOSPITAL REGIONAL FERNANDO BEZERRA - C.G - 02/2021</v>
          </cell>
          <cell r="E124" t="str">
            <v>FRANCISCA MARIA DOS SANTOS</v>
          </cell>
          <cell r="F124" t="str">
            <v>2 - Outros Profissionais da Saúde</v>
          </cell>
          <cell r="G124" t="str">
            <v>3222-05</v>
          </cell>
          <cell r="H124">
            <v>44805</v>
          </cell>
          <cell r="J124">
            <v>134.66559999999998</v>
          </cell>
          <cell r="L124">
            <v>79.400000000000006</v>
          </cell>
          <cell r="M124">
            <v>1.1000000000000001</v>
          </cell>
        </row>
        <row r="125">
          <cell r="C125" t="str">
            <v>HOSPITAL REGIONAL FERNANDO BEZERRA - C.G - 02/2021</v>
          </cell>
          <cell r="E125" t="str">
            <v>FRANCISCA MANOELA SOUZA FONTES</v>
          </cell>
          <cell r="F125" t="str">
            <v>3 - Administrativo</v>
          </cell>
          <cell r="G125" t="str">
            <v>4110-10</v>
          </cell>
          <cell r="H125">
            <v>44805</v>
          </cell>
          <cell r="J125">
            <v>11.017999999999999</v>
          </cell>
        </row>
        <row r="126">
          <cell r="C126" t="str">
            <v>HOSPITAL REGIONAL FERNANDO BEZERRA - C.G - 02/2021</v>
          </cell>
          <cell r="E126" t="str">
            <v>FRANCISCA ORLANDIA LINO OLIVEIRA</v>
          </cell>
          <cell r="F126" t="str">
            <v>3 - Administrativo</v>
          </cell>
          <cell r="G126" t="str">
            <v>5163-45</v>
          </cell>
          <cell r="H126">
            <v>44805</v>
          </cell>
          <cell r="J126">
            <v>150.22399999999999</v>
          </cell>
          <cell r="L126">
            <v>79.400000000000006</v>
          </cell>
          <cell r="M126">
            <v>1.1000000000000001</v>
          </cell>
        </row>
        <row r="127">
          <cell r="C127" t="str">
            <v>HOSPITAL REGIONAL FERNANDO BEZERRA - C.G - 02/2021</v>
          </cell>
          <cell r="E127" t="str">
            <v>FRANCISCO ANTONIO RODRIGUES GALVAO</v>
          </cell>
          <cell r="F127" t="str">
            <v>2 - Outros Profissionais da Saúde</v>
          </cell>
          <cell r="G127" t="str">
            <v>3222-05</v>
          </cell>
          <cell r="H127">
            <v>44805</v>
          </cell>
          <cell r="J127">
            <v>118.4208</v>
          </cell>
          <cell r="L127">
            <v>79.400000000000006</v>
          </cell>
          <cell r="M127">
            <v>1.1000000000000001</v>
          </cell>
        </row>
        <row r="128">
          <cell r="C128" t="str">
            <v>HOSPITAL REGIONAL FERNANDO BEZERRA - C.G - 02/2021</v>
          </cell>
          <cell r="E128" t="str">
            <v>FRANCISCO DA SILVA NASCIMENTO</v>
          </cell>
          <cell r="F128" t="str">
            <v>3 - Administrativo</v>
          </cell>
          <cell r="G128" t="str">
            <v>3222-05</v>
          </cell>
          <cell r="H128">
            <v>44805</v>
          </cell>
          <cell r="J128">
            <v>131.8656</v>
          </cell>
          <cell r="L128">
            <v>79.400000000000006</v>
          </cell>
          <cell r="M128">
            <v>1.1000000000000001</v>
          </cell>
        </row>
        <row r="129">
          <cell r="C129" t="str">
            <v>HOSPITAL REGIONAL FERNANDO BEZERRA - C.G - 02/2021</v>
          </cell>
          <cell r="E129" t="str">
            <v>FRANCISCO JANIO ALENCAR FALCAO</v>
          </cell>
          <cell r="F129" t="str">
            <v>1 - Médico</v>
          </cell>
          <cell r="G129" t="str">
            <v>2252-50</v>
          </cell>
          <cell r="H129">
            <v>44805</v>
          </cell>
          <cell r="J129">
            <v>810.18320000000006</v>
          </cell>
        </row>
        <row r="130">
          <cell r="C130" t="str">
            <v>HOSPITAL REGIONAL FERNANDO BEZERRA - C.G - 02/2021</v>
          </cell>
          <cell r="E130" t="str">
            <v>FRANCISCO SOUZA SILVA</v>
          </cell>
          <cell r="F130" t="str">
            <v>3 - Administrativo</v>
          </cell>
          <cell r="G130" t="str">
            <v>5151-10</v>
          </cell>
          <cell r="H130">
            <v>44805</v>
          </cell>
          <cell r="J130">
            <v>135.744</v>
          </cell>
          <cell r="L130">
            <v>79.400000000000006</v>
          </cell>
          <cell r="M130">
            <v>1.1000000000000001</v>
          </cell>
        </row>
        <row r="131">
          <cell r="C131" t="str">
            <v>HOSPITAL REGIONAL FERNANDO BEZERRA - C.G - 02/2021</v>
          </cell>
          <cell r="E131" t="str">
            <v>FRANCISCO WANDERSON PEREIRA CRUZ</v>
          </cell>
          <cell r="F131" t="str">
            <v>3 - Administrativo</v>
          </cell>
          <cell r="G131" t="str">
            <v>5151-10</v>
          </cell>
          <cell r="H131">
            <v>44805</v>
          </cell>
          <cell r="J131">
            <v>194.11200000000002</v>
          </cell>
          <cell r="L131">
            <v>79.400000000000006</v>
          </cell>
          <cell r="M131">
            <v>1.1000000000000001</v>
          </cell>
        </row>
        <row r="132">
          <cell r="C132" t="str">
            <v>HOSPITAL REGIONAL FERNANDO BEZERRA - C.G - 02/2021</v>
          </cell>
          <cell r="E132" t="str">
            <v>FRATELO SANTOS DA SILVA</v>
          </cell>
          <cell r="F132" t="str">
            <v>3 - Administrativo</v>
          </cell>
          <cell r="G132" t="str">
            <v>5163-45</v>
          </cell>
          <cell r="H132">
            <v>44805</v>
          </cell>
          <cell r="J132">
            <v>150.22399999999999</v>
          </cell>
          <cell r="L132">
            <v>79.400000000000006</v>
          </cell>
          <cell r="M132">
            <v>1.1000000000000001</v>
          </cell>
        </row>
        <row r="133">
          <cell r="C133" t="str">
            <v>HOSPITAL REGIONAL FERNANDO BEZERRA - C.G - 02/2021</v>
          </cell>
          <cell r="E133" t="str">
            <v>GABRIELA ALENCAR TAVARES</v>
          </cell>
          <cell r="F133" t="str">
            <v>2 - Outros Profissionais da Saúde</v>
          </cell>
          <cell r="G133" t="str">
            <v>2235-05</v>
          </cell>
          <cell r="H133">
            <v>44805</v>
          </cell>
          <cell r="J133">
            <v>216.43520000000001</v>
          </cell>
          <cell r="L133">
            <v>79.400000000000006</v>
          </cell>
          <cell r="M133">
            <v>1.1000000000000001</v>
          </cell>
        </row>
        <row r="134">
          <cell r="C134" t="str">
            <v>HOSPITAL REGIONAL FERNANDO BEZERRA - C.G - 02/2021</v>
          </cell>
          <cell r="E134" t="str">
            <v>GABRIELA SIQUEIRA DE LIRA DO CARMO</v>
          </cell>
          <cell r="F134" t="str">
            <v>2 - Outros Profissionais da Saúde</v>
          </cell>
          <cell r="G134" t="str">
            <v>3222-05</v>
          </cell>
          <cell r="H134">
            <v>44805</v>
          </cell>
          <cell r="J134">
            <v>141.03360000000001</v>
          </cell>
          <cell r="L134">
            <v>79.400000000000006</v>
          </cell>
          <cell r="M134">
            <v>1.1000000000000001</v>
          </cell>
        </row>
        <row r="135">
          <cell r="C135" t="str">
            <v>HOSPITAL REGIONAL FERNANDO BEZERRA - C.G - 02/2021</v>
          </cell>
          <cell r="E135" t="str">
            <v>GENI MARIA DOS SANTOS</v>
          </cell>
          <cell r="F135" t="str">
            <v>2 - Outros Profissionais da Saúde</v>
          </cell>
          <cell r="G135" t="str">
            <v>3222-05</v>
          </cell>
          <cell r="H135">
            <v>44805</v>
          </cell>
          <cell r="J135">
            <v>116.352</v>
          </cell>
          <cell r="L135">
            <v>79.400000000000006</v>
          </cell>
          <cell r="M135">
            <v>1.1000000000000001</v>
          </cell>
        </row>
        <row r="136">
          <cell r="C136" t="str">
            <v>HOSPITAL REGIONAL FERNANDO BEZERRA - C.G - 02/2021</v>
          </cell>
          <cell r="E136" t="str">
            <v>GENILDO SOUZA LOPES</v>
          </cell>
          <cell r="F136" t="str">
            <v>3 - Administrativo</v>
          </cell>
          <cell r="G136" t="str">
            <v>3172-05</v>
          </cell>
          <cell r="H136">
            <v>44805</v>
          </cell>
          <cell r="J136">
            <v>213.8432</v>
          </cell>
          <cell r="L136">
            <v>79.400000000000006</v>
          </cell>
          <cell r="M136">
            <v>1.1000000000000001</v>
          </cell>
        </row>
        <row r="137">
          <cell r="C137" t="str">
            <v>HOSPITAL REGIONAL FERNANDO BEZERRA - C.G - 02/2021</v>
          </cell>
          <cell r="E137" t="str">
            <v>GEORGIA PEREIRA PAZ OLIVEIRA</v>
          </cell>
          <cell r="F137" t="str">
            <v>3 - Administrativo</v>
          </cell>
          <cell r="G137" t="str">
            <v>4110-10</v>
          </cell>
          <cell r="H137">
            <v>44805</v>
          </cell>
          <cell r="J137">
            <v>139.70160000000001</v>
          </cell>
          <cell r="L137">
            <v>79.400000000000006</v>
          </cell>
          <cell r="M137">
            <v>1.1000000000000001</v>
          </cell>
        </row>
        <row r="138">
          <cell r="C138" t="str">
            <v>HOSPITAL REGIONAL FERNANDO BEZERRA - C.G - 02/2021</v>
          </cell>
          <cell r="E138" t="str">
            <v>GERMONICA SIQUEIRA LIRA</v>
          </cell>
          <cell r="F138" t="str">
            <v>3 - Administrativo</v>
          </cell>
          <cell r="G138" t="str">
            <v>5135-05</v>
          </cell>
          <cell r="H138">
            <v>44805</v>
          </cell>
          <cell r="J138">
            <v>116.352</v>
          </cell>
          <cell r="L138">
            <v>79.400000000000006</v>
          </cell>
          <cell r="M138">
            <v>1.1000000000000001</v>
          </cell>
        </row>
        <row r="139">
          <cell r="C139" t="str">
            <v>HOSPITAL REGIONAL FERNANDO BEZERRA - C.G - 02/2021</v>
          </cell>
          <cell r="E139" t="str">
            <v>GILDETE MARIA ALENCAR</v>
          </cell>
          <cell r="F139" t="str">
            <v>3 - Administrativo</v>
          </cell>
          <cell r="G139" t="str">
            <v>5143-20</v>
          </cell>
          <cell r="H139">
            <v>44805</v>
          </cell>
          <cell r="J139">
            <v>116.352</v>
          </cell>
          <cell r="L139">
            <v>79.400000000000006</v>
          </cell>
          <cell r="M139">
            <v>1.1000000000000001</v>
          </cell>
        </row>
        <row r="140">
          <cell r="C140" t="str">
            <v>HOSPITAL REGIONAL FERNANDO BEZERRA - C.G - 02/2021</v>
          </cell>
          <cell r="E140" t="str">
            <v>GILDEVANIA ALEXANDRE DA SILVA</v>
          </cell>
          <cell r="F140" t="str">
            <v>3 - Administrativo</v>
          </cell>
          <cell r="G140" t="str">
            <v>5135-05</v>
          </cell>
          <cell r="H140">
            <v>44805</v>
          </cell>
          <cell r="J140">
            <v>116.352</v>
          </cell>
          <cell r="L140">
            <v>79.400000000000006</v>
          </cell>
          <cell r="M140">
            <v>1.1000000000000001</v>
          </cell>
        </row>
        <row r="141">
          <cell r="C141" t="str">
            <v>HOSPITAL REGIONAL FERNANDO BEZERRA - C.G - 02/2021</v>
          </cell>
          <cell r="E141" t="str">
            <v>GILSOMAR BATISTA DE ARAUJO</v>
          </cell>
          <cell r="F141" t="str">
            <v>2 - Outros Profissionais da Saúde</v>
          </cell>
          <cell r="G141" t="str">
            <v>3241-15</v>
          </cell>
          <cell r="H141">
            <v>44805</v>
          </cell>
          <cell r="J141">
            <v>362.63120000000004</v>
          </cell>
          <cell r="L141">
            <v>79.400000000000006</v>
          </cell>
          <cell r="M141">
            <v>1.1000000000000001</v>
          </cell>
        </row>
        <row r="142">
          <cell r="C142" t="str">
            <v>HOSPITAL REGIONAL FERNANDO BEZERRA - C.G - 02/2021</v>
          </cell>
          <cell r="E142" t="str">
            <v>GILSON ALVES DA SILVA</v>
          </cell>
          <cell r="F142" t="str">
            <v>3 - Administrativo</v>
          </cell>
          <cell r="G142" t="str">
            <v>5143-20</v>
          </cell>
          <cell r="H142">
            <v>44805</v>
          </cell>
          <cell r="J142">
            <v>135.744</v>
          </cell>
          <cell r="L142">
            <v>79.400000000000006</v>
          </cell>
          <cell r="M142">
            <v>1.1000000000000001</v>
          </cell>
        </row>
        <row r="143">
          <cell r="C143" t="str">
            <v>HOSPITAL REGIONAL FERNANDO BEZERRA - C.G - 02/2021</v>
          </cell>
          <cell r="E143" t="str">
            <v>GILZA DE SOUZA LOPES</v>
          </cell>
          <cell r="F143" t="str">
            <v>3 - Administrativo</v>
          </cell>
          <cell r="G143" t="str">
            <v>5163-45</v>
          </cell>
          <cell r="H143">
            <v>44805</v>
          </cell>
          <cell r="J143">
            <v>136.77760000000001</v>
          </cell>
          <cell r="L143">
            <v>79.400000000000006</v>
          </cell>
          <cell r="M143">
            <v>1.1000000000000001</v>
          </cell>
        </row>
        <row r="144">
          <cell r="C144" t="str">
            <v>HOSPITAL REGIONAL FERNANDO BEZERRA - C.G - 02/2021</v>
          </cell>
          <cell r="E144" t="str">
            <v>GIRLENE ALVES PEREIRA OLIVEIRA</v>
          </cell>
          <cell r="F144" t="str">
            <v>2 - Outros Profissionais da Saúde</v>
          </cell>
          <cell r="G144" t="str">
            <v>2235-05</v>
          </cell>
          <cell r="H144">
            <v>44805</v>
          </cell>
          <cell r="J144">
            <v>121.6416</v>
          </cell>
          <cell r="L144">
            <v>79.400000000000006</v>
          </cell>
          <cell r="M144">
            <v>1.1000000000000001</v>
          </cell>
        </row>
        <row r="145">
          <cell r="C145" t="str">
            <v>HOSPITAL REGIONAL FERNANDO BEZERRA - C.G - 02/2021</v>
          </cell>
          <cell r="E145" t="str">
            <v>GIULLIANA CARVALHO DE ALBUQUERQUE</v>
          </cell>
          <cell r="F145" t="str">
            <v>2 - Outros Profissionais da Saúde</v>
          </cell>
          <cell r="G145" t="str">
            <v>2235-05</v>
          </cell>
          <cell r="H145">
            <v>44805</v>
          </cell>
          <cell r="J145">
            <v>215.65520000000001</v>
          </cell>
          <cell r="L145">
            <v>79.400000000000006</v>
          </cell>
          <cell r="M145">
            <v>1.1000000000000001</v>
          </cell>
        </row>
        <row r="146">
          <cell r="C146" t="str">
            <v>HOSPITAL REGIONAL FERNANDO BEZERRA - C.G - 02/2021</v>
          </cell>
          <cell r="E146" t="str">
            <v>GUILHERME SIEBRA DE OLIVEIRA</v>
          </cell>
          <cell r="F146" t="str">
            <v>3 - Administrativo</v>
          </cell>
          <cell r="G146" t="str">
            <v>4110-10</v>
          </cell>
          <cell r="H146">
            <v>44805</v>
          </cell>
          <cell r="J146">
            <v>9.1815999999999995</v>
          </cell>
        </row>
        <row r="147">
          <cell r="C147" t="str">
            <v>HOSPITAL REGIONAL FERNANDO BEZERRA - C.G - 02/2021</v>
          </cell>
          <cell r="E147" t="str">
            <v xml:space="preserve">HAYRTON CARNEIRO DE ANDRADE </v>
          </cell>
          <cell r="F147" t="str">
            <v>1 - Médico</v>
          </cell>
          <cell r="G147" t="str">
            <v>2252-30</v>
          </cell>
          <cell r="H147">
            <v>44805</v>
          </cell>
          <cell r="J147">
            <v>810.18320000000006</v>
          </cell>
        </row>
        <row r="148">
          <cell r="C148" t="str">
            <v>HOSPITAL REGIONAL FERNANDO BEZERRA - C.G - 02/2021</v>
          </cell>
          <cell r="E148" t="str">
            <v>HELOISA MORGANA ALVES DA SILVA</v>
          </cell>
          <cell r="F148" t="str">
            <v>2 - Outros Profissionais da Saúde</v>
          </cell>
          <cell r="G148" t="str">
            <v>2235-05</v>
          </cell>
          <cell r="H148">
            <v>44805</v>
          </cell>
          <cell r="J148">
            <v>248.00960000000001</v>
          </cell>
          <cell r="L148">
            <v>79.400000000000006</v>
          </cell>
          <cell r="M148">
            <v>1.1000000000000001</v>
          </cell>
        </row>
        <row r="149">
          <cell r="C149" t="str">
            <v>HOSPITAL REGIONAL FERNANDO BEZERRA - C.G - 02/2021</v>
          </cell>
          <cell r="E149" t="str">
            <v>HENRIQUE DE OLIVEIRA RODRIGUES</v>
          </cell>
          <cell r="F149" t="str">
            <v>2 - Outros Profissionais da Saúde</v>
          </cell>
          <cell r="G149" t="str">
            <v>3222-05</v>
          </cell>
          <cell r="H149">
            <v>44805</v>
          </cell>
          <cell r="J149">
            <v>124.83840000000001</v>
          </cell>
          <cell r="L149">
            <v>79.400000000000006</v>
          </cell>
          <cell r="M149">
            <v>1.1000000000000001</v>
          </cell>
        </row>
        <row r="150">
          <cell r="C150" t="str">
            <v>HOSPITAL REGIONAL FERNANDO BEZERRA - C.G - 02/2021</v>
          </cell>
          <cell r="E150" t="str">
            <v>HUANDA CASSIA GOMES GALINDO</v>
          </cell>
          <cell r="F150" t="str">
            <v>2 - Outros Profissionais da Saúde</v>
          </cell>
          <cell r="G150" t="str">
            <v>2234-05</v>
          </cell>
          <cell r="H150">
            <v>44805</v>
          </cell>
          <cell r="J150">
            <v>267.65600000000001</v>
          </cell>
          <cell r="L150">
            <v>79.400000000000006</v>
          </cell>
          <cell r="M150">
            <v>1.1000000000000001</v>
          </cell>
        </row>
        <row r="151">
          <cell r="C151" t="str">
            <v>HOSPITAL REGIONAL FERNANDO BEZERRA - C.G - 02/2021</v>
          </cell>
          <cell r="E151" t="str">
            <v>IALA DE SIQUEIRA FERRIRA</v>
          </cell>
          <cell r="F151" t="str">
            <v>2 - Outros Profissionais da Saúde</v>
          </cell>
          <cell r="G151" t="str">
            <v>2236-05</v>
          </cell>
          <cell r="H151">
            <v>44805</v>
          </cell>
          <cell r="J151">
            <v>222.56479999999999</v>
          </cell>
          <cell r="L151">
            <v>79.400000000000006</v>
          </cell>
          <cell r="M151">
            <v>1.1000000000000001</v>
          </cell>
        </row>
        <row r="152">
          <cell r="C152" t="str">
            <v>HOSPITAL REGIONAL FERNANDO BEZERRA - C.G - 02/2021</v>
          </cell>
          <cell r="E152" t="str">
            <v>IANA CARLA DE AQUINO BEZERRA</v>
          </cell>
          <cell r="F152" t="str">
            <v>2 - Outros Profissionais da Saúde</v>
          </cell>
          <cell r="G152" t="str">
            <v>2238-10</v>
          </cell>
          <cell r="H152">
            <v>44805</v>
          </cell>
          <cell r="J152">
            <v>165.97200000000001</v>
          </cell>
          <cell r="L152">
            <v>79.400000000000006</v>
          </cell>
          <cell r="M152">
            <v>1.1000000000000001</v>
          </cell>
        </row>
        <row r="153">
          <cell r="C153" t="str">
            <v>HOSPITAL REGIONAL FERNANDO BEZERRA - C.G - 02/2021</v>
          </cell>
          <cell r="E153" t="str">
            <v>IELINA DE ALMEIDA ALENCAR AQUINO</v>
          </cell>
          <cell r="F153" t="str">
            <v>2 - Outros Profissionais da Saúde</v>
          </cell>
          <cell r="G153" t="str">
            <v>2234-05</v>
          </cell>
          <cell r="H153">
            <v>44805</v>
          </cell>
          <cell r="J153">
            <v>447.80559999999997</v>
          </cell>
          <cell r="L153">
            <v>79.400000000000006</v>
          </cell>
          <cell r="M153">
            <v>1.1000000000000001</v>
          </cell>
        </row>
        <row r="154">
          <cell r="C154" t="str">
            <v>HOSPITAL REGIONAL FERNANDO BEZERRA - C.G - 02/2021</v>
          </cell>
          <cell r="E154" t="str">
            <v>IRANEIDE DE ALENCAR SOUZA</v>
          </cell>
          <cell r="F154" t="str">
            <v>3 - Administrativo</v>
          </cell>
          <cell r="G154" t="str">
            <v>4221-05</v>
          </cell>
          <cell r="H154">
            <v>44805</v>
          </cell>
          <cell r="J154">
            <v>129.50479999999999</v>
          </cell>
          <cell r="L154">
            <v>79.400000000000006</v>
          </cell>
          <cell r="M154">
            <v>1.1000000000000001</v>
          </cell>
        </row>
        <row r="155">
          <cell r="C155" t="str">
            <v>HOSPITAL REGIONAL FERNANDO BEZERRA - C.G - 02/2021</v>
          </cell>
          <cell r="E155" t="str">
            <v>IRANEIDE LEITE NOVAIS</v>
          </cell>
          <cell r="F155" t="str">
            <v>3 - Administrativo</v>
          </cell>
          <cell r="G155" t="str">
            <v>5135-05</v>
          </cell>
          <cell r="H155">
            <v>44805</v>
          </cell>
          <cell r="J155">
            <v>131.8656</v>
          </cell>
          <cell r="L155">
            <v>79.400000000000006</v>
          </cell>
          <cell r="M155">
            <v>1.1000000000000001</v>
          </cell>
        </row>
        <row r="156">
          <cell r="C156" t="str">
            <v>HOSPITAL REGIONAL FERNANDO BEZERRA - C.G - 02/2021</v>
          </cell>
          <cell r="E156" t="str">
            <v>ISABELA FERRAZ DE LUNA MIRANDA</v>
          </cell>
          <cell r="F156" t="str">
            <v>2 - Outros Profissionais da Saúde</v>
          </cell>
          <cell r="G156" t="str">
            <v>2234-45</v>
          </cell>
          <cell r="H156">
            <v>44805</v>
          </cell>
          <cell r="J156">
            <v>435.1576</v>
          </cell>
          <cell r="L156">
            <v>79.400000000000006</v>
          </cell>
          <cell r="M156">
            <v>1.1000000000000001</v>
          </cell>
        </row>
        <row r="157">
          <cell r="C157" t="str">
            <v>HOSPITAL REGIONAL FERNANDO BEZERRA - C.G - 02/2021</v>
          </cell>
          <cell r="E157" t="str">
            <v>ISABELA PAIVA BARROS</v>
          </cell>
          <cell r="F157" t="str">
            <v>3 - Administrativo</v>
          </cell>
          <cell r="G157" t="str">
            <v>4110-10</v>
          </cell>
          <cell r="H157">
            <v>44805</v>
          </cell>
          <cell r="J157">
            <v>11.017999999999999</v>
          </cell>
        </row>
        <row r="158">
          <cell r="C158" t="str">
            <v>HOSPITAL REGIONAL FERNANDO BEZERRA - C.G - 02/2021</v>
          </cell>
          <cell r="E158" t="str">
            <v>ISLANIO MARINHO DE SA</v>
          </cell>
          <cell r="F158" t="str">
            <v>3 - Administrativo</v>
          </cell>
          <cell r="G158" t="str">
            <v>5143-20</v>
          </cell>
          <cell r="H158">
            <v>44805</v>
          </cell>
          <cell r="J158">
            <v>151.2576</v>
          </cell>
          <cell r="L158">
            <v>79.400000000000006</v>
          </cell>
          <cell r="M158">
            <v>1.1000000000000001</v>
          </cell>
        </row>
        <row r="159">
          <cell r="C159" t="str">
            <v>HOSPITAL REGIONAL FERNANDO BEZERRA - C.G - 02/2021</v>
          </cell>
          <cell r="E159" t="str">
            <v>ISMAEL PEREIRA DO NASCIMENTO</v>
          </cell>
          <cell r="F159" t="str">
            <v>1 - Médico</v>
          </cell>
          <cell r="G159" t="str">
            <v>2252-30</v>
          </cell>
          <cell r="H159">
            <v>44805</v>
          </cell>
          <cell r="J159">
            <v>970.18320000000006</v>
          </cell>
        </row>
        <row r="160">
          <cell r="C160" t="str">
            <v>HOSPITAL REGIONAL FERNANDO BEZERRA - C.G - 02/2021</v>
          </cell>
          <cell r="E160" t="str">
            <v>ITALO LINS BEZERRA</v>
          </cell>
          <cell r="F160" t="str">
            <v>2 - Outros Profissionais da Saúde</v>
          </cell>
          <cell r="G160" t="str">
            <v>2236-05</v>
          </cell>
          <cell r="H160">
            <v>44805</v>
          </cell>
          <cell r="J160">
            <v>208.8168</v>
          </cell>
        </row>
        <row r="161">
          <cell r="C161" t="str">
            <v>HOSPITAL REGIONAL FERNANDO BEZERRA - C.G - 02/2021</v>
          </cell>
          <cell r="E161" t="str">
            <v>ITALO RAMONN ALVES DE LIMA</v>
          </cell>
          <cell r="F161" t="str">
            <v>2 - Outros Profissionais da Saúde</v>
          </cell>
          <cell r="G161">
            <v>223710</v>
          </cell>
          <cell r="H161">
            <v>44805</v>
          </cell>
          <cell r="J161">
            <v>253.27759999999998</v>
          </cell>
        </row>
        <row r="162">
          <cell r="C162" t="str">
            <v>HOSPITAL REGIONAL FERNANDO BEZERRA - C.G - 02/2021</v>
          </cell>
          <cell r="E162" t="str">
            <v>IZA MATOS CONSERVA ROLIM</v>
          </cell>
          <cell r="F162" t="str">
            <v>3 - Administrativo</v>
          </cell>
          <cell r="G162" t="str">
            <v>1231-05</v>
          </cell>
          <cell r="H162">
            <v>44805</v>
          </cell>
          <cell r="J162">
            <v>1075.3920000000001</v>
          </cell>
        </row>
        <row r="163">
          <cell r="C163" t="str">
            <v>HOSPITAL REGIONAL FERNANDO BEZERRA - C.G - 02/2021</v>
          </cell>
          <cell r="E163" t="str">
            <v xml:space="preserve">JACIONE BATISTA DE SOUZA </v>
          </cell>
          <cell r="F163" t="str">
            <v>2 - Outros Profissionais da Saúde</v>
          </cell>
          <cell r="G163" t="str">
            <v>3222-05</v>
          </cell>
          <cell r="H163">
            <v>44805</v>
          </cell>
          <cell r="J163">
            <v>167.07840000000002</v>
          </cell>
          <cell r="L163">
            <v>79.400000000000006</v>
          </cell>
          <cell r="M163">
            <v>1.1000000000000001</v>
          </cell>
        </row>
        <row r="164">
          <cell r="C164" t="str">
            <v>HOSPITAL REGIONAL FERNANDO BEZERRA - C.G - 02/2021</v>
          </cell>
          <cell r="E164" t="str">
            <v>JAKELINE COELHO DELMONDES</v>
          </cell>
          <cell r="F164" t="str">
            <v>2 - Outros Profissionais da Saúde</v>
          </cell>
          <cell r="G164" t="str">
            <v>3222-05</v>
          </cell>
          <cell r="H164">
            <v>44805</v>
          </cell>
          <cell r="J164">
            <v>180.33279999999999</v>
          </cell>
          <cell r="L164">
            <v>79.400000000000006</v>
          </cell>
          <cell r="M164">
            <v>1.1000000000000001</v>
          </cell>
        </row>
        <row r="165">
          <cell r="C165" t="str">
            <v>HOSPITAL REGIONAL FERNANDO BEZERRA - C.G - 02/2021</v>
          </cell>
          <cell r="E165" t="str">
            <v xml:space="preserve">JAYANA OLIVEIRA MIRANDA </v>
          </cell>
          <cell r="F165" t="str">
            <v>2 - Outros Profissionais da Saúde</v>
          </cell>
          <cell r="G165" t="str">
            <v>2235-05</v>
          </cell>
          <cell r="H165">
            <v>44805</v>
          </cell>
          <cell r="J165">
            <v>259.86320000000001</v>
          </cell>
          <cell r="L165">
            <v>79.400000000000006</v>
          </cell>
          <cell r="M165">
            <v>1.1000000000000001</v>
          </cell>
        </row>
        <row r="166">
          <cell r="C166" t="str">
            <v>HOSPITAL REGIONAL FERNANDO BEZERRA - C.G - 02/2021</v>
          </cell>
          <cell r="E166" t="str">
            <v>JEANE VIEIRA DOS SANTOS SILVA</v>
          </cell>
          <cell r="F166" t="str">
            <v>3 - Administrativo</v>
          </cell>
          <cell r="G166" t="str">
            <v>5143-20</v>
          </cell>
          <cell r="H166">
            <v>44805</v>
          </cell>
          <cell r="J166">
            <v>135.744</v>
          </cell>
          <cell r="L166">
            <v>79.400000000000006</v>
          </cell>
          <cell r="M166">
            <v>1.1000000000000001</v>
          </cell>
        </row>
        <row r="167">
          <cell r="C167" t="str">
            <v>HOSPITAL REGIONAL FERNANDO BEZERRA - C.G - 02/2021</v>
          </cell>
          <cell r="E167" t="str">
            <v>JEFERSON DE SENA VASCONCELOS</v>
          </cell>
          <cell r="F167" t="str">
            <v>3 - Administrativo</v>
          </cell>
          <cell r="G167" t="str">
            <v>5143-20</v>
          </cell>
          <cell r="H167">
            <v>44805</v>
          </cell>
          <cell r="J167">
            <v>145.47919999999999</v>
          </cell>
          <cell r="L167">
            <v>79.400000000000006</v>
          </cell>
          <cell r="M167">
            <v>1.1000000000000001</v>
          </cell>
        </row>
        <row r="168">
          <cell r="C168" t="str">
            <v>HOSPITAL REGIONAL FERNANDO BEZERRA - C.G - 02/2021</v>
          </cell>
          <cell r="E168" t="str">
            <v>JEFFERSON ROMARIO PEIXOTO DA SILVA</v>
          </cell>
          <cell r="F168" t="str">
            <v>3 - Administrativo</v>
          </cell>
          <cell r="G168" t="str">
            <v>3171-10</v>
          </cell>
          <cell r="H168">
            <v>44805</v>
          </cell>
          <cell r="J168">
            <v>213.8432</v>
          </cell>
          <cell r="L168">
            <v>79.400000000000006</v>
          </cell>
          <cell r="M168">
            <v>1.1000000000000001</v>
          </cell>
        </row>
        <row r="169">
          <cell r="C169" t="str">
            <v>HOSPITAL REGIONAL FERNANDO BEZERRA - C.G - 02/2021</v>
          </cell>
          <cell r="E169" t="str">
            <v>JENILDA MARIA LEITE DA SILVA</v>
          </cell>
          <cell r="F169" t="str">
            <v>3 - Administrativo</v>
          </cell>
          <cell r="G169" t="str">
            <v>5135-05</v>
          </cell>
          <cell r="H169">
            <v>44805</v>
          </cell>
          <cell r="J169">
            <v>130.83200000000002</v>
          </cell>
          <cell r="L169">
            <v>79.400000000000006</v>
          </cell>
          <cell r="M169">
            <v>1.1000000000000001</v>
          </cell>
        </row>
        <row r="170">
          <cell r="C170" t="str">
            <v>HOSPITAL REGIONAL FERNANDO BEZERRA - C.G - 02/2021</v>
          </cell>
          <cell r="E170" t="str">
            <v>JESSICA ALENCAR CAVALCANTE</v>
          </cell>
          <cell r="F170" t="str">
            <v>2 - Outros Profissionais da Saúde</v>
          </cell>
          <cell r="G170" t="str">
            <v>2237-10</v>
          </cell>
          <cell r="H170">
            <v>44805</v>
          </cell>
          <cell r="J170">
            <v>275.55279999999999</v>
          </cell>
          <cell r="L170">
            <v>79.400000000000006</v>
          </cell>
          <cell r="M170">
            <v>1.1000000000000001</v>
          </cell>
        </row>
        <row r="171">
          <cell r="C171" t="str">
            <v>HOSPITAL REGIONAL FERNANDO BEZERRA - C.G - 02/2021</v>
          </cell>
          <cell r="E171" t="str">
            <v>JOANA DARC DA SILVA OLIVEIRA</v>
          </cell>
          <cell r="F171" t="str">
            <v>2 - Outros Profissionais da Saúde</v>
          </cell>
          <cell r="G171" t="str">
            <v>2235-05</v>
          </cell>
          <cell r="H171">
            <v>44805</v>
          </cell>
          <cell r="J171">
            <v>200.20480000000001</v>
          </cell>
          <cell r="L171">
            <v>79.400000000000006</v>
          </cell>
          <cell r="M171">
            <v>1.1000000000000001</v>
          </cell>
        </row>
        <row r="172">
          <cell r="C172" t="str">
            <v>HOSPITAL REGIONAL FERNANDO BEZERRA - C.G - 02/2021</v>
          </cell>
          <cell r="E172" t="str">
            <v>JOAO EDILTON ALVES FEITOSA</v>
          </cell>
          <cell r="F172" t="str">
            <v>2 - Outros Profissionais da Saúde</v>
          </cell>
          <cell r="G172" t="str">
            <v>2235-05</v>
          </cell>
          <cell r="H172">
            <v>44805</v>
          </cell>
          <cell r="J172">
            <v>191.07919999999999</v>
          </cell>
          <cell r="L172">
            <v>79.400000000000006</v>
          </cell>
          <cell r="M172">
            <v>1.1000000000000001</v>
          </cell>
        </row>
        <row r="173">
          <cell r="C173" t="str">
            <v>HOSPITAL REGIONAL FERNANDO BEZERRA - C.G - 02/2021</v>
          </cell>
          <cell r="E173" t="str">
            <v>JOAO VICTOR DOS SANTOS RODRIGUES</v>
          </cell>
          <cell r="F173" t="str">
            <v>3 - Administrativo</v>
          </cell>
          <cell r="G173" t="str">
            <v>5143-20</v>
          </cell>
          <cell r="H173">
            <v>44805</v>
          </cell>
          <cell r="J173">
            <v>135.744</v>
          </cell>
          <cell r="L173">
            <v>79.400000000000006</v>
          </cell>
          <cell r="M173">
            <v>1.1000000000000001</v>
          </cell>
        </row>
        <row r="174">
          <cell r="C174" t="str">
            <v>HOSPITAL REGIONAL FERNANDO BEZERRA - C.G - 02/2021</v>
          </cell>
          <cell r="E174" t="str">
            <v>JONITON PEREIRA DOS SANTOS</v>
          </cell>
          <cell r="F174" t="str">
            <v>3 - Administrativo</v>
          </cell>
          <cell r="G174" t="str">
            <v>9111-05</v>
          </cell>
          <cell r="H174">
            <v>44805</v>
          </cell>
          <cell r="J174">
            <v>141.8776</v>
          </cell>
          <cell r="L174">
            <v>79.400000000000006</v>
          </cell>
          <cell r="M174">
            <v>1.1000000000000001</v>
          </cell>
        </row>
        <row r="175">
          <cell r="C175" t="str">
            <v>HOSPITAL REGIONAL FERNANDO BEZERRA - C.G - 02/2021</v>
          </cell>
          <cell r="E175" t="str">
            <v>JORGYANA COIMBRA MACEDO CRUZ</v>
          </cell>
          <cell r="F175" t="str">
            <v>1 - Médico</v>
          </cell>
          <cell r="G175" t="str">
            <v>2252-50</v>
          </cell>
          <cell r="H175">
            <v>44805</v>
          </cell>
          <cell r="J175">
            <v>810.18320000000006</v>
          </cell>
        </row>
        <row r="176">
          <cell r="C176" t="str">
            <v>HOSPITAL REGIONAL FERNANDO BEZERRA - C.G - 02/2021</v>
          </cell>
          <cell r="E176" t="str">
            <v>JOSE AGLAILSON OLIVEIRA DA ANUNCIACAO</v>
          </cell>
          <cell r="F176" t="str">
            <v>2 - Outros Profissionais da Saúde</v>
          </cell>
          <cell r="G176" t="str">
            <v>3222-05</v>
          </cell>
          <cell r="H176">
            <v>44805</v>
          </cell>
          <cell r="J176">
            <v>117.3856</v>
          </cell>
          <cell r="L176">
            <v>79.400000000000006</v>
          </cell>
          <cell r="M176">
            <v>1.1000000000000001</v>
          </cell>
        </row>
        <row r="177">
          <cell r="C177" t="str">
            <v>HOSPITAL REGIONAL FERNANDO BEZERRA - C.G - 02/2021</v>
          </cell>
          <cell r="E177" t="str">
            <v>JOSE ALYSON SANTOS LIMA</v>
          </cell>
          <cell r="F177" t="str">
            <v>3 - Administrativo</v>
          </cell>
          <cell r="G177" t="str">
            <v>5163-45</v>
          </cell>
          <cell r="H177">
            <v>44805</v>
          </cell>
          <cell r="J177">
            <v>150.22399999999999</v>
          </cell>
          <cell r="L177">
            <v>79.400000000000006</v>
          </cell>
          <cell r="M177">
            <v>1.1000000000000001</v>
          </cell>
        </row>
        <row r="178">
          <cell r="C178" t="str">
            <v>HOSPITAL REGIONAL FERNANDO BEZERRA - C.G - 02/2021</v>
          </cell>
          <cell r="E178" t="str">
            <v xml:space="preserve">JOSE ARIONALDO TEIXEIRA DIAS </v>
          </cell>
          <cell r="F178" t="str">
            <v>1 - Médico</v>
          </cell>
          <cell r="G178" t="str">
            <v>2252-50</v>
          </cell>
          <cell r="H178">
            <v>44805</v>
          </cell>
          <cell r="J178">
            <v>810.18320000000006</v>
          </cell>
        </row>
        <row r="179">
          <cell r="C179" t="str">
            <v>HOSPITAL REGIONAL FERNANDO BEZERRA - C.G - 02/2021</v>
          </cell>
          <cell r="E179" t="str">
            <v>JOSE CARLOS DE SOUZA MOREIRA</v>
          </cell>
          <cell r="F179" t="str">
            <v>2 - Outros Profissionais da Saúde</v>
          </cell>
          <cell r="G179" t="str">
            <v>3241-15</v>
          </cell>
          <cell r="H179">
            <v>44805</v>
          </cell>
          <cell r="J179">
            <v>262.32319999999999</v>
          </cell>
          <cell r="L179">
            <v>79.400000000000006</v>
          </cell>
          <cell r="M179">
            <v>1.1000000000000001</v>
          </cell>
        </row>
        <row r="180">
          <cell r="C180" t="str">
            <v>HOSPITAL REGIONAL FERNANDO BEZERRA - C.G - 02/2021</v>
          </cell>
          <cell r="E180" t="str">
            <v>JOSE GILVAN DA SILVA SALES</v>
          </cell>
          <cell r="F180" t="str">
            <v>3 - Administrativo</v>
          </cell>
          <cell r="G180" t="str">
            <v>5151-10</v>
          </cell>
          <cell r="H180">
            <v>44805</v>
          </cell>
          <cell r="J180">
            <v>151.2576</v>
          </cell>
          <cell r="L180">
            <v>79.400000000000006</v>
          </cell>
          <cell r="M180">
            <v>1.1000000000000001</v>
          </cell>
        </row>
        <row r="181">
          <cell r="C181" t="str">
            <v>HOSPITAL REGIONAL FERNANDO BEZERRA - C.G - 02/2021</v>
          </cell>
          <cell r="E181" t="str">
            <v>JOSE JANIO BARROS PEREIRA</v>
          </cell>
          <cell r="F181" t="str">
            <v>2 - Outros Profissionais da Saúde</v>
          </cell>
          <cell r="G181" t="str">
            <v>2235-05</v>
          </cell>
          <cell r="H181">
            <v>44805</v>
          </cell>
          <cell r="J181">
            <v>227.38800000000001</v>
          </cell>
          <cell r="L181">
            <v>79.39</v>
          </cell>
          <cell r="M181">
            <v>1.1000000000000001</v>
          </cell>
        </row>
        <row r="182">
          <cell r="C182" t="str">
            <v>HOSPITAL REGIONAL FERNANDO BEZERRA - C.G - 02/2021</v>
          </cell>
          <cell r="E182" t="str">
            <v>JOSE NELSON FREITAS DA SILVA</v>
          </cell>
          <cell r="F182" t="str">
            <v>3 - Administrativo</v>
          </cell>
          <cell r="G182" t="str">
            <v>5152-10</v>
          </cell>
          <cell r="H182">
            <v>44805</v>
          </cell>
          <cell r="J182">
            <v>116.352</v>
          </cell>
          <cell r="L182">
            <v>79.39</v>
          </cell>
          <cell r="M182">
            <v>1.1000000000000001</v>
          </cell>
        </row>
        <row r="183">
          <cell r="C183" t="str">
            <v>HOSPITAL REGIONAL FERNANDO BEZERRA - C.G - 02/2021</v>
          </cell>
          <cell r="E183" t="str">
            <v>JOSE ULISSES ALENCAR DE AQUINO</v>
          </cell>
          <cell r="F183" t="str">
            <v>3 - Administrativo</v>
          </cell>
          <cell r="G183" t="str">
            <v>5174-10</v>
          </cell>
          <cell r="H183">
            <v>44805</v>
          </cell>
          <cell r="J183">
            <v>116.352</v>
          </cell>
          <cell r="L183">
            <v>79.39</v>
          </cell>
          <cell r="M183">
            <v>1.1000000000000001</v>
          </cell>
        </row>
        <row r="184">
          <cell r="C184" t="str">
            <v>HOSPITAL REGIONAL FERNANDO BEZERRA - C.G - 02/2021</v>
          </cell>
          <cell r="E184" t="str">
            <v>JOSE VALMIR RAMOS LACERDA FILHO</v>
          </cell>
          <cell r="F184" t="str">
            <v>1 - Médico</v>
          </cell>
          <cell r="G184" t="str">
            <v>2252-70</v>
          </cell>
          <cell r="H184">
            <v>44805</v>
          </cell>
          <cell r="J184">
            <v>1210.1832000000002</v>
          </cell>
        </row>
        <row r="185">
          <cell r="C185" t="str">
            <v>HOSPITAL REGIONAL FERNANDO BEZERRA - C.G - 02/2021</v>
          </cell>
          <cell r="E185" t="str">
            <v xml:space="preserve">JOSENILDA DE MEDEIROS SANTANA </v>
          </cell>
          <cell r="F185" t="str">
            <v>3 - Administrativo</v>
          </cell>
          <cell r="G185" t="str">
            <v>5143-20</v>
          </cell>
          <cell r="H185">
            <v>44805</v>
          </cell>
          <cell r="J185">
            <v>116.352</v>
          </cell>
          <cell r="L185">
            <v>79.39</v>
          </cell>
          <cell r="M185">
            <v>1.1000000000000001</v>
          </cell>
        </row>
        <row r="186">
          <cell r="C186" t="str">
            <v>HOSPITAL REGIONAL FERNANDO BEZERRA - C.G - 02/2021</v>
          </cell>
          <cell r="E186" t="str">
            <v>JOSENILSON FERREIRA NUNES</v>
          </cell>
          <cell r="F186" t="str">
            <v>3 - Administrativo</v>
          </cell>
          <cell r="G186" t="str">
            <v>2234-05</v>
          </cell>
          <cell r="H186">
            <v>44805</v>
          </cell>
          <cell r="J186">
            <v>399.41199999999998</v>
          </cell>
          <cell r="L186">
            <v>79.39</v>
          </cell>
          <cell r="M186">
            <v>1.1000000000000001</v>
          </cell>
        </row>
        <row r="187">
          <cell r="C187" t="str">
            <v>HOSPITAL REGIONAL FERNANDO BEZERRA - C.G - 02/2021</v>
          </cell>
          <cell r="E187" t="str">
            <v>JOSINAIDE MARIA DE MOURA</v>
          </cell>
          <cell r="F187" t="str">
            <v>3 - Administrativo</v>
          </cell>
          <cell r="G187" t="str">
            <v>4110-10</v>
          </cell>
          <cell r="H187">
            <v>44805</v>
          </cell>
          <cell r="J187">
            <v>185.99200000000002</v>
          </cell>
          <cell r="L187">
            <v>79.39</v>
          </cell>
          <cell r="M187">
            <v>1.1000000000000001</v>
          </cell>
        </row>
        <row r="188">
          <cell r="C188" t="str">
            <v>HOSPITAL REGIONAL FERNANDO BEZERRA - C.G - 02/2021</v>
          </cell>
          <cell r="E188" t="str">
            <v xml:space="preserve">JOZIMARIA MARIA TEIXEIRA DE LIMA </v>
          </cell>
          <cell r="F188" t="str">
            <v>3 - Administrativo</v>
          </cell>
          <cell r="G188" t="str">
            <v>5152-10</v>
          </cell>
          <cell r="H188">
            <v>44805</v>
          </cell>
          <cell r="J188">
            <v>116.352</v>
          </cell>
          <cell r="L188">
            <v>79.39</v>
          </cell>
          <cell r="M188">
            <v>1.1000000000000001</v>
          </cell>
        </row>
        <row r="189">
          <cell r="C189" t="str">
            <v>HOSPITAL REGIONAL FERNANDO BEZERRA - C.G - 02/2021</v>
          </cell>
          <cell r="E189" t="str">
            <v>JUCELI ALVES DE CARVALHO TAVARES</v>
          </cell>
          <cell r="F189" t="str">
            <v>2 - Outros Profissionais da Saúde</v>
          </cell>
          <cell r="G189" t="str">
            <v>3222-05</v>
          </cell>
          <cell r="H189">
            <v>44805</v>
          </cell>
          <cell r="J189">
            <v>116.352</v>
          </cell>
          <cell r="L189">
            <v>79.39</v>
          </cell>
          <cell r="M189">
            <v>1.1000000000000001</v>
          </cell>
        </row>
        <row r="190">
          <cell r="C190" t="str">
            <v>HOSPITAL REGIONAL FERNANDO BEZERRA - C.G - 02/2021</v>
          </cell>
          <cell r="E190" t="str">
            <v>JUCELIA TORRES DA SILVA</v>
          </cell>
          <cell r="F190" t="str">
            <v>2 - Outros Profissionais da Saúde</v>
          </cell>
          <cell r="G190" t="str">
            <v>3222-05</v>
          </cell>
          <cell r="H190">
            <v>44805</v>
          </cell>
          <cell r="J190">
            <v>130.83200000000002</v>
          </cell>
          <cell r="L190">
            <v>79.39</v>
          </cell>
          <cell r="M190">
            <v>1.1000000000000001</v>
          </cell>
        </row>
        <row r="191">
          <cell r="C191" t="str">
            <v>HOSPITAL REGIONAL FERNANDO BEZERRA - C.G - 02/2021</v>
          </cell>
          <cell r="E191" t="str">
            <v>JUCIANE ROCHA RIBEIRO</v>
          </cell>
          <cell r="F191" t="str">
            <v>2 - Outros Profissionais da Saúde</v>
          </cell>
          <cell r="G191" t="str">
            <v>3222-05</v>
          </cell>
          <cell r="H191">
            <v>44805</v>
          </cell>
          <cell r="J191">
            <v>122.6752</v>
          </cell>
          <cell r="L191">
            <v>79.39</v>
          </cell>
          <cell r="M191">
            <v>1.1000000000000001</v>
          </cell>
        </row>
        <row r="192">
          <cell r="C192" t="str">
            <v>HOSPITAL REGIONAL FERNANDO BEZERRA - C.G - 02/2021</v>
          </cell>
          <cell r="E192" t="str">
            <v>JUCICLEIDE VIEIRA LEANDRO</v>
          </cell>
          <cell r="F192" t="str">
            <v>3 - Administrativo</v>
          </cell>
          <cell r="G192" t="str">
            <v>5143-20</v>
          </cell>
          <cell r="H192">
            <v>44805</v>
          </cell>
          <cell r="J192">
            <v>135.744</v>
          </cell>
          <cell r="L192">
            <v>79.39</v>
          </cell>
          <cell r="M192">
            <v>1.1000000000000001</v>
          </cell>
        </row>
        <row r="193">
          <cell r="C193" t="str">
            <v>HOSPITAL REGIONAL FERNANDO BEZERRA - C.G - 02/2021</v>
          </cell>
          <cell r="E193" t="str">
            <v>JUCILENE FELIPE GONÇALVES</v>
          </cell>
          <cell r="F193" t="str">
            <v>2 - Outros Profissionais da Saúde</v>
          </cell>
          <cell r="G193" t="str">
            <v>3222-05</v>
          </cell>
          <cell r="H193">
            <v>44805</v>
          </cell>
          <cell r="J193">
            <v>131.8656</v>
          </cell>
          <cell r="L193">
            <v>79.39</v>
          </cell>
          <cell r="M193">
            <v>1.1000000000000001</v>
          </cell>
        </row>
        <row r="194">
          <cell r="C194" t="str">
            <v>HOSPITAL REGIONAL FERNANDO BEZERRA - C.G - 02/2021</v>
          </cell>
          <cell r="E194" t="str">
            <v>JUCILENE VIEIRA DA SILVA</v>
          </cell>
          <cell r="F194" t="str">
            <v>3 - Administrativo</v>
          </cell>
          <cell r="G194" t="str">
            <v>5135-05</v>
          </cell>
          <cell r="H194">
            <v>44805</v>
          </cell>
          <cell r="J194">
            <v>116.352</v>
          </cell>
          <cell r="L194">
            <v>79.39</v>
          </cell>
          <cell r="M194">
            <v>1.1000000000000001</v>
          </cell>
        </row>
        <row r="195">
          <cell r="C195" t="str">
            <v>HOSPITAL REGIONAL FERNANDO BEZERRA - C.G - 02/2021</v>
          </cell>
          <cell r="E195" t="str">
            <v>JUITA DOS SANTOS PEREIRA ARAUJO</v>
          </cell>
          <cell r="F195" t="str">
            <v>3 - Administrativo</v>
          </cell>
          <cell r="G195" t="str">
            <v>5163-45</v>
          </cell>
          <cell r="H195">
            <v>44805</v>
          </cell>
          <cell r="J195">
            <v>195.70320000000001</v>
          </cell>
          <cell r="L195">
            <v>79.39</v>
          </cell>
          <cell r="M195">
            <v>1.1000000000000001</v>
          </cell>
        </row>
        <row r="196">
          <cell r="C196" t="str">
            <v>HOSPITAL REGIONAL FERNANDO BEZERRA - C.G - 02/2021</v>
          </cell>
          <cell r="E196" t="str">
            <v>JULIANA MYRELLE ALENCAR ARRAES</v>
          </cell>
          <cell r="F196" t="str">
            <v>2 - Outros Profissionais da Saúde</v>
          </cell>
          <cell r="G196" t="str">
            <v>3222-05</v>
          </cell>
          <cell r="H196">
            <v>44805</v>
          </cell>
          <cell r="J196">
            <v>116.352</v>
          </cell>
          <cell r="L196">
            <v>79.39</v>
          </cell>
          <cell r="M196">
            <v>1.1000000000000001</v>
          </cell>
        </row>
        <row r="197">
          <cell r="C197" t="str">
            <v>HOSPITAL REGIONAL FERNANDO BEZERRA - C.G - 02/2021</v>
          </cell>
          <cell r="E197" t="str">
            <v>JULIO CESAR MODESTO BATISTA</v>
          </cell>
          <cell r="F197" t="str">
            <v>3 - Administrativo</v>
          </cell>
          <cell r="G197" t="str">
            <v>4110-10</v>
          </cell>
          <cell r="H197">
            <v>44805</v>
          </cell>
          <cell r="J197">
            <v>205.28400000000002</v>
          </cell>
        </row>
        <row r="198">
          <cell r="C198" t="str">
            <v>HOSPITAL REGIONAL FERNANDO BEZERRA - C.G - 02/2021</v>
          </cell>
          <cell r="E198" t="str">
            <v>JULYANA BARROS MARQUES</v>
          </cell>
          <cell r="F198" t="str">
            <v>3 - Administrativo</v>
          </cell>
          <cell r="G198" t="str">
            <v>4221-05</v>
          </cell>
          <cell r="H198">
            <v>44805</v>
          </cell>
          <cell r="J198">
            <v>116.352</v>
          </cell>
          <cell r="L198">
            <v>79.39</v>
          </cell>
          <cell r="M198">
            <v>1.1000000000000001</v>
          </cell>
        </row>
        <row r="199">
          <cell r="C199" t="str">
            <v>HOSPITAL REGIONAL FERNANDO BEZERRA - C.G - 02/2021</v>
          </cell>
          <cell r="E199" t="str">
            <v>JUSCIELMA DOS SANTOS</v>
          </cell>
          <cell r="F199" t="str">
            <v>2 - Outros Profissionais da Saúde</v>
          </cell>
          <cell r="G199" t="str">
            <v>3222-05</v>
          </cell>
          <cell r="H199">
            <v>44805</v>
          </cell>
          <cell r="J199">
            <v>116.352</v>
          </cell>
          <cell r="L199">
            <v>79.39</v>
          </cell>
          <cell r="M199">
            <v>1.1000000000000001</v>
          </cell>
        </row>
        <row r="200">
          <cell r="C200" t="str">
            <v>HOSPITAL REGIONAL FERNANDO BEZERRA - C.G - 02/2021</v>
          </cell>
          <cell r="E200" t="str">
            <v>JUSSIANA MARIA DE CASTRO RODRIGUES</v>
          </cell>
          <cell r="F200" t="str">
            <v>2 - Outros Profissionais da Saúde</v>
          </cell>
          <cell r="G200" t="str">
            <v>3222-05</v>
          </cell>
          <cell r="H200">
            <v>44805</v>
          </cell>
          <cell r="J200">
            <v>119.5784</v>
          </cell>
          <cell r="L200">
            <v>79.39</v>
          </cell>
          <cell r="M200">
            <v>1.1000000000000001</v>
          </cell>
        </row>
        <row r="201">
          <cell r="C201" t="str">
            <v>HOSPITAL REGIONAL FERNANDO BEZERRA - C.G - 02/2021</v>
          </cell>
          <cell r="E201" t="str">
            <v>JUVENAL COSTA FERRAZ</v>
          </cell>
          <cell r="F201" t="str">
            <v>3 - Administrativo</v>
          </cell>
          <cell r="G201" t="str">
            <v>5174-10</v>
          </cell>
          <cell r="H201">
            <v>44805</v>
          </cell>
          <cell r="J201">
            <v>117.3856</v>
          </cell>
          <cell r="L201">
            <v>79.39</v>
          </cell>
          <cell r="M201">
            <v>1.1000000000000001</v>
          </cell>
        </row>
        <row r="202">
          <cell r="C202" t="str">
            <v>HOSPITAL REGIONAL FERNANDO BEZERRA - C.G - 02/2021</v>
          </cell>
          <cell r="E202" t="str">
            <v>KAIO JOSE DIAS DE SIQUEIRA LIMA</v>
          </cell>
          <cell r="F202" t="str">
            <v>3 - Administrativo</v>
          </cell>
          <cell r="G202" t="str">
            <v>4221-05</v>
          </cell>
          <cell r="H202">
            <v>44805</v>
          </cell>
          <cell r="J202">
            <v>131.8656</v>
          </cell>
          <cell r="L202">
            <v>79.39</v>
          </cell>
          <cell r="M202">
            <v>1.1000000000000001</v>
          </cell>
        </row>
        <row r="203">
          <cell r="C203" t="str">
            <v>HOSPITAL REGIONAL FERNANDO BEZERRA - C.G - 02/2021</v>
          </cell>
          <cell r="E203" t="str">
            <v>KAROLINE MOREIRA DA SILVA</v>
          </cell>
          <cell r="F203" t="str">
            <v>3 - Administrativo</v>
          </cell>
          <cell r="G203" t="str">
            <v>5143-20</v>
          </cell>
          <cell r="H203">
            <v>44805</v>
          </cell>
          <cell r="J203">
            <v>140.864</v>
          </cell>
          <cell r="L203">
            <v>79.39</v>
          </cell>
          <cell r="M203">
            <v>1.1000000000000001</v>
          </cell>
        </row>
        <row r="204">
          <cell r="C204" t="str">
            <v>HOSPITAL REGIONAL FERNANDO BEZERRA - C.G - 02/2021</v>
          </cell>
          <cell r="E204" t="str">
            <v>KAROLINE SILVA CARVALHO</v>
          </cell>
          <cell r="F204" t="str">
            <v>2 - Outros Profissionais da Saúde</v>
          </cell>
          <cell r="G204" t="str">
            <v>2235-05</v>
          </cell>
          <cell r="H204">
            <v>44805</v>
          </cell>
          <cell r="J204">
            <v>276.0224</v>
          </cell>
          <cell r="L204">
            <v>79.39</v>
          </cell>
          <cell r="M204">
            <v>1.1000000000000001</v>
          </cell>
        </row>
        <row r="205">
          <cell r="C205" t="str">
            <v>HOSPITAL REGIONAL FERNANDO BEZERRA - C.G - 02/2021</v>
          </cell>
          <cell r="E205" t="str">
            <v>LENARTHE MARINHO MACEDO</v>
          </cell>
          <cell r="F205" t="str">
            <v>2 - Outros Profissionais da Saúde</v>
          </cell>
          <cell r="G205" t="str">
            <v>2234-45</v>
          </cell>
          <cell r="H205">
            <v>44805</v>
          </cell>
          <cell r="J205">
            <v>337.29599999999999</v>
          </cell>
          <cell r="L205">
            <v>79.39</v>
          </cell>
          <cell r="M205">
            <v>1.1000000000000001</v>
          </cell>
        </row>
        <row r="206">
          <cell r="C206" t="str">
            <v>HOSPITAL REGIONAL FERNANDO BEZERRA - C.G - 02/2021</v>
          </cell>
          <cell r="E206" t="str">
            <v>LIDIA ADELIA COELHO SOBRAL DE AQUINO</v>
          </cell>
          <cell r="F206" t="str">
            <v>3 - Administrativo</v>
          </cell>
          <cell r="G206" t="str">
            <v>2516-05</v>
          </cell>
          <cell r="H206">
            <v>44805</v>
          </cell>
          <cell r="J206">
            <v>209.10400000000001</v>
          </cell>
          <cell r="L206">
            <v>79.39</v>
          </cell>
          <cell r="M206">
            <v>1.1000000000000001</v>
          </cell>
        </row>
        <row r="207">
          <cell r="C207" t="str">
            <v>HOSPITAL REGIONAL FERNANDO BEZERRA - C.G - 02/2021</v>
          </cell>
          <cell r="E207" t="str">
            <v>LIVIA KAYRONY SANTOS DE ASSIS</v>
          </cell>
          <cell r="F207" t="str">
            <v>3 - Administrativo</v>
          </cell>
          <cell r="G207" t="str">
            <v>4110-10</v>
          </cell>
          <cell r="H207">
            <v>44805</v>
          </cell>
          <cell r="J207">
            <v>136.4616</v>
          </cell>
          <cell r="L207">
            <v>79.39</v>
          </cell>
          <cell r="M207">
            <v>1.1000000000000001</v>
          </cell>
        </row>
        <row r="208">
          <cell r="C208" t="str">
            <v>HOSPITAL REGIONAL FERNANDO BEZERRA - C.G - 02/2021</v>
          </cell>
          <cell r="E208" t="str">
            <v>LUAN ANTONIO DA SILVA CAMPELO</v>
          </cell>
          <cell r="F208" t="str">
            <v>3 - Administrativo</v>
          </cell>
          <cell r="G208" t="str">
            <v>4110-10</v>
          </cell>
          <cell r="H208">
            <v>44805</v>
          </cell>
          <cell r="J208">
            <v>141.22880000000001</v>
          </cell>
          <cell r="L208">
            <v>79.39</v>
          </cell>
          <cell r="M208">
            <v>1.1000000000000001</v>
          </cell>
        </row>
        <row r="209">
          <cell r="C209" t="str">
            <v>HOSPITAL REGIONAL FERNANDO BEZERRA - C.G - 02/2021</v>
          </cell>
          <cell r="E209" t="str">
            <v>LUIS PAULO BEZERRA MARQUES LUNA</v>
          </cell>
          <cell r="F209" t="str">
            <v>2 - Outros Profissionais da Saúde</v>
          </cell>
          <cell r="G209" t="str">
            <v>2234-45</v>
          </cell>
          <cell r="H209">
            <v>44805</v>
          </cell>
          <cell r="J209">
            <v>326.40880000000004</v>
          </cell>
          <cell r="L209">
            <v>79.39</v>
          </cell>
          <cell r="M209">
            <v>1.1000000000000001</v>
          </cell>
        </row>
        <row r="210">
          <cell r="C210" t="str">
            <v>HOSPITAL REGIONAL FERNANDO BEZERRA - C.G - 02/2021</v>
          </cell>
          <cell r="E210" t="str">
            <v xml:space="preserve">LUZIA MARIA ALVES </v>
          </cell>
          <cell r="F210" t="str">
            <v>3 - Administrativo</v>
          </cell>
          <cell r="G210" t="str">
            <v>5135-05</v>
          </cell>
          <cell r="H210">
            <v>44805</v>
          </cell>
          <cell r="J210">
            <v>116.352</v>
          </cell>
          <cell r="L210">
            <v>79.39</v>
          </cell>
          <cell r="M210">
            <v>1.1000000000000001</v>
          </cell>
        </row>
        <row r="211">
          <cell r="C211" t="str">
            <v>HOSPITAL REGIONAL FERNANDO BEZERRA - C.G - 02/2021</v>
          </cell>
          <cell r="E211" t="str">
            <v>LUZIA RODRIGUES DE LIMA</v>
          </cell>
          <cell r="F211" t="str">
            <v>3 - Administrativo</v>
          </cell>
          <cell r="G211" t="str">
            <v>5143-20</v>
          </cell>
          <cell r="H211">
            <v>44805</v>
          </cell>
          <cell r="J211">
            <v>151.2576</v>
          </cell>
          <cell r="L211">
            <v>79.39</v>
          </cell>
          <cell r="M211">
            <v>1.1000000000000001</v>
          </cell>
        </row>
        <row r="212">
          <cell r="C212" t="str">
            <v>HOSPITAL REGIONAL FERNANDO BEZERRA - C.G - 02/2021</v>
          </cell>
          <cell r="E212" t="str">
            <v>LUZIMAR ALVES BARBOSA</v>
          </cell>
          <cell r="F212" t="str">
            <v>3 - Administrativo</v>
          </cell>
          <cell r="G212" t="str">
            <v>3226-05</v>
          </cell>
          <cell r="H212">
            <v>44805</v>
          </cell>
          <cell r="J212">
            <v>131.8656</v>
          </cell>
          <cell r="L212">
            <v>79.39</v>
          </cell>
          <cell r="M212">
            <v>1.1000000000000001</v>
          </cell>
        </row>
        <row r="213">
          <cell r="C213" t="str">
            <v>HOSPITAL REGIONAL FERNANDO BEZERRA - C.G - 02/2021</v>
          </cell>
          <cell r="E213" t="str">
            <v>LUZINETE DA CONCEICAO SILVA</v>
          </cell>
          <cell r="F213" t="str">
            <v>3 - Administrativo</v>
          </cell>
          <cell r="G213" t="str">
            <v>5135-05</v>
          </cell>
          <cell r="H213">
            <v>44805</v>
          </cell>
          <cell r="J213">
            <v>116.352</v>
          </cell>
          <cell r="L213">
            <v>79.39</v>
          </cell>
          <cell r="M213">
            <v>1.1000000000000001</v>
          </cell>
        </row>
        <row r="214">
          <cell r="C214" t="str">
            <v>HOSPITAL REGIONAL FERNANDO BEZERRA - C.G - 02/2021</v>
          </cell>
          <cell r="E214" t="str">
            <v>MARCIA CRISTIANE AVELINO DA SILVA FER</v>
          </cell>
          <cell r="F214" t="str">
            <v>2 - Outros Profissionais da Saúde</v>
          </cell>
          <cell r="G214" t="str">
            <v>3222-05</v>
          </cell>
          <cell r="H214">
            <v>44805</v>
          </cell>
          <cell r="J214">
            <v>150.32400000000001</v>
          </cell>
          <cell r="L214">
            <v>79.39</v>
          </cell>
          <cell r="M214">
            <v>1.1000000000000001</v>
          </cell>
        </row>
        <row r="215">
          <cell r="C215" t="str">
            <v>HOSPITAL REGIONAL FERNANDO BEZERRA - C.G - 02/2021</v>
          </cell>
          <cell r="E215" t="str">
            <v>MARCONDES GONCALVES DE LIMA</v>
          </cell>
          <cell r="F215" t="str">
            <v>3 - Administrativo</v>
          </cell>
          <cell r="G215" t="str">
            <v>5151-10</v>
          </cell>
          <cell r="H215">
            <v>44805</v>
          </cell>
          <cell r="J215">
            <v>135.744</v>
          </cell>
          <cell r="L215">
            <v>79.39</v>
          </cell>
          <cell r="M215">
            <v>1.1000000000000001</v>
          </cell>
        </row>
        <row r="216">
          <cell r="C216" t="str">
            <v>HOSPITAL REGIONAL FERNANDO BEZERRA - C.G - 02/2021</v>
          </cell>
          <cell r="E216" t="str">
            <v>MARCOS DANIEL DE SOUSA XAVIER</v>
          </cell>
          <cell r="F216" t="str">
            <v>1 - Médico</v>
          </cell>
          <cell r="G216" t="str">
            <v>2252-25</v>
          </cell>
          <cell r="H216">
            <v>44805</v>
          </cell>
          <cell r="J216">
            <v>810.18320000000006</v>
          </cell>
        </row>
        <row r="217">
          <cell r="C217" t="str">
            <v>HOSPITAL REGIONAL FERNANDO BEZERRA - C.G - 02/2021</v>
          </cell>
          <cell r="E217" t="str">
            <v>MARCOS JORDAN PEDROSA MORAIS</v>
          </cell>
          <cell r="F217" t="str">
            <v>2 - Outros Profissionais da Saúde</v>
          </cell>
          <cell r="G217" t="str">
            <v>2236-05</v>
          </cell>
          <cell r="H217">
            <v>44805</v>
          </cell>
          <cell r="J217">
            <v>208.8168</v>
          </cell>
          <cell r="L217">
            <v>79.39</v>
          </cell>
          <cell r="M217">
            <v>1.1000000000000001</v>
          </cell>
        </row>
        <row r="218">
          <cell r="C218" t="str">
            <v>HOSPITAL REGIONAL FERNANDO BEZERRA - C.G - 02/2021</v>
          </cell>
          <cell r="E218" t="str">
            <v>MARCOS NATALIAN FERREIRA GONZAGA</v>
          </cell>
          <cell r="F218" t="str">
            <v>3 - Administrativo</v>
          </cell>
          <cell r="G218" t="str">
            <v>4110-10</v>
          </cell>
          <cell r="H218">
            <v>44805</v>
          </cell>
          <cell r="J218">
            <v>116.352</v>
          </cell>
          <cell r="L218">
            <v>79.39</v>
          </cell>
          <cell r="M218">
            <v>1.1000000000000001</v>
          </cell>
        </row>
        <row r="219">
          <cell r="C219" t="str">
            <v>HOSPITAL REGIONAL FERNANDO BEZERRA - C.G - 02/2021</v>
          </cell>
          <cell r="E219" t="str">
            <v>MARIA ALEXANDRINA FERREIRA XAVIER</v>
          </cell>
          <cell r="F219" t="str">
            <v>3 - Administrativo</v>
          </cell>
          <cell r="G219" t="str">
            <v>5143-20</v>
          </cell>
          <cell r="H219">
            <v>44805</v>
          </cell>
          <cell r="J219">
            <v>116.352</v>
          </cell>
          <cell r="L219">
            <v>79.39</v>
          </cell>
          <cell r="M219">
            <v>1.1000000000000001</v>
          </cell>
        </row>
        <row r="220">
          <cell r="C220" t="str">
            <v>HOSPITAL REGIONAL FERNANDO BEZERRA - C.G - 02/2021</v>
          </cell>
          <cell r="E220" t="str">
            <v>MARIA ALZINETE RODRIGUES DE AGUIAR</v>
          </cell>
          <cell r="F220" t="str">
            <v>2 - Outros Profissionais da Saúde</v>
          </cell>
          <cell r="G220" t="str">
            <v>3222-05</v>
          </cell>
          <cell r="H220">
            <v>44805</v>
          </cell>
          <cell r="J220">
            <v>191.47839999999999</v>
          </cell>
          <cell r="L220">
            <v>79.39</v>
          </cell>
          <cell r="M220">
            <v>1.1000000000000001</v>
          </cell>
        </row>
        <row r="221">
          <cell r="C221" t="str">
            <v>HOSPITAL REGIONAL FERNANDO BEZERRA - C.G - 02/2021</v>
          </cell>
          <cell r="E221" t="str">
            <v>MARIA APARECIDA DE SENA BRASIL</v>
          </cell>
          <cell r="F221" t="str">
            <v>2 - Outros Profissionais da Saúde</v>
          </cell>
          <cell r="G221" t="str">
            <v>3222-05</v>
          </cell>
          <cell r="H221">
            <v>44805</v>
          </cell>
          <cell r="J221">
            <v>131.8656</v>
          </cell>
          <cell r="L221">
            <v>79.39</v>
          </cell>
          <cell r="M221">
            <v>1.1000000000000001</v>
          </cell>
        </row>
        <row r="222">
          <cell r="C222" t="str">
            <v>HOSPITAL REGIONAL FERNANDO BEZERRA - C.G - 02/2021</v>
          </cell>
          <cell r="E222" t="str">
            <v>MARIA APARECIDA NUNES DE CARVALHO</v>
          </cell>
          <cell r="F222" t="str">
            <v>2 - Outros Profissionais da Saúde</v>
          </cell>
          <cell r="G222" t="str">
            <v>2237-10</v>
          </cell>
          <cell r="H222">
            <v>44805</v>
          </cell>
          <cell r="J222">
            <v>268.47360000000003</v>
          </cell>
        </row>
        <row r="223">
          <cell r="C223" t="str">
            <v>HOSPITAL REGIONAL FERNANDO BEZERRA - C.G - 02/2021</v>
          </cell>
          <cell r="E223" t="str">
            <v>MARIA AUXILIADORA DE SOUZA DO NASCIMENTO</v>
          </cell>
          <cell r="F223" t="str">
            <v>3 - Administrativo</v>
          </cell>
          <cell r="G223" t="str">
            <v>5135-05</v>
          </cell>
          <cell r="H223">
            <v>44805</v>
          </cell>
          <cell r="J223">
            <v>67.872</v>
          </cell>
          <cell r="L223">
            <v>79.39</v>
          </cell>
          <cell r="M223">
            <v>1.1000000000000001</v>
          </cell>
        </row>
        <row r="224">
          <cell r="C224" t="str">
            <v>HOSPITAL REGIONAL FERNANDO BEZERRA - C.G - 02/2021</v>
          </cell>
          <cell r="E224" t="str">
            <v>MARIA DA CONCEICAO DA SILVA OLIVEIRA</v>
          </cell>
          <cell r="F224" t="str">
            <v>2 - Outros Profissionais da Saúde</v>
          </cell>
          <cell r="G224" t="str">
            <v>3222-05</v>
          </cell>
          <cell r="H224">
            <v>44805</v>
          </cell>
          <cell r="J224">
            <v>116.352</v>
          </cell>
          <cell r="L224">
            <v>79.39</v>
          </cell>
          <cell r="M224">
            <v>1.1000000000000001</v>
          </cell>
        </row>
        <row r="225">
          <cell r="C225" t="str">
            <v>HOSPITAL REGIONAL FERNANDO BEZERRA - C.G - 02/2021</v>
          </cell>
          <cell r="E225" t="str">
            <v>MARIA DAS DORES RIBEIRO DE LIMA</v>
          </cell>
          <cell r="F225" t="str">
            <v>3 - Administrativo</v>
          </cell>
          <cell r="G225" t="str">
            <v>5143-20</v>
          </cell>
          <cell r="H225">
            <v>44805</v>
          </cell>
          <cell r="J225">
            <v>135.744</v>
          </cell>
          <cell r="L225">
            <v>79.39</v>
          </cell>
          <cell r="M225">
            <v>1.1000000000000001</v>
          </cell>
        </row>
        <row r="226">
          <cell r="C226" t="str">
            <v>HOSPITAL REGIONAL FERNANDO BEZERRA - C.G - 02/2021</v>
          </cell>
          <cell r="E226" t="str">
            <v>MARIA DE FATIMA FERREIRA DA SILVA</v>
          </cell>
          <cell r="F226" t="str">
            <v>2 - Outros Profissionais da Saúde</v>
          </cell>
          <cell r="G226" t="str">
            <v>3222-05</v>
          </cell>
          <cell r="H226">
            <v>44805</v>
          </cell>
          <cell r="J226">
            <v>131.8656</v>
          </cell>
          <cell r="L226">
            <v>79.39</v>
          </cell>
          <cell r="M226">
            <v>1.1000000000000001</v>
          </cell>
        </row>
        <row r="227">
          <cell r="C227" t="str">
            <v>HOSPITAL REGIONAL FERNANDO BEZERRA - C.G - 02/2021</v>
          </cell>
          <cell r="E227" t="str">
            <v>MARIA DE FATIMA SILVA SANTOS</v>
          </cell>
          <cell r="F227" t="str">
            <v>3 - Administrativo</v>
          </cell>
          <cell r="G227" t="str">
            <v>5135-05</v>
          </cell>
          <cell r="H227">
            <v>44805</v>
          </cell>
          <cell r="J227">
            <v>116.352</v>
          </cell>
          <cell r="L227">
            <v>79.39</v>
          </cell>
          <cell r="M227">
            <v>1.1000000000000001</v>
          </cell>
        </row>
        <row r="228">
          <cell r="C228" t="str">
            <v>HOSPITAL REGIONAL FERNANDO BEZERRA - C.G - 02/2021</v>
          </cell>
          <cell r="E228" t="str">
            <v>MARIA DE LOURDES GOMES VIEIRA</v>
          </cell>
          <cell r="F228" t="str">
            <v>3 - Administrativo</v>
          </cell>
          <cell r="G228" t="str">
            <v>7632-10</v>
          </cell>
          <cell r="H228">
            <v>44805</v>
          </cell>
          <cell r="J228">
            <v>116.352</v>
          </cell>
          <cell r="L228">
            <v>79.39</v>
          </cell>
          <cell r="M228">
            <v>1.1000000000000001</v>
          </cell>
        </row>
        <row r="229">
          <cell r="C229" t="str">
            <v>HOSPITAL REGIONAL FERNANDO BEZERRA - C.G - 02/2021</v>
          </cell>
          <cell r="E229" t="str">
            <v>MARIA DE LOURDES NOBRE FERREIRA</v>
          </cell>
          <cell r="F229" t="str">
            <v>3 - Administrativo</v>
          </cell>
          <cell r="G229" t="str">
            <v>5143-20</v>
          </cell>
          <cell r="H229">
            <v>44805</v>
          </cell>
          <cell r="J229">
            <v>135.744</v>
          </cell>
          <cell r="L229">
            <v>79.39</v>
          </cell>
          <cell r="M229">
            <v>1.1000000000000001</v>
          </cell>
        </row>
        <row r="230">
          <cell r="C230" t="str">
            <v>HOSPITAL REGIONAL FERNANDO BEZERRA - C.G - 02/2021</v>
          </cell>
          <cell r="E230" t="str">
            <v>MARIA DO SOCORRO DA SILVA</v>
          </cell>
          <cell r="F230" t="str">
            <v>2 - Outros Profissionais da Saúde</v>
          </cell>
          <cell r="G230" t="str">
            <v>3222-05</v>
          </cell>
          <cell r="H230">
            <v>44805</v>
          </cell>
          <cell r="J230">
            <v>116.352</v>
          </cell>
          <cell r="L230">
            <v>79.39</v>
          </cell>
          <cell r="M230">
            <v>1.1000000000000001</v>
          </cell>
        </row>
        <row r="231">
          <cell r="C231" t="str">
            <v>HOSPITAL REGIONAL FERNANDO BEZERRA - C.G - 02/2021</v>
          </cell>
          <cell r="E231" t="str">
            <v>MARIA DO SOCORRO FERREIRA DA SILVA</v>
          </cell>
          <cell r="F231" t="str">
            <v>3 - Administrativo</v>
          </cell>
          <cell r="G231" t="str">
            <v>5143-20</v>
          </cell>
          <cell r="H231">
            <v>44805</v>
          </cell>
          <cell r="J231">
            <v>151.2576</v>
          </cell>
          <cell r="L231">
            <v>79.39</v>
          </cell>
          <cell r="M231">
            <v>1.1000000000000001</v>
          </cell>
        </row>
        <row r="232">
          <cell r="C232" t="str">
            <v>HOSPITAL REGIONAL FERNANDO BEZERRA - C.G - 02/2021</v>
          </cell>
          <cell r="E232" t="str">
            <v>MARIA DO SOCORRO SILVA</v>
          </cell>
          <cell r="F232" t="str">
            <v>2 - Outros Profissionais da Saúde</v>
          </cell>
          <cell r="G232" t="str">
            <v>3222-05</v>
          </cell>
          <cell r="H232">
            <v>44805</v>
          </cell>
          <cell r="J232">
            <v>116.352</v>
          </cell>
          <cell r="L232">
            <v>79.39</v>
          </cell>
          <cell r="M232">
            <v>1.1000000000000001</v>
          </cell>
        </row>
        <row r="233">
          <cell r="C233" t="str">
            <v>HOSPITAL REGIONAL FERNANDO BEZERRA - C.G - 02/2021</v>
          </cell>
          <cell r="E233" t="str">
            <v xml:space="preserve">MARIA DOS SANTOS SILVA </v>
          </cell>
          <cell r="F233" t="str">
            <v>2 - Outros Profissionais da Saúde</v>
          </cell>
          <cell r="G233" t="str">
            <v>3222-05</v>
          </cell>
          <cell r="H233">
            <v>44805</v>
          </cell>
          <cell r="J233">
            <v>132.89920000000001</v>
          </cell>
          <cell r="L233">
            <v>79.39</v>
          </cell>
          <cell r="M233">
            <v>1.1000000000000001</v>
          </cell>
        </row>
        <row r="234">
          <cell r="C234" t="str">
            <v>HOSPITAL REGIONAL FERNANDO BEZERRA - C.G - 02/2021</v>
          </cell>
          <cell r="E234" t="str">
            <v>MARIA EDLENE DOS SANTOS</v>
          </cell>
          <cell r="F234" t="str">
            <v>3 - Administrativo</v>
          </cell>
          <cell r="G234" t="str">
            <v>5132-05</v>
          </cell>
          <cell r="H234">
            <v>44805</v>
          </cell>
          <cell r="J234">
            <v>116.352</v>
          </cell>
          <cell r="L234">
            <v>79.39</v>
          </cell>
          <cell r="M234">
            <v>1.1000000000000001</v>
          </cell>
        </row>
        <row r="235">
          <cell r="C235" t="str">
            <v>HOSPITAL REGIONAL FERNANDO BEZERRA - C.G - 02/2021</v>
          </cell>
          <cell r="E235" t="str">
            <v>MARIA EDNALDA FERREIRA DA SILVA</v>
          </cell>
          <cell r="F235" t="str">
            <v>3 - Administrativo</v>
          </cell>
          <cell r="G235">
            <v>513505</v>
          </cell>
          <cell r="H235">
            <v>44805</v>
          </cell>
          <cell r="J235">
            <v>117.3856</v>
          </cell>
          <cell r="L235">
            <v>79.39</v>
          </cell>
          <cell r="M235">
            <v>1.1000000000000001</v>
          </cell>
        </row>
        <row r="236">
          <cell r="C236" t="str">
            <v>HOSPITAL REGIONAL FERNANDO BEZERRA - C.G - 02/2021</v>
          </cell>
          <cell r="E236" t="str">
            <v>MARIA ELIANE DE OLIVEIRA</v>
          </cell>
          <cell r="F236" t="str">
            <v>2 - Outros Profissionais da Saúde</v>
          </cell>
          <cell r="G236" t="str">
            <v>3222-05</v>
          </cell>
          <cell r="H236">
            <v>44805</v>
          </cell>
          <cell r="J236">
            <v>122.6752</v>
          </cell>
          <cell r="L236">
            <v>79.39</v>
          </cell>
          <cell r="M236">
            <v>1.1000000000000001</v>
          </cell>
        </row>
        <row r="237">
          <cell r="C237" t="str">
            <v>HOSPITAL REGIONAL FERNANDO BEZERRA - C.G - 02/2021</v>
          </cell>
          <cell r="E237" t="str">
            <v>MARIA ELIZABETE DA CONCEICAO</v>
          </cell>
          <cell r="F237" t="str">
            <v>2 - Outros Profissionais da Saúde</v>
          </cell>
          <cell r="G237" t="str">
            <v>3222-05</v>
          </cell>
          <cell r="H237">
            <v>44805</v>
          </cell>
          <cell r="J237">
            <v>156.5</v>
          </cell>
          <cell r="L237">
            <v>79.39</v>
          </cell>
          <cell r="M237">
            <v>1.1000000000000001</v>
          </cell>
        </row>
        <row r="238">
          <cell r="C238" t="str">
            <v>HOSPITAL REGIONAL FERNANDO BEZERRA - C.G - 02/2021</v>
          </cell>
          <cell r="E238" t="str">
            <v>MARIA FRANCEILDA DE SOUZA</v>
          </cell>
          <cell r="F238" t="str">
            <v>3 - Administrativo</v>
          </cell>
          <cell r="G238" t="str">
            <v>4110-10</v>
          </cell>
          <cell r="H238">
            <v>44805</v>
          </cell>
          <cell r="J238">
            <v>126.59200000000001</v>
          </cell>
          <cell r="L238">
            <v>79.39</v>
          </cell>
          <cell r="M238">
            <v>1.1000000000000001</v>
          </cell>
        </row>
        <row r="239">
          <cell r="C239" t="str">
            <v>HOSPITAL REGIONAL FERNANDO BEZERRA - C.G - 02/2021</v>
          </cell>
          <cell r="E239" t="str">
            <v>MARIA GISLENE FERREIRA DE SOUZA</v>
          </cell>
          <cell r="F239" t="str">
            <v>3 - Administrativo</v>
          </cell>
          <cell r="G239" t="str">
            <v>5174-10</v>
          </cell>
          <cell r="H239">
            <v>44805</v>
          </cell>
          <cell r="J239">
            <v>11.017999999999999</v>
          </cell>
          <cell r="L239">
            <v>79.39</v>
          </cell>
          <cell r="M239">
            <v>1.1000000000000001</v>
          </cell>
        </row>
        <row r="240">
          <cell r="C240" t="str">
            <v>HOSPITAL REGIONAL FERNANDO BEZERRA - C.G - 02/2021</v>
          </cell>
          <cell r="E240" t="str">
            <v xml:space="preserve">MARIA GABRIELA COELHO RODRIGUES DA </v>
          </cell>
          <cell r="F240" t="str">
            <v>3 - Administrativo</v>
          </cell>
          <cell r="G240" t="str">
            <v>4110-10</v>
          </cell>
          <cell r="H240">
            <v>44805</v>
          </cell>
          <cell r="J240">
            <v>116.352</v>
          </cell>
        </row>
        <row r="241">
          <cell r="C241" t="str">
            <v>HOSPITAL REGIONAL FERNANDO BEZERRA - C.G - 02/2021</v>
          </cell>
          <cell r="E241" t="str">
            <v>MARIA HELENA ALENCAR DE SOUZA</v>
          </cell>
          <cell r="F241" t="str">
            <v>2 - Outros Profissionais da Saúde</v>
          </cell>
          <cell r="G241" t="str">
            <v>3222-05</v>
          </cell>
          <cell r="H241">
            <v>44805</v>
          </cell>
          <cell r="J241">
            <v>176.08400000000003</v>
          </cell>
          <cell r="L241">
            <v>79.39</v>
          </cell>
          <cell r="M241">
            <v>1.1000000000000001</v>
          </cell>
        </row>
        <row r="242">
          <cell r="C242" t="str">
            <v>HOSPITAL REGIONAL FERNANDO BEZERRA - C.G - 02/2021</v>
          </cell>
          <cell r="E242" t="str">
            <v>MARIA HELENA DE SOUZA SILVA</v>
          </cell>
          <cell r="F242" t="str">
            <v>3 - Administrativo</v>
          </cell>
          <cell r="G242" t="str">
            <v>5143-20</v>
          </cell>
          <cell r="H242">
            <v>44805</v>
          </cell>
          <cell r="J242">
            <v>151.2576</v>
          </cell>
          <cell r="L242">
            <v>79.39</v>
          </cell>
          <cell r="M242">
            <v>1.1000000000000001</v>
          </cell>
        </row>
        <row r="243">
          <cell r="C243" t="str">
            <v>HOSPITAL REGIONAL FERNANDO BEZERRA - C.G - 02/2021</v>
          </cell>
          <cell r="E243" t="str">
            <v>MARIA IDELVANIA GOMES</v>
          </cell>
          <cell r="F243" t="str">
            <v>2 - Outros Profissionais da Saúde</v>
          </cell>
          <cell r="G243" t="str">
            <v>2236-05</v>
          </cell>
          <cell r="H243">
            <v>44805</v>
          </cell>
          <cell r="J243">
            <v>209.78</v>
          </cell>
          <cell r="L243">
            <v>79.39</v>
          </cell>
          <cell r="M243">
            <v>1.1000000000000001</v>
          </cell>
        </row>
        <row r="244">
          <cell r="C244" t="str">
            <v>HOSPITAL REGIONAL FERNANDO BEZERRA - C.G - 02/2021</v>
          </cell>
          <cell r="E244" t="str">
            <v>MARIA IZABEL DA SILVA</v>
          </cell>
          <cell r="F244" t="str">
            <v>3 - Administrativo</v>
          </cell>
          <cell r="G244" t="str">
            <v>5163-45</v>
          </cell>
          <cell r="H244">
            <v>44805</v>
          </cell>
          <cell r="J244">
            <v>135.744</v>
          </cell>
          <cell r="L244">
            <v>79.39</v>
          </cell>
          <cell r="M244">
            <v>1.1000000000000001</v>
          </cell>
        </row>
        <row r="245">
          <cell r="C245" t="str">
            <v>HOSPITAL REGIONAL FERNANDO BEZERRA - C.G - 02/2021</v>
          </cell>
          <cell r="E245" t="str">
            <v>MARIA IZABEL DOS SANTOS LIMA</v>
          </cell>
          <cell r="F245" t="str">
            <v>3 - Administrativo</v>
          </cell>
          <cell r="G245" t="str">
            <v>5142-25</v>
          </cell>
          <cell r="H245">
            <v>44805</v>
          </cell>
          <cell r="J245">
            <v>135.744</v>
          </cell>
          <cell r="L245">
            <v>79.39</v>
          </cell>
          <cell r="M245">
            <v>1.1000000000000001</v>
          </cell>
        </row>
        <row r="246">
          <cell r="C246" t="str">
            <v>HOSPITAL REGIONAL FERNANDO BEZERRA - C.G - 02/2021</v>
          </cell>
          <cell r="E246" t="str">
            <v xml:space="preserve">MARIA JOSE RODRIGUES DE LIMA </v>
          </cell>
          <cell r="F246" t="str">
            <v>3 - Administrativo</v>
          </cell>
          <cell r="G246" t="str">
            <v>5143-20</v>
          </cell>
          <cell r="H246">
            <v>44805</v>
          </cell>
          <cell r="J246">
            <v>192.8312</v>
          </cell>
          <cell r="L246">
            <v>79.39</v>
          </cell>
          <cell r="M246">
            <v>1.1000000000000001</v>
          </cell>
        </row>
        <row r="247">
          <cell r="C247" t="str">
            <v>HOSPITAL REGIONAL FERNANDO BEZERRA - C.G - 02/2021</v>
          </cell>
          <cell r="E247" t="str">
            <v>MARIA LEILA PEREIRA DE SOUZA</v>
          </cell>
          <cell r="F247" t="str">
            <v>2 - Outros Profissionais da Saúde</v>
          </cell>
          <cell r="G247" t="str">
            <v>3222-05</v>
          </cell>
          <cell r="H247">
            <v>44805</v>
          </cell>
          <cell r="J247">
            <v>116.352</v>
          </cell>
          <cell r="L247">
            <v>79.39</v>
          </cell>
          <cell r="M247">
            <v>1.1000000000000001</v>
          </cell>
        </row>
        <row r="248">
          <cell r="C248" t="str">
            <v>HOSPITAL REGIONAL FERNANDO BEZERRA - C.G - 02/2021</v>
          </cell>
          <cell r="E248" t="str">
            <v>MARIA LUCIA DE OLIVEIRA E SILVA</v>
          </cell>
          <cell r="F248" t="str">
            <v>3 - Administrativo</v>
          </cell>
          <cell r="G248" t="str">
            <v>5152-10</v>
          </cell>
          <cell r="H248">
            <v>44805</v>
          </cell>
          <cell r="J248">
            <v>116.352</v>
          </cell>
          <cell r="L248">
            <v>79.39</v>
          </cell>
          <cell r="M248">
            <v>1.1000000000000001</v>
          </cell>
        </row>
        <row r="249">
          <cell r="C249" t="str">
            <v>HOSPITAL REGIONAL FERNANDO BEZERRA - C.G - 02/2021</v>
          </cell>
          <cell r="E249" t="str">
            <v>MARIA LUCILENE DE LIMA</v>
          </cell>
          <cell r="F249" t="str">
            <v>2 - Outros Profissionais da Saúde</v>
          </cell>
          <cell r="G249" t="str">
            <v>2235-05</v>
          </cell>
          <cell r="H249">
            <v>44805</v>
          </cell>
          <cell r="J249">
            <v>248.45759999999999</v>
          </cell>
          <cell r="L249">
            <v>79.39</v>
          </cell>
          <cell r="M249">
            <v>1.1000000000000001</v>
          </cell>
        </row>
        <row r="250">
          <cell r="C250" t="str">
            <v>HOSPITAL REGIONAL FERNANDO BEZERRA - C.G - 02/2021</v>
          </cell>
          <cell r="E250" t="str">
            <v>MARIA LUIZA MOTA DA SILVA</v>
          </cell>
          <cell r="F250" t="str">
            <v>3 - Administrativo</v>
          </cell>
          <cell r="G250" t="str">
            <v>1312-15</v>
          </cell>
          <cell r="H250">
            <v>44805</v>
          </cell>
          <cell r="J250">
            <v>2483.3920000000003</v>
          </cell>
        </row>
        <row r="251">
          <cell r="C251" t="str">
            <v>HOSPITAL REGIONAL FERNANDO BEZERRA - C.G - 02/2021</v>
          </cell>
          <cell r="E251" t="str">
            <v>MARIA MARCIA COSTA CARVALHO</v>
          </cell>
          <cell r="F251" t="str">
            <v>3 - Administrativo</v>
          </cell>
          <cell r="G251" t="str">
            <v>5174-10</v>
          </cell>
          <cell r="H251">
            <v>44805</v>
          </cell>
          <cell r="J251">
            <v>116.352</v>
          </cell>
          <cell r="L251">
            <v>79.39</v>
          </cell>
          <cell r="M251">
            <v>1.1000000000000001</v>
          </cell>
        </row>
        <row r="252">
          <cell r="C252" t="str">
            <v>HOSPITAL REGIONAL FERNANDO BEZERRA - C.G - 02/2021</v>
          </cell>
          <cell r="E252" t="str">
            <v>MARIA SABRINA LIMA GOMES</v>
          </cell>
          <cell r="F252" t="str">
            <v>3 - Administrativo</v>
          </cell>
          <cell r="G252" t="str">
            <v>4110-10</v>
          </cell>
          <cell r="H252">
            <v>44805</v>
          </cell>
          <cell r="J252">
            <v>11.017999999999999</v>
          </cell>
        </row>
        <row r="253">
          <cell r="C253" t="str">
            <v>HOSPITAL REGIONAL FERNANDO BEZERRA - C.G - 02/2021</v>
          </cell>
          <cell r="E253" t="str">
            <v>MARIA SIRLENE MACEDO DE OLIVEIRA</v>
          </cell>
          <cell r="F253" t="str">
            <v>2 - Outros Profissionais da Saúde</v>
          </cell>
          <cell r="G253" t="str">
            <v>3222-05</v>
          </cell>
          <cell r="H253">
            <v>44805</v>
          </cell>
          <cell r="J253">
            <v>116.352</v>
          </cell>
          <cell r="L253">
            <v>79.39</v>
          </cell>
          <cell r="M253">
            <v>1.1000000000000001</v>
          </cell>
        </row>
        <row r="254">
          <cell r="C254" t="str">
            <v>HOSPITAL REGIONAL FERNANDO BEZERRA - C.G - 02/2021</v>
          </cell>
          <cell r="E254" t="str">
            <v>MARIA TEREZA ALVES DE OLIVEIRA</v>
          </cell>
          <cell r="F254" t="str">
            <v>3 - Administrativo</v>
          </cell>
          <cell r="G254" t="str">
            <v>4221-05</v>
          </cell>
          <cell r="H254">
            <v>44805</v>
          </cell>
          <cell r="J254">
            <v>130.83200000000002</v>
          </cell>
          <cell r="L254">
            <v>79.39</v>
          </cell>
          <cell r="M254">
            <v>1.1000000000000001</v>
          </cell>
        </row>
        <row r="255">
          <cell r="C255" t="str">
            <v>HOSPITAL REGIONAL FERNANDO BEZERRA - C.G - 02/2021</v>
          </cell>
          <cell r="E255" t="str">
            <v>MARIA ZENEIDE FREIRE DE CARVALHO</v>
          </cell>
          <cell r="F255" t="str">
            <v>2 - Outros Profissionais da Saúde</v>
          </cell>
          <cell r="G255" t="str">
            <v>3222-05</v>
          </cell>
          <cell r="H255">
            <v>44805</v>
          </cell>
          <cell r="J255">
            <v>117.46000000000001</v>
          </cell>
          <cell r="L255">
            <v>79.39</v>
          </cell>
          <cell r="M255">
            <v>1.1000000000000001</v>
          </cell>
        </row>
        <row r="256">
          <cell r="C256" t="str">
            <v>HOSPITAL REGIONAL FERNANDO BEZERRA - C.G - 02/2021</v>
          </cell>
          <cell r="E256" t="str">
            <v>MARICLEIDE ALCANTARA BRASIL</v>
          </cell>
          <cell r="F256" t="str">
            <v>2 - Outros Profissionais da Saúde</v>
          </cell>
          <cell r="G256" t="str">
            <v>3222-05</v>
          </cell>
          <cell r="H256">
            <v>44805</v>
          </cell>
          <cell r="J256">
            <v>116.352</v>
          </cell>
          <cell r="L256">
            <v>79.39</v>
          </cell>
          <cell r="M256">
            <v>1.1000000000000001</v>
          </cell>
        </row>
        <row r="257">
          <cell r="C257" t="str">
            <v>HOSPITAL REGIONAL FERNANDO BEZERRA - C.G - 02/2021</v>
          </cell>
          <cell r="E257" t="str">
            <v>MARILIA PARENTE LINS</v>
          </cell>
          <cell r="F257" t="str">
            <v>2 - Outros Profissionais da Saúde</v>
          </cell>
          <cell r="G257" t="str">
            <v>2235-05</v>
          </cell>
          <cell r="H257">
            <v>44805</v>
          </cell>
          <cell r="J257">
            <v>258.12080000000003</v>
          </cell>
          <cell r="L257">
            <v>79.39</v>
          </cell>
          <cell r="M257">
            <v>1.1000000000000001</v>
          </cell>
        </row>
        <row r="258">
          <cell r="C258" t="str">
            <v>HOSPITAL REGIONAL FERNANDO BEZERRA - C.G - 02/2021</v>
          </cell>
          <cell r="E258" t="str">
            <v>MARIO MACIEL TORRES DA SILVA</v>
          </cell>
          <cell r="F258" t="str">
            <v>2 - Outros Profissionais da Saúde</v>
          </cell>
          <cell r="G258" t="str">
            <v>7823-20</v>
          </cell>
          <cell r="H258">
            <v>44805</v>
          </cell>
          <cell r="J258">
            <v>171.82159999999999</v>
          </cell>
          <cell r="L258">
            <v>79.39</v>
          </cell>
          <cell r="M258">
            <v>1.1000000000000001</v>
          </cell>
        </row>
        <row r="259">
          <cell r="C259" t="str">
            <v>HOSPITAL REGIONAL FERNANDO BEZERRA - C.G - 02/2021</v>
          </cell>
          <cell r="E259" t="str">
            <v>MARTA RAQUEL SILVA NOGUEIRA</v>
          </cell>
          <cell r="F259" t="str">
            <v>3 - Administrativo</v>
          </cell>
          <cell r="G259" t="str">
            <v>7823-20</v>
          </cell>
          <cell r="H259">
            <v>44805</v>
          </cell>
          <cell r="J259">
            <v>116.352</v>
          </cell>
          <cell r="L259">
            <v>79.39</v>
          </cell>
          <cell r="M259">
            <v>1.1000000000000001</v>
          </cell>
        </row>
        <row r="260">
          <cell r="C260" t="str">
            <v>HOSPITAL REGIONAL FERNANDO BEZERRA - C.G - 02/2021</v>
          </cell>
          <cell r="E260" t="str">
            <v>MAYARA AMANDA DE OLIVEIRA</v>
          </cell>
          <cell r="F260" t="str">
            <v>2 - Outros Profissionais da Saúde</v>
          </cell>
          <cell r="G260" t="str">
            <v>2235-05</v>
          </cell>
          <cell r="H260">
            <v>44805</v>
          </cell>
          <cell r="J260">
            <v>207.39200000000002</v>
          </cell>
          <cell r="L260">
            <v>79.39</v>
          </cell>
          <cell r="M260">
            <v>1.1000000000000001</v>
          </cell>
        </row>
        <row r="261">
          <cell r="C261" t="str">
            <v>HOSPITAL REGIONAL FERNANDO BEZERRA - C.G - 02/2021</v>
          </cell>
          <cell r="E261" t="str">
            <v xml:space="preserve">MAYSA ARLANY DE OLIVEIRA </v>
          </cell>
          <cell r="F261" t="str">
            <v>2 - Outros Profissionais da Saúde</v>
          </cell>
          <cell r="G261" t="str">
            <v>2235-05</v>
          </cell>
          <cell r="H261">
            <v>44805</v>
          </cell>
          <cell r="J261">
            <v>180.37200000000001</v>
          </cell>
          <cell r="L261">
            <v>79.39</v>
          </cell>
          <cell r="M261">
            <v>1.1000000000000001</v>
          </cell>
        </row>
        <row r="262">
          <cell r="C262" t="str">
            <v>HOSPITAL REGIONAL FERNANDO BEZERRA - C.G - 02/2021</v>
          </cell>
          <cell r="E262" t="str">
            <v>MICHAEL BARROS SILVA</v>
          </cell>
          <cell r="F262" t="str">
            <v>3 - Administrativo</v>
          </cell>
          <cell r="G262" t="str">
            <v>5152-10</v>
          </cell>
          <cell r="H262">
            <v>44805</v>
          </cell>
          <cell r="J262">
            <v>129.79680000000002</v>
          </cell>
          <cell r="L262">
            <v>79.39</v>
          </cell>
          <cell r="M262">
            <v>1.1000000000000001</v>
          </cell>
        </row>
        <row r="263">
          <cell r="C263" t="str">
            <v>HOSPITAL REGIONAL FERNANDO BEZERRA - C.G - 02/2021</v>
          </cell>
          <cell r="E263" t="str">
            <v>MILTON BERNARDO DO NASCIMENTO JUNIOR</v>
          </cell>
          <cell r="F263" t="str">
            <v>3 - Administrativo</v>
          </cell>
          <cell r="G263" t="str">
            <v>7823-20</v>
          </cell>
          <cell r="H263">
            <v>44805</v>
          </cell>
          <cell r="J263">
            <v>337.19440000000003</v>
          </cell>
          <cell r="L263">
            <v>79.39</v>
          </cell>
          <cell r="M263">
            <v>1.1000000000000001</v>
          </cell>
        </row>
        <row r="264">
          <cell r="C264" t="str">
            <v>HOSPITAL REGIONAL FERNANDO BEZERRA - C.G - 02/2021</v>
          </cell>
          <cell r="E264" t="str">
            <v>MIRIAN CRISTINA RODRIGUES DELMONDES</v>
          </cell>
          <cell r="F264" t="str">
            <v>3 - Administrativo</v>
          </cell>
          <cell r="G264" t="str">
            <v>7823-20</v>
          </cell>
          <cell r="H264">
            <v>44805</v>
          </cell>
          <cell r="J264">
            <v>713.63520000000005</v>
          </cell>
        </row>
        <row r="265">
          <cell r="C265" t="str">
            <v>HOSPITAL REGIONAL FERNANDO BEZERRA - C.G - 02/2021</v>
          </cell>
          <cell r="E265" t="str">
            <v>NADJA ULISSES VIDAL</v>
          </cell>
          <cell r="F265" t="str">
            <v>2 - Outros Profissionais da Saúde</v>
          </cell>
          <cell r="G265" t="str">
            <v>2235-05</v>
          </cell>
          <cell r="H265">
            <v>44805</v>
          </cell>
          <cell r="J265">
            <v>239.5232</v>
          </cell>
          <cell r="L265">
            <v>79.39</v>
          </cell>
          <cell r="M265">
            <v>1.1000000000000001</v>
          </cell>
        </row>
        <row r="266">
          <cell r="C266" t="str">
            <v>HOSPITAL REGIONAL FERNANDO BEZERRA - C.G - 02/2021</v>
          </cell>
          <cell r="E266" t="str">
            <v xml:space="preserve">NAIZA BARROS PEREIRA </v>
          </cell>
          <cell r="F266" t="str">
            <v>3 - Administrativo</v>
          </cell>
          <cell r="G266" t="str">
            <v>4221-05</v>
          </cell>
          <cell r="H266">
            <v>44805</v>
          </cell>
          <cell r="J266">
            <v>116.352</v>
          </cell>
          <cell r="L266">
            <v>79.39</v>
          </cell>
          <cell r="M266">
            <v>1.1000000000000001</v>
          </cell>
        </row>
        <row r="267">
          <cell r="C267" t="str">
            <v>HOSPITAL REGIONAL FERNANDO BEZERRA - C.G - 02/2021</v>
          </cell>
          <cell r="E267" t="str">
            <v>NATHALIA ANNIE DE ALENCAR MATOS</v>
          </cell>
          <cell r="F267" t="str">
            <v>3 - Administrativo</v>
          </cell>
          <cell r="G267" t="str">
            <v>2516-05</v>
          </cell>
          <cell r="H267">
            <v>44805</v>
          </cell>
          <cell r="J267">
            <v>222.40479999999999</v>
          </cell>
          <cell r="L267">
            <v>79.39</v>
          </cell>
          <cell r="M267">
            <v>1.1000000000000001</v>
          </cell>
        </row>
        <row r="268">
          <cell r="C268" t="str">
            <v>HOSPITAL REGIONAL FERNANDO BEZERRA - C.G - 02/2021</v>
          </cell>
          <cell r="E268" t="str">
            <v>NEIDE TEREZINHA RAMOS DA PAIXÃO</v>
          </cell>
          <cell r="F268" t="str">
            <v>3 - Administrativo</v>
          </cell>
          <cell r="G268" t="str">
            <v>5152-10</v>
          </cell>
          <cell r="H268">
            <v>44805</v>
          </cell>
          <cell r="J268">
            <v>131.8656</v>
          </cell>
          <cell r="L268">
            <v>79.39</v>
          </cell>
          <cell r="M268">
            <v>1.1000000000000001</v>
          </cell>
        </row>
        <row r="269">
          <cell r="C269" t="str">
            <v>HOSPITAL REGIONAL FERNANDO BEZERRA - C.G - 02/2021</v>
          </cell>
          <cell r="E269" t="str">
            <v>NIKAYANI ESLLY AS SILVA</v>
          </cell>
          <cell r="F269" t="str">
            <v>2 - Outros Profissionais da Saúde</v>
          </cell>
          <cell r="G269" t="str">
            <v>3222-05</v>
          </cell>
          <cell r="H269">
            <v>44805</v>
          </cell>
          <cell r="J269">
            <v>142.44479999999999</v>
          </cell>
          <cell r="L269">
            <v>79.39</v>
          </cell>
          <cell r="M269">
            <v>1.1000000000000001</v>
          </cell>
        </row>
        <row r="270">
          <cell r="C270" t="str">
            <v>HOSPITAL REGIONAL FERNANDO BEZERRA - C.G - 02/2021</v>
          </cell>
          <cell r="E270" t="str">
            <v>NILCELIA ALVES DE LIMA SOBRINHO</v>
          </cell>
          <cell r="F270" t="str">
            <v>3 - Administrativo</v>
          </cell>
          <cell r="G270" t="str">
            <v>5152-10</v>
          </cell>
          <cell r="H270">
            <v>44805</v>
          </cell>
          <cell r="J270">
            <v>131.8656</v>
          </cell>
          <cell r="L270">
            <v>79.39</v>
          </cell>
          <cell r="M270">
            <v>1.1000000000000001</v>
          </cell>
        </row>
        <row r="271">
          <cell r="C271" t="str">
            <v>HOSPITAL REGIONAL FERNANDO BEZERRA - C.G - 02/2021</v>
          </cell>
          <cell r="E271" t="str">
            <v>NUZIELE DA SILVA ALVES</v>
          </cell>
          <cell r="F271" t="str">
            <v>3 - Administrativo</v>
          </cell>
          <cell r="G271" t="str">
            <v>5174-10</v>
          </cell>
          <cell r="H271">
            <v>44805</v>
          </cell>
          <cell r="J271">
            <v>124.6264</v>
          </cell>
          <cell r="L271">
            <v>79.39</v>
          </cell>
          <cell r="M271">
            <v>1.1000000000000001</v>
          </cell>
        </row>
        <row r="272">
          <cell r="C272" t="str">
            <v>HOSPITAL REGIONAL FERNANDO BEZERRA - C.G - 02/2021</v>
          </cell>
          <cell r="E272" t="str">
            <v>ONIRAN DO NASCIMENTO MEDEIROS</v>
          </cell>
          <cell r="F272" t="str">
            <v>2 - Outros Profissionais da Saúde</v>
          </cell>
          <cell r="G272" t="str">
            <v>3222-05</v>
          </cell>
          <cell r="H272">
            <v>44805</v>
          </cell>
          <cell r="J272">
            <v>259.48720000000003</v>
          </cell>
          <cell r="L272">
            <v>79.39</v>
          </cell>
          <cell r="M272">
            <v>1.1000000000000001</v>
          </cell>
        </row>
        <row r="273">
          <cell r="C273" t="str">
            <v>HOSPITAL REGIONAL FERNANDO BEZERRA - C.G - 02/2021</v>
          </cell>
          <cell r="E273" t="str">
            <v>PAOLA SUED GONCALO ALENCAR DE LIMA</v>
          </cell>
          <cell r="F273" t="str">
            <v>3 - Administrativo</v>
          </cell>
          <cell r="G273" t="str">
            <v>4221-05</v>
          </cell>
          <cell r="H273">
            <v>44805</v>
          </cell>
          <cell r="J273">
            <v>121.47200000000001</v>
          </cell>
          <cell r="L273">
            <v>79.39</v>
          </cell>
          <cell r="M273">
            <v>1.1000000000000001</v>
          </cell>
        </row>
        <row r="274">
          <cell r="C274" t="str">
            <v>HOSPITAL REGIONAL FERNANDO BEZERRA - C.G - 02/2021</v>
          </cell>
          <cell r="E274" t="str">
            <v>PATRICIA CAMILA DA SILVA</v>
          </cell>
          <cell r="F274" t="str">
            <v>3 - Administrativo</v>
          </cell>
          <cell r="G274" t="str">
            <v>5143-20</v>
          </cell>
          <cell r="H274">
            <v>44805</v>
          </cell>
          <cell r="J274">
            <v>149.18879999999999</v>
          </cell>
          <cell r="L274">
            <v>79.39</v>
          </cell>
          <cell r="M274">
            <v>1.1000000000000001</v>
          </cell>
        </row>
        <row r="275">
          <cell r="C275" t="str">
            <v>HOSPITAL REGIONAL FERNANDO BEZERRA - C.G - 02/2021</v>
          </cell>
          <cell r="E275" t="str">
            <v>PAULA LOZANGILA DA SILVA LOPES</v>
          </cell>
          <cell r="F275" t="str">
            <v>2 - Outros Profissionais da Saúde</v>
          </cell>
          <cell r="G275" t="str">
            <v>2235-05</v>
          </cell>
          <cell r="H275">
            <v>44805</v>
          </cell>
          <cell r="J275">
            <v>186.03040000000001</v>
          </cell>
          <cell r="L275">
            <v>79.39</v>
          </cell>
          <cell r="M275">
            <v>1.1000000000000001</v>
          </cell>
        </row>
        <row r="276">
          <cell r="C276" t="str">
            <v>HOSPITAL REGIONAL FERNANDO BEZERRA - C.G - 02/2021</v>
          </cell>
          <cell r="E276" t="str">
            <v>PAULO HENRIQUE LOPES FERREIRA</v>
          </cell>
          <cell r="F276" t="str">
            <v>2 - Outros Profissionais da Saúde</v>
          </cell>
          <cell r="G276" t="str">
            <v>2235-05</v>
          </cell>
          <cell r="H276">
            <v>44805</v>
          </cell>
          <cell r="J276">
            <v>266.69839999999999</v>
          </cell>
          <cell r="L276">
            <v>79.39</v>
          </cell>
          <cell r="M276">
            <v>1.1000000000000001</v>
          </cell>
        </row>
        <row r="277">
          <cell r="C277" t="str">
            <v>HOSPITAL REGIONAL FERNANDO BEZERRA - C.G - 02/2021</v>
          </cell>
          <cell r="E277" t="str">
            <v>PAULO SERGIO FERREIRA NUNES</v>
          </cell>
          <cell r="F277" t="str">
            <v>3 - Administrativo</v>
          </cell>
          <cell r="G277" t="str">
            <v>5174-05</v>
          </cell>
          <cell r="H277">
            <v>44805</v>
          </cell>
          <cell r="J277">
            <v>129.04480000000001</v>
          </cell>
          <cell r="L277">
            <v>79.39</v>
          </cell>
          <cell r="M277">
            <v>1.1000000000000001</v>
          </cell>
        </row>
        <row r="278">
          <cell r="C278" t="str">
            <v>HOSPITAL REGIONAL FERNANDO BEZERRA - C.G - 02/2021</v>
          </cell>
          <cell r="E278" t="str">
            <v>PEDRO RAIMUNDO DIAS JUNIOR</v>
          </cell>
          <cell r="F278" t="str">
            <v>3 - Administrativo</v>
          </cell>
          <cell r="G278" t="str">
            <v>4110-10</v>
          </cell>
          <cell r="H278">
            <v>44805</v>
          </cell>
          <cell r="J278">
            <v>11.017999999999999</v>
          </cell>
        </row>
        <row r="279">
          <cell r="C279" t="str">
            <v>HOSPITAL REGIONAL FERNANDO BEZERRA - C.G - 02/2021</v>
          </cell>
          <cell r="E279" t="str">
            <v>POLIANA SIQUEIRA BARBOSA</v>
          </cell>
          <cell r="F279" t="str">
            <v>3 - Administrativo</v>
          </cell>
          <cell r="G279" t="str">
            <v>2516-05</v>
          </cell>
          <cell r="H279">
            <v>44805</v>
          </cell>
          <cell r="J279">
            <v>210.64320000000001</v>
          </cell>
          <cell r="L279">
            <v>79.39</v>
          </cell>
          <cell r="M279">
            <v>1.1000000000000001</v>
          </cell>
        </row>
        <row r="280">
          <cell r="C280" t="str">
            <v>HOSPITAL REGIONAL FERNANDO BEZERRA - C.G - 02/2021</v>
          </cell>
          <cell r="E280" t="str">
            <v>RAFAEL DE SOUZA DA SILVA</v>
          </cell>
          <cell r="F280" t="str">
            <v>3 - Administrativo</v>
          </cell>
          <cell r="G280" t="str">
            <v>5174-10</v>
          </cell>
          <cell r="H280">
            <v>44805</v>
          </cell>
          <cell r="J280">
            <v>116.352</v>
          </cell>
          <cell r="L280">
            <v>79.39</v>
          </cell>
          <cell r="M280">
            <v>1.1000000000000001</v>
          </cell>
        </row>
        <row r="281">
          <cell r="C281" t="str">
            <v>HOSPITAL REGIONAL FERNANDO BEZERRA - C.G - 02/2021</v>
          </cell>
          <cell r="E281" t="str">
            <v>RAIMUNDA FRANCINEIDE ALEXANDRE DA SILVA REIS</v>
          </cell>
          <cell r="F281" t="str">
            <v>2 - Outros Profissionais da Saúde</v>
          </cell>
          <cell r="G281" t="str">
            <v>3222-05</v>
          </cell>
          <cell r="H281">
            <v>44805</v>
          </cell>
          <cell r="J281">
            <v>131.8656</v>
          </cell>
          <cell r="L281">
            <v>79.39</v>
          </cell>
          <cell r="M281">
            <v>1.1000000000000001</v>
          </cell>
        </row>
        <row r="282">
          <cell r="C282" t="str">
            <v>HOSPITAL REGIONAL FERNANDO BEZERRA - C.G - 02/2021</v>
          </cell>
          <cell r="E282" t="str">
            <v>RAMON LEITE DO NASCIMENTO</v>
          </cell>
          <cell r="F282" t="str">
            <v>2 - Outros Profissionais da Saúde</v>
          </cell>
          <cell r="G282" t="str">
            <v>2236-05</v>
          </cell>
          <cell r="H282">
            <v>44805</v>
          </cell>
          <cell r="J282">
            <v>185.364</v>
          </cell>
          <cell r="L282">
            <v>79.39</v>
          </cell>
          <cell r="M282">
            <v>1.1000000000000001</v>
          </cell>
        </row>
        <row r="283">
          <cell r="C283" t="str">
            <v>HOSPITAL REGIONAL FERNANDO BEZERRA - C.G - 02/2021</v>
          </cell>
          <cell r="E283" t="str">
            <v>RANIELE DANILA NASCIMENTO MATOS</v>
          </cell>
          <cell r="F283" t="str">
            <v>2 - Outros Profissionais da Saúde</v>
          </cell>
          <cell r="G283" t="str">
            <v>3222-05</v>
          </cell>
          <cell r="H283">
            <v>44805</v>
          </cell>
          <cell r="J283">
            <v>157.9136</v>
          </cell>
        </row>
        <row r="284">
          <cell r="C284" t="str">
            <v>HOSPITAL REGIONAL FERNANDO BEZERRA - C.G - 02/2021</v>
          </cell>
          <cell r="E284" t="str">
            <v xml:space="preserve">RANNYELA BARBOSA MACHADO </v>
          </cell>
          <cell r="F284" t="str">
            <v>2 - Outros Profissionais da Saúde</v>
          </cell>
          <cell r="G284" t="str">
            <v>2235-05</v>
          </cell>
          <cell r="H284">
            <v>44805</v>
          </cell>
          <cell r="J284">
            <v>177.53200000000001</v>
          </cell>
          <cell r="L284">
            <v>79.39</v>
          </cell>
          <cell r="M284">
            <v>1.1000000000000001</v>
          </cell>
        </row>
        <row r="285">
          <cell r="C285" t="str">
            <v>HOSPITAL REGIONAL FERNANDO BEZERRA - C.G - 02/2021</v>
          </cell>
          <cell r="E285" t="str">
            <v>REGIVANIA DO NASCIMENTO ARAUJO</v>
          </cell>
          <cell r="F285" t="str">
            <v>2 - Outros Profissionais da Saúde</v>
          </cell>
          <cell r="G285" t="str">
            <v>3222-05</v>
          </cell>
          <cell r="H285">
            <v>44805</v>
          </cell>
          <cell r="J285">
            <v>116.352</v>
          </cell>
          <cell r="L285">
            <v>79.39</v>
          </cell>
          <cell r="M285">
            <v>1.1000000000000001</v>
          </cell>
        </row>
        <row r="286">
          <cell r="C286" t="str">
            <v>HOSPITAL REGIONAL FERNANDO BEZERRA - C.G - 02/2021</v>
          </cell>
          <cell r="E286" t="str">
            <v>RITA DE KACIA DE CASTRO BARROS AGRA</v>
          </cell>
          <cell r="F286" t="str">
            <v>2 - Outros Profissionais da Saúde</v>
          </cell>
          <cell r="G286" t="str">
            <v>2235-05</v>
          </cell>
          <cell r="H286">
            <v>44805</v>
          </cell>
          <cell r="J286">
            <v>249.49680000000001</v>
          </cell>
          <cell r="L286">
            <v>79.39</v>
          </cell>
          <cell r="M286">
            <v>1.1000000000000001</v>
          </cell>
        </row>
        <row r="287">
          <cell r="C287" t="str">
            <v>HOSPITAL REGIONAL FERNANDO BEZERRA - C.G - 02/2021</v>
          </cell>
          <cell r="E287" t="str">
            <v>ROMILDO ALVES DA SILVA</v>
          </cell>
          <cell r="F287" t="str">
            <v>3 - Administrativo</v>
          </cell>
          <cell r="G287" t="str">
            <v>5174-10</v>
          </cell>
          <cell r="H287">
            <v>44805</v>
          </cell>
          <cell r="J287">
            <v>254.88560000000001</v>
          </cell>
          <cell r="L287">
            <v>79.39</v>
          </cell>
          <cell r="M287">
            <v>1.1000000000000001</v>
          </cell>
        </row>
        <row r="288">
          <cell r="C288" t="str">
            <v>HOSPITAL REGIONAL FERNANDO BEZERRA - C.G - 02/2021</v>
          </cell>
          <cell r="E288" t="str">
            <v>ROSA AMELIA CUNHA LOCIO DE ALBUQUERQUE</v>
          </cell>
          <cell r="F288" t="str">
            <v>3 - Administrativo</v>
          </cell>
          <cell r="G288" t="str">
            <v>2516-05</v>
          </cell>
          <cell r="H288">
            <v>44805</v>
          </cell>
          <cell r="J288">
            <v>181.10400000000001</v>
          </cell>
          <cell r="L288">
            <v>79.39</v>
          </cell>
          <cell r="M288">
            <v>1.1000000000000001</v>
          </cell>
        </row>
        <row r="289">
          <cell r="C289" t="str">
            <v>HOSPITAL REGIONAL FERNANDO BEZERRA - C.G - 02/2021</v>
          </cell>
          <cell r="E289" t="str">
            <v>ROSANA MARIA MENDES DE ALENCAR</v>
          </cell>
          <cell r="F289" t="str">
            <v>2 - Outros Profissionais da Saúde</v>
          </cell>
          <cell r="G289" t="str">
            <v>2235-05</v>
          </cell>
          <cell r="H289">
            <v>44805</v>
          </cell>
          <cell r="J289">
            <v>210.24400000000003</v>
          </cell>
          <cell r="L289">
            <v>79.39</v>
          </cell>
          <cell r="M289">
            <v>1.1000000000000001</v>
          </cell>
        </row>
        <row r="290">
          <cell r="C290" t="str">
            <v>HOSPITAL REGIONAL FERNANDO BEZERRA - C.G - 02/2021</v>
          </cell>
          <cell r="E290" t="str">
            <v>ROSEANE ARAUJO DOS SANTOS</v>
          </cell>
          <cell r="F290" t="str">
            <v>3 - Administrativo</v>
          </cell>
          <cell r="G290" t="str">
            <v>5211-30</v>
          </cell>
          <cell r="H290">
            <v>44805</v>
          </cell>
          <cell r="J290">
            <v>131.8656</v>
          </cell>
          <cell r="L290">
            <v>79.39</v>
          </cell>
          <cell r="M290">
            <v>1.1000000000000001</v>
          </cell>
        </row>
        <row r="291">
          <cell r="C291" t="str">
            <v>HOSPITAL REGIONAL FERNANDO BEZERRA - C.G - 02/2021</v>
          </cell>
          <cell r="E291" t="str">
            <v>ROSEANE DE SA AMARAL</v>
          </cell>
          <cell r="F291" t="str">
            <v>3 - Administrativo</v>
          </cell>
          <cell r="G291" t="str">
            <v>5135-05</v>
          </cell>
          <cell r="H291">
            <v>44805</v>
          </cell>
          <cell r="J291">
            <v>0</v>
          </cell>
        </row>
        <row r="292">
          <cell r="C292" t="str">
            <v>HOSPITAL REGIONAL FERNANDO BEZERRA - C.G - 02/2021</v>
          </cell>
          <cell r="E292" t="str">
            <v>ROSENILDA CABOCLO</v>
          </cell>
          <cell r="F292" t="str">
            <v>3 - Administrativo</v>
          </cell>
          <cell r="G292" t="str">
            <v>5143-20</v>
          </cell>
          <cell r="H292">
            <v>44805</v>
          </cell>
          <cell r="J292">
            <v>136.77760000000001</v>
          </cell>
          <cell r="L292">
            <v>79.39</v>
          </cell>
          <cell r="M292">
            <v>1.1000000000000001</v>
          </cell>
        </row>
        <row r="293">
          <cell r="C293" t="str">
            <v>HOSPITAL REGIONAL FERNANDO BEZERRA - C.G - 02/2021</v>
          </cell>
          <cell r="E293" t="str">
            <v xml:space="preserve">ROSIVAN ALVINO DOS SANTOS </v>
          </cell>
          <cell r="F293" t="str">
            <v>3 - Administrativo</v>
          </cell>
          <cell r="G293" t="str">
            <v>3516-05</v>
          </cell>
          <cell r="H293">
            <v>44805</v>
          </cell>
          <cell r="J293">
            <v>180.18</v>
          </cell>
          <cell r="L293">
            <v>79.39</v>
          </cell>
          <cell r="M293">
            <v>1.1000000000000001</v>
          </cell>
        </row>
        <row r="294">
          <cell r="C294" t="str">
            <v>HOSPITAL REGIONAL FERNANDO BEZERRA - C.G - 02/2021</v>
          </cell>
          <cell r="E294" t="str">
            <v>ROZA MARIA MATOS BEZERRA</v>
          </cell>
          <cell r="F294" t="str">
            <v>3 - Administrativo</v>
          </cell>
          <cell r="G294" t="str">
            <v>5134-30</v>
          </cell>
          <cell r="H294">
            <v>44805</v>
          </cell>
          <cell r="J294">
            <v>157.60400000000001</v>
          </cell>
          <cell r="L294">
            <v>79.39</v>
          </cell>
          <cell r="M294">
            <v>1.1000000000000001</v>
          </cell>
        </row>
        <row r="295">
          <cell r="C295" t="str">
            <v>HOSPITAL REGIONAL FERNANDO BEZERRA - C.G - 02/2021</v>
          </cell>
          <cell r="E295" t="str">
            <v>ROZICLE MOREIRA DA COSTA</v>
          </cell>
          <cell r="F295" t="str">
            <v>2 - Outros Profissionais da Saúde</v>
          </cell>
          <cell r="G295" t="str">
            <v>3226-05</v>
          </cell>
          <cell r="H295">
            <v>44805</v>
          </cell>
          <cell r="J295">
            <v>121.6416</v>
          </cell>
          <cell r="L295">
            <v>79.39</v>
          </cell>
          <cell r="M295">
            <v>1.1000000000000001</v>
          </cell>
        </row>
        <row r="296">
          <cell r="C296" t="str">
            <v>HOSPITAL REGIONAL FERNANDO BEZERRA - C.G - 02/2021</v>
          </cell>
          <cell r="E296" t="str">
            <v xml:space="preserve">SABRINA DE MELO RODRIGUES  </v>
          </cell>
          <cell r="F296" t="str">
            <v>3 - Administrativo</v>
          </cell>
          <cell r="G296" t="str">
            <v>5143-20</v>
          </cell>
          <cell r="H296">
            <v>44805</v>
          </cell>
          <cell r="J296">
            <v>117.3856</v>
          </cell>
          <cell r="L296">
            <v>79.39</v>
          </cell>
          <cell r="M296">
            <v>1.1000000000000001</v>
          </cell>
        </row>
        <row r="297">
          <cell r="C297" t="str">
            <v>HOSPITAL REGIONAL FERNANDO BEZERRA - C.G - 02/2021</v>
          </cell>
          <cell r="E297" t="str">
            <v>SARAH MOURAO DE AS</v>
          </cell>
          <cell r="F297" t="str">
            <v>3 - Administrativo</v>
          </cell>
          <cell r="G297" t="str">
            <v>3911-15</v>
          </cell>
          <cell r="H297">
            <v>44805</v>
          </cell>
          <cell r="J297">
            <v>259.392</v>
          </cell>
          <cell r="L297">
            <v>79.39</v>
          </cell>
          <cell r="M297">
            <v>1.1000000000000001</v>
          </cell>
        </row>
        <row r="298">
          <cell r="C298" t="str">
            <v>HOSPITAL REGIONAL FERNANDO BEZERRA - C.G - 02/2021</v>
          </cell>
          <cell r="E298" t="str">
            <v>SAULO BARRETO ALENCAR</v>
          </cell>
          <cell r="F298" t="str">
            <v>3 - Administrativo</v>
          </cell>
          <cell r="G298" t="str">
            <v>3912-05</v>
          </cell>
          <cell r="H298">
            <v>44805</v>
          </cell>
          <cell r="J298">
            <v>193.89439999999999</v>
          </cell>
          <cell r="L298">
            <v>79.39</v>
          </cell>
          <cell r="M298">
            <v>1.1000000000000001</v>
          </cell>
        </row>
        <row r="299">
          <cell r="C299" t="str">
            <v>HOSPITAL REGIONAL FERNANDO BEZERRA - C.G - 02/2021</v>
          </cell>
          <cell r="E299" t="str">
            <v>SEBASTIANA MENEZES CAVALCANTE</v>
          </cell>
          <cell r="F299" t="str">
            <v>3 - Administrativo</v>
          </cell>
          <cell r="G299" t="str">
            <v>5163-45</v>
          </cell>
          <cell r="H299">
            <v>44805</v>
          </cell>
          <cell r="J299">
            <v>151.2576</v>
          </cell>
          <cell r="L299">
            <v>79.39</v>
          </cell>
          <cell r="M299">
            <v>1.1000000000000001</v>
          </cell>
        </row>
        <row r="300">
          <cell r="C300" t="str">
            <v>HOSPITAL REGIONAL FERNANDO BEZERRA - C.G - 02/2021</v>
          </cell>
          <cell r="E300" t="str">
            <v>SEBASTIÃO ANTONIO DA SILVA</v>
          </cell>
          <cell r="F300" t="str">
            <v>3 - Administrativo</v>
          </cell>
          <cell r="G300" t="str">
            <v>5151-10</v>
          </cell>
          <cell r="H300">
            <v>44805</v>
          </cell>
          <cell r="J300">
            <v>151.2576</v>
          </cell>
          <cell r="L300">
            <v>79.39</v>
          </cell>
          <cell r="M300">
            <v>1.1000000000000001</v>
          </cell>
        </row>
        <row r="301">
          <cell r="C301" t="str">
            <v>HOSPITAL REGIONAL FERNANDO BEZERRA - C.G - 02/2021</v>
          </cell>
          <cell r="E301" t="str">
            <v>SEBASTIÃO GOMES TAVARES</v>
          </cell>
          <cell r="F301" t="str">
            <v>3 - Administrativo</v>
          </cell>
          <cell r="G301" t="str">
            <v>7823-20</v>
          </cell>
          <cell r="H301">
            <v>44805</v>
          </cell>
          <cell r="J301">
            <v>145.7824</v>
          </cell>
          <cell r="L301">
            <v>79.39</v>
          </cell>
          <cell r="M301">
            <v>1.1000000000000001</v>
          </cell>
        </row>
        <row r="302">
          <cell r="C302" t="str">
            <v>HOSPITAL REGIONAL FERNANDO BEZERRA - C.G - 02/2021</v>
          </cell>
          <cell r="E302" t="str">
            <v>SELISVAN DE ALENCAR OLIVEIRA</v>
          </cell>
          <cell r="F302" t="str">
            <v>3 - Administrativo</v>
          </cell>
          <cell r="G302" t="str">
            <v>5143-20</v>
          </cell>
          <cell r="H302">
            <v>44805</v>
          </cell>
          <cell r="J302">
            <v>0</v>
          </cell>
          <cell r="K302">
            <v>1515.87</v>
          </cell>
          <cell r="L302">
            <v>79.39</v>
          </cell>
          <cell r="M302">
            <v>1.1000000000000001</v>
          </cell>
        </row>
        <row r="303">
          <cell r="C303" t="str">
            <v>HOSPITAL REGIONAL FERNANDO BEZERRA - C.G - 02/2021</v>
          </cell>
          <cell r="E303" t="str">
            <v>SELMA MARIA NETO NASCIMENTO</v>
          </cell>
          <cell r="F303" t="str">
            <v>2 - Outros Profissionais da Saúde</v>
          </cell>
          <cell r="G303" t="str">
            <v>3222-05</v>
          </cell>
          <cell r="H303">
            <v>44805</v>
          </cell>
          <cell r="J303">
            <v>131.8656</v>
          </cell>
          <cell r="L303">
            <v>79.39</v>
          </cell>
          <cell r="M303">
            <v>1.1000000000000001</v>
          </cell>
        </row>
        <row r="304">
          <cell r="C304" t="str">
            <v>HOSPITAL REGIONAL FERNANDO BEZERRA - C.G - 02/2021</v>
          </cell>
          <cell r="E304" t="str">
            <v>SILVANA SIQUEIRA COSTA</v>
          </cell>
          <cell r="F304" t="str">
            <v>2 - Outros Profissionais da Saúde</v>
          </cell>
          <cell r="G304" t="str">
            <v>2515-10</v>
          </cell>
          <cell r="H304">
            <v>44805</v>
          </cell>
          <cell r="J304">
            <v>181.98160000000001</v>
          </cell>
          <cell r="L304">
            <v>79.39</v>
          </cell>
          <cell r="M304">
            <v>1.1000000000000001</v>
          </cell>
        </row>
        <row r="305">
          <cell r="C305" t="str">
            <v>HOSPITAL REGIONAL FERNANDO BEZERRA - C.G - 02/2021</v>
          </cell>
          <cell r="E305" t="str">
            <v>SIMONE FERREIRA NUNES</v>
          </cell>
          <cell r="F305" t="str">
            <v>2 - Outros Profissionais da Saúde</v>
          </cell>
          <cell r="G305" t="str">
            <v>2235-05</v>
          </cell>
          <cell r="H305">
            <v>44805</v>
          </cell>
          <cell r="J305">
            <v>198.27759999999998</v>
          </cell>
          <cell r="L305">
            <v>79.39</v>
          </cell>
          <cell r="M305">
            <v>1.1000000000000001</v>
          </cell>
        </row>
        <row r="306">
          <cell r="C306" t="str">
            <v>HOSPITAL REGIONAL FERNANDO BEZERRA - C.G - 02/2021</v>
          </cell>
          <cell r="E306" t="str">
            <v>SIMONY MARIA FREIRE FERNANDES</v>
          </cell>
          <cell r="F306" t="str">
            <v>3 - Administrativo</v>
          </cell>
          <cell r="G306" t="str">
            <v>4102-05</v>
          </cell>
          <cell r="H306">
            <v>44805</v>
          </cell>
          <cell r="J306">
            <v>185.99200000000002</v>
          </cell>
          <cell r="L306">
            <v>79.39</v>
          </cell>
          <cell r="M306">
            <v>1.1000000000000001</v>
          </cell>
        </row>
        <row r="307">
          <cell r="C307" t="str">
            <v>HOSPITAL REGIONAL FERNANDO BEZERRA - C.G - 02/2021</v>
          </cell>
          <cell r="E307" t="str">
            <v>SONIA ROBELY DA SILVA PEREIRA</v>
          </cell>
          <cell r="F307" t="str">
            <v>2 - Outros Profissionais da Saúde</v>
          </cell>
          <cell r="G307" t="str">
            <v>2235-05</v>
          </cell>
          <cell r="H307">
            <v>44805</v>
          </cell>
          <cell r="J307">
            <v>214.49119999999999</v>
          </cell>
          <cell r="L307">
            <v>79.39</v>
          </cell>
          <cell r="M307">
            <v>1.1000000000000001</v>
          </cell>
        </row>
        <row r="308">
          <cell r="C308" t="str">
            <v>HOSPITAL REGIONAL FERNANDO BEZERRA - C.G - 02/2021</v>
          </cell>
          <cell r="E308" t="str">
            <v>STELLA VIRGINIA ALVES FERREIRA DE OLIVEIRA</v>
          </cell>
          <cell r="F308" t="str">
            <v>2 - Outros Profissionais da Saúde</v>
          </cell>
          <cell r="G308" t="str">
            <v>3222-05</v>
          </cell>
          <cell r="H308">
            <v>44805</v>
          </cell>
          <cell r="J308">
            <v>141.03360000000001</v>
          </cell>
          <cell r="L308">
            <v>79.39</v>
          </cell>
          <cell r="M308">
            <v>1.1000000000000001</v>
          </cell>
        </row>
        <row r="309">
          <cell r="C309" t="str">
            <v>HOSPITAL REGIONAL FERNANDO BEZERRA - C.G - 02/2021</v>
          </cell>
          <cell r="E309" t="str">
            <v>SUELLEM DE LIMA SOBRAL</v>
          </cell>
          <cell r="F309" t="str">
            <v>3 - Administrativo</v>
          </cell>
          <cell r="G309" t="str">
            <v>4201-25</v>
          </cell>
          <cell r="H309">
            <v>44805</v>
          </cell>
          <cell r="J309">
            <v>185.99200000000002</v>
          </cell>
          <cell r="L309">
            <v>79.39</v>
          </cell>
          <cell r="M309">
            <v>1.1000000000000001</v>
          </cell>
        </row>
        <row r="310">
          <cell r="C310" t="str">
            <v>HOSPITAL REGIONAL FERNANDO BEZERRA - C.G - 02/2021</v>
          </cell>
          <cell r="E310" t="str">
            <v>TAIN MENDES FEITOSA</v>
          </cell>
          <cell r="F310" t="str">
            <v>3 - Administrativo</v>
          </cell>
          <cell r="G310" t="str">
            <v>4102-40</v>
          </cell>
          <cell r="H310">
            <v>44805</v>
          </cell>
          <cell r="J310">
            <v>439.392</v>
          </cell>
          <cell r="L310">
            <v>79.39</v>
          </cell>
          <cell r="M310">
            <v>1.1000000000000001</v>
          </cell>
        </row>
        <row r="311">
          <cell r="C311" t="str">
            <v>HOSPITAL REGIONAL FERNANDO BEZERRA - C.G - 02/2021</v>
          </cell>
          <cell r="E311" t="str">
            <v>TAIANE DE OLIVEIRA RODRIGUES SIQUEIRA</v>
          </cell>
          <cell r="F311" t="str">
            <v>2 - Outros Profissionais da Saúde</v>
          </cell>
          <cell r="G311" t="str">
            <v>3222-05</v>
          </cell>
          <cell r="H311">
            <v>44805</v>
          </cell>
          <cell r="J311">
            <v>135.744</v>
          </cell>
          <cell r="L311">
            <v>79.39</v>
          </cell>
          <cell r="M311">
            <v>1.1000000000000001</v>
          </cell>
        </row>
        <row r="312">
          <cell r="C312" t="str">
            <v>HOSPITAL REGIONAL FERNANDO BEZERRA - C.G - 02/2021</v>
          </cell>
          <cell r="E312" t="str">
            <v>TAIS BATISTA DE BARROS</v>
          </cell>
          <cell r="F312" t="str">
            <v>2 - Outros Profissionais da Saúde</v>
          </cell>
          <cell r="G312" t="str">
            <v>3222-05</v>
          </cell>
          <cell r="H312">
            <v>44805</v>
          </cell>
          <cell r="J312">
            <v>116.352</v>
          </cell>
          <cell r="L312">
            <v>79.39</v>
          </cell>
          <cell r="M312">
            <v>1.1000000000000001</v>
          </cell>
        </row>
        <row r="313">
          <cell r="C313" t="str">
            <v>HOSPITAL REGIONAL FERNANDO BEZERRA - C.G - 02/2021</v>
          </cell>
          <cell r="E313" t="str">
            <v>TAMIRES VIEIRA RIBEIRO</v>
          </cell>
          <cell r="F313" t="str">
            <v>3 - Administrativo</v>
          </cell>
          <cell r="G313" t="str">
            <v>5152-10</v>
          </cell>
          <cell r="H313">
            <v>44805</v>
          </cell>
          <cell r="J313">
            <v>152.89680000000001</v>
          </cell>
          <cell r="L313">
            <v>79.39</v>
          </cell>
          <cell r="M313">
            <v>1.1000000000000001</v>
          </cell>
        </row>
        <row r="314">
          <cell r="C314" t="str">
            <v>HOSPITAL REGIONAL FERNANDO BEZERRA - C.G - 02/2021</v>
          </cell>
          <cell r="E314" t="str">
            <v>TAMISYA LAIANA DE CARVALHO SILVA</v>
          </cell>
          <cell r="F314" t="str">
            <v>2 - Outros Profissionais da Saúde</v>
          </cell>
          <cell r="G314" t="str">
            <v>2235-05</v>
          </cell>
          <cell r="H314">
            <v>44805</v>
          </cell>
          <cell r="J314">
            <v>201.4512</v>
          </cell>
          <cell r="L314">
            <v>79.39</v>
          </cell>
          <cell r="M314">
            <v>1.1000000000000001</v>
          </cell>
        </row>
        <row r="315">
          <cell r="C315" t="str">
            <v>HOSPITAL REGIONAL FERNANDO BEZERRA - C.G - 02/2021</v>
          </cell>
          <cell r="E315" t="str">
            <v>TATIANA PEREIRA DE ALENCAR</v>
          </cell>
          <cell r="F315" t="str">
            <v>3 - Administrativo</v>
          </cell>
          <cell r="G315" t="str">
            <v>5102-05</v>
          </cell>
          <cell r="H315">
            <v>44805</v>
          </cell>
          <cell r="J315">
            <v>185.99200000000002</v>
          </cell>
          <cell r="L315">
            <v>79.39</v>
          </cell>
          <cell r="M315">
            <v>1.1000000000000001</v>
          </cell>
        </row>
        <row r="316">
          <cell r="C316" t="str">
            <v>HOSPITAL REGIONAL FERNANDO BEZERRA - C.G - 02/2021</v>
          </cell>
          <cell r="E316" t="str">
            <v>THAISA KELSANNE BARBOSA DOS SANTOS</v>
          </cell>
          <cell r="F316" t="str">
            <v>2 - Outros Profissionais da Saúde</v>
          </cell>
          <cell r="G316" t="str">
            <v>3222-05</v>
          </cell>
          <cell r="H316">
            <v>44805</v>
          </cell>
          <cell r="J316">
            <v>116.352</v>
          </cell>
          <cell r="L316">
            <v>79.39</v>
          </cell>
          <cell r="M316">
            <v>1.1000000000000001</v>
          </cell>
        </row>
        <row r="317">
          <cell r="C317" t="str">
            <v>HOSPITAL REGIONAL FERNANDO BEZERRA - C.G - 02/2021</v>
          </cell>
          <cell r="E317" t="str">
            <v>TIAGO ROCHA DA SILVA</v>
          </cell>
          <cell r="F317" t="str">
            <v>3 - Administrativo</v>
          </cell>
          <cell r="G317">
            <v>411010</v>
          </cell>
          <cell r="H317">
            <v>44805</v>
          </cell>
          <cell r="J317">
            <v>116.352</v>
          </cell>
          <cell r="L317">
            <v>79.39</v>
          </cell>
          <cell r="M317">
            <v>1.1000000000000001</v>
          </cell>
        </row>
        <row r="318">
          <cell r="C318" t="str">
            <v>HOSPITAL REGIONAL FERNANDO BEZERRA - C.G - 02/2021</v>
          </cell>
          <cell r="E318" t="str">
            <v>VALDICLEIA MYLENA SILVA ASSUNCAO</v>
          </cell>
          <cell r="F318" t="str">
            <v>2 - Outros Profissionais da Saúde</v>
          </cell>
          <cell r="G318" t="str">
            <v>2235-05</v>
          </cell>
          <cell r="H318">
            <v>44805</v>
          </cell>
          <cell r="J318">
            <v>156.76320000000001</v>
          </cell>
          <cell r="L318">
            <v>79.39</v>
          </cell>
          <cell r="M318">
            <v>1.1000000000000001</v>
          </cell>
        </row>
        <row r="319">
          <cell r="C319" t="str">
            <v>HOSPITAL REGIONAL FERNANDO BEZERRA - C.G - 02/2021</v>
          </cell>
          <cell r="E319" t="str">
            <v>VALDINEIDE ALBA DA SILVA</v>
          </cell>
          <cell r="F319" t="str">
            <v>3 - Administrativo</v>
          </cell>
          <cell r="G319" t="str">
            <v>5135-05</v>
          </cell>
          <cell r="H319">
            <v>44805</v>
          </cell>
          <cell r="J319">
            <v>128.76320000000001</v>
          </cell>
          <cell r="L319">
            <v>79.39</v>
          </cell>
          <cell r="M319">
            <v>1.1000000000000001</v>
          </cell>
        </row>
        <row r="320">
          <cell r="C320" t="str">
            <v>HOSPITAL REGIONAL FERNANDO BEZERRA - C.G - 02/2021</v>
          </cell>
          <cell r="E320" t="str">
            <v>VALDIRENE DOS SANTOS LIMA</v>
          </cell>
          <cell r="F320" t="str">
            <v>2 - Outros Profissionais da Saúde</v>
          </cell>
          <cell r="G320" t="str">
            <v>3222-05</v>
          </cell>
          <cell r="H320">
            <v>44805</v>
          </cell>
          <cell r="J320">
            <v>131.8656</v>
          </cell>
          <cell r="L320">
            <v>79.39</v>
          </cell>
          <cell r="M320">
            <v>1.1000000000000001</v>
          </cell>
        </row>
        <row r="321">
          <cell r="C321" t="str">
            <v>HOSPITAL REGIONAL FERNANDO BEZERRA - C.G - 02/2021</v>
          </cell>
          <cell r="E321" t="str">
            <v>VALMA DA SILVA NUNES</v>
          </cell>
          <cell r="F321" t="str">
            <v>3 - Administrativo</v>
          </cell>
          <cell r="G321" t="str">
            <v>5143-20</v>
          </cell>
          <cell r="H321">
            <v>44805</v>
          </cell>
          <cell r="J321">
            <v>151.2576</v>
          </cell>
          <cell r="L321">
            <v>79.39</v>
          </cell>
          <cell r="M321">
            <v>1.1000000000000001</v>
          </cell>
        </row>
        <row r="322">
          <cell r="C322" t="str">
            <v>HOSPITAL REGIONAL FERNANDO BEZERRA - C.G - 02/2021</v>
          </cell>
          <cell r="E322" t="str">
            <v>VALTERLANIA FELICIANO SOARES</v>
          </cell>
          <cell r="F322" t="str">
            <v>3 - Administrativo</v>
          </cell>
          <cell r="G322" t="str">
            <v>5143-20</v>
          </cell>
          <cell r="H322">
            <v>44805</v>
          </cell>
          <cell r="J322">
            <v>135.744</v>
          </cell>
          <cell r="L322">
            <v>79.39</v>
          </cell>
          <cell r="M322">
            <v>1.1000000000000001</v>
          </cell>
        </row>
        <row r="323">
          <cell r="C323" t="str">
            <v>HOSPITAL REGIONAL FERNANDO BEZERRA - C.G - 02/2021</v>
          </cell>
          <cell r="E323" t="str">
            <v>VANDERLAN PEREIRA DE BARROS</v>
          </cell>
          <cell r="F323" t="str">
            <v>3 - Administrativo</v>
          </cell>
          <cell r="G323" t="str">
            <v>5151-10</v>
          </cell>
          <cell r="H323">
            <v>44805</v>
          </cell>
          <cell r="J323">
            <v>135.744</v>
          </cell>
          <cell r="L323">
            <v>79.39</v>
          </cell>
          <cell r="M323">
            <v>1.1000000000000001</v>
          </cell>
        </row>
        <row r="324">
          <cell r="C324" t="str">
            <v>HOSPITAL REGIONAL FERNANDO BEZERRA - C.G - 02/2021</v>
          </cell>
          <cell r="E324" t="str">
            <v>VANESSA REGIA ALVES DE SIQUEIRA SARA</v>
          </cell>
          <cell r="F324" t="str">
            <v>2 - Outros Profissionais da Saúde</v>
          </cell>
          <cell r="G324" t="str">
            <v>3226-05</v>
          </cell>
          <cell r="H324">
            <v>44805</v>
          </cell>
          <cell r="J324">
            <v>131.8656</v>
          </cell>
          <cell r="L324">
            <v>79.39</v>
          </cell>
          <cell r="M324">
            <v>1.1000000000000001</v>
          </cell>
        </row>
        <row r="325">
          <cell r="C325" t="str">
            <v>HOSPITAL REGIONAL FERNANDO BEZERRA - C.G - 02/2021</v>
          </cell>
          <cell r="E325" t="str">
            <v>VANILZA PEREIRA DA SILVA</v>
          </cell>
          <cell r="F325" t="str">
            <v>3 - Administrativo</v>
          </cell>
          <cell r="G325" t="str">
            <v>5135-05</v>
          </cell>
          <cell r="H325">
            <v>44805</v>
          </cell>
          <cell r="J325">
            <v>116.352</v>
          </cell>
          <cell r="L325">
            <v>79.39</v>
          </cell>
          <cell r="M325">
            <v>1.1000000000000001</v>
          </cell>
        </row>
        <row r="326">
          <cell r="C326" t="str">
            <v>HOSPITAL REGIONAL FERNANDO BEZERRA - C.G - 02/2021</v>
          </cell>
          <cell r="E326" t="str">
            <v>WALDEANE MOREIRA DE OLIVEIRA</v>
          </cell>
          <cell r="F326" t="str">
            <v>3 - Administrativo</v>
          </cell>
          <cell r="G326" t="str">
            <v>4221-05</v>
          </cell>
          <cell r="H326">
            <v>44805</v>
          </cell>
          <cell r="J326">
            <v>116.352</v>
          </cell>
        </row>
        <row r="327">
          <cell r="C327" t="str">
            <v>HOSPITAL REGIONAL FERNANDO BEZERRA - C.G - 02/2021</v>
          </cell>
          <cell r="E327" t="str">
            <v>WANDER RODRIGUES MARRA</v>
          </cell>
          <cell r="F327" t="str">
            <v>3 - Administrativo</v>
          </cell>
          <cell r="G327" t="str">
            <v>5174-10</v>
          </cell>
          <cell r="H327">
            <v>44805</v>
          </cell>
          <cell r="J327">
            <v>131.8656</v>
          </cell>
          <cell r="L327">
            <v>79.39</v>
          </cell>
          <cell r="M327">
            <v>1.1000000000000001</v>
          </cell>
        </row>
        <row r="328">
          <cell r="C328" t="str">
            <v>HOSPITAL REGIONAL FERNANDO BEZERRA - C.G - 02/2021</v>
          </cell>
          <cell r="E328" t="str">
            <v>WANDSON BRUNO SARAIVA MACEDO</v>
          </cell>
          <cell r="F328" t="str">
            <v>3 - Administrativo</v>
          </cell>
          <cell r="G328" t="str">
            <v>2232-68</v>
          </cell>
          <cell r="H328">
            <v>44805</v>
          </cell>
          <cell r="J328">
            <v>810.18320000000006</v>
          </cell>
        </row>
        <row r="329">
          <cell r="C329" t="str">
            <v>HOSPITAL REGIONAL FERNANDO BEZERRA - C.G - 02/2021</v>
          </cell>
          <cell r="E329" t="str">
            <v>WASHINGTON MACIEL DA SILVA LUCENA</v>
          </cell>
          <cell r="F329" t="str">
            <v>1 - Médico</v>
          </cell>
          <cell r="G329" t="str">
            <v>2251-25</v>
          </cell>
          <cell r="H329">
            <v>44805</v>
          </cell>
          <cell r="J329">
            <v>191.22800000000001</v>
          </cell>
          <cell r="L329">
            <v>79.39</v>
          </cell>
          <cell r="M329">
            <v>1.1000000000000001</v>
          </cell>
        </row>
        <row r="330">
          <cell r="C330" t="str">
            <v>HOSPITAL REGIONAL FERNANDO BEZERRA - C.G - 02/2021</v>
          </cell>
          <cell r="E330" t="str">
            <v>WELKIA DE MACEDO TORRES</v>
          </cell>
          <cell r="F330" t="str">
            <v>2 - Outros Profissionais da Saúde</v>
          </cell>
          <cell r="G330" t="str">
            <v>2236-05</v>
          </cell>
          <cell r="H330">
            <v>44805</v>
          </cell>
          <cell r="J330">
            <v>255.16800000000001</v>
          </cell>
          <cell r="L330">
            <v>79.39</v>
          </cell>
          <cell r="M330">
            <v>1.1000000000000001</v>
          </cell>
        </row>
        <row r="331">
          <cell r="C331" t="str">
            <v>HOSPITAL REGIONAL FERNANDO BEZERRA - C.G - 02/2021</v>
          </cell>
          <cell r="E331" t="str">
            <v>WELMARIA PEREIRA CRUZ</v>
          </cell>
          <cell r="F331" t="str">
            <v>3 - Administrativo</v>
          </cell>
          <cell r="G331" t="str">
            <v>4221-05</v>
          </cell>
          <cell r="H331">
            <v>44805</v>
          </cell>
          <cell r="J331">
            <v>151.8904</v>
          </cell>
          <cell r="L331">
            <v>79.39</v>
          </cell>
          <cell r="M331">
            <v>1.1000000000000001</v>
          </cell>
        </row>
        <row r="332">
          <cell r="C332" t="str">
            <v>HOSPITAL REGIONAL FERNANDO BEZERRA - C.G - 02/2021</v>
          </cell>
          <cell r="E332" t="str">
            <v>WILSSON BOSCO PEREIRA CRUZ</v>
          </cell>
          <cell r="F332" t="str">
            <v>2 - Outros Profissionais da Saúde</v>
          </cell>
          <cell r="G332" t="str">
            <v>3222-05</v>
          </cell>
          <cell r="H332">
            <v>44805</v>
          </cell>
          <cell r="J332">
            <v>134.86080000000001</v>
          </cell>
          <cell r="L332">
            <v>79.39</v>
          </cell>
          <cell r="M332">
            <v>1.1000000000000001</v>
          </cell>
        </row>
        <row r="333">
          <cell r="C333" t="str">
            <v>HOSPITAL REGIONAL FERNANDO BEZERRA - C.G - 02/2021</v>
          </cell>
          <cell r="E333" t="str">
            <v>YRAPUAN VALERIANO FIGUEIREDO</v>
          </cell>
          <cell r="F333" t="str">
            <v>3 - Administrativo</v>
          </cell>
          <cell r="G333" t="str">
            <v>5174-10</v>
          </cell>
          <cell r="H333">
            <v>44805</v>
          </cell>
          <cell r="J333">
            <v>177.85599999999999</v>
          </cell>
          <cell r="L333">
            <v>79.39</v>
          </cell>
          <cell r="M333">
            <v>1.1000000000000001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FF5AC-3DE8-4507-9A9D-1E5E341466B5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10739225001866</v>
      </c>
      <c r="B3" s="9" t="str">
        <f>'[1]TCE - ANEXO III - Preencher'!C12</f>
        <v>HOSPITAL REGIONAL FERNANDO BEZERRA - C.G - 02/2021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4221-10</v>
      </c>
      <c r="G3" s="13">
        <f>IF('[1]TCE - ANEXO III - Preencher'!H12="","",'[1]TCE - ANEXO III - Preencher'!H12)</f>
        <v>44805</v>
      </c>
      <c r="H3" s="14">
        <f>'[1]TCE - ANEXO III - Preencher'!I12</f>
        <v>0</v>
      </c>
      <c r="I3" s="14">
        <f>'[1]TCE - ANEXO III - Preencher'!J12</f>
        <v>116.352</v>
      </c>
      <c r="J3" s="14">
        <f>'[1]TCE - ANEXO III - Preencher'!K12</f>
        <v>0</v>
      </c>
      <c r="K3" s="15">
        <f>'[1]TCE - ANEXO III - Preencher'!L12</f>
        <v>79.400000000000006</v>
      </c>
      <c r="L3" s="15">
        <f>'[1]TCE - ANEXO III - Preencher'!M12</f>
        <v>1.1000000000000001</v>
      </c>
      <c r="M3" s="15">
        <f>K3-L3</f>
        <v>78.300000000000011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194.65200000000002</v>
      </c>
    </row>
    <row r="4" spans="1:28" x14ac:dyDescent="0.25">
      <c r="A4" s="8">
        <f>IFERROR(VLOOKUP(B4,'[1]DADOS (OCULTAR)'!$Q$3:$S$133,3,0),"")</f>
        <v>10739225001866</v>
      </c>
      <c r="B4" s="9" t="str">
        <f>'[1]TCE - ANEXO III - Preencher'!C13</f>
        <v>HOSPITAL REGIONAL FERNANDO BEZERRA - C.G - 02/2021</v>
      </c>
      <c r="C4" s="10"/>
      <c r="D4" s="11" t="str">
        <f>'[1]TCE - ANEXO III - Preencher'!E13</f>
        <v>ADRIANA BARBOZA LOPES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5152-10</v>
      </c>
      <c r="G4" s="13">
        <f>IF('[1]TCE - ANEXO III - Preencher'!H13="","",'[1]TCE - ANEXO III - Preencher'!H13)</f>
        <v>44805</v>
      </c>
      <c r="H4" s="14">
        <f>'[1]TCE - ANEXO III - Preencher'!I13</f>
        <v>0</v>
      </c>
      <c r="I4" s="14">
        <f>'[1]TCE - ANEXO III - Preencher'!J13</f>
        <v>116.352</v>
      </c>
      <c r="J4" s="14">
        <f>'[1]TCE - ANEXO III - Preencher'!K13</f>
        <v>0</v>
      </c>
      <c r="K4" s="15">
        <f>'[1]TCE - ANEXO III - Preencher'!L13</f>
        <v>79.400000000000006</v>
      </c>
      <c r="L4" s="15">
        <f>'[1]TCE - ANEXO III - Preencher'!M13</f>
        <v>1.1000000000000001</v>
      </c>
      <c r="M4" s="15">
        <f t="shared" ref="M4:M67" si="1">K4-L4</f>
        <v>78.300000000000011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194.65200000000002</v>
      </c>
    </row>
    <row r="5" spans="1:28" x14ac:dyDescent="0.25">
      <c r="A5" s="8">
        <f>IFERROR(VLOOKUP(B5,'[1]DADOS (OCULTAR)'!$Q$3:$S$133,3,0),"")</f>
        <v>10739225001866</v>
      </c>
      <c r="B5" s="9" t="str">
        <f>'[1]TCE - ANEXO III - Preencher'!C14</f>
        <v>HOSPITAL REGIONAL FERNANDO BEZERRA - C.G - 02/2021</v>
      </c>
      <c r="C5" s="10"/>
      <c r="D5" s="11" t="str">
        <f>'[1]TCE - ANEXO III - Preencher'!E14</f>
        <v>ADRIANA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44805</v>
      </c>
      <c r="H5" s="14">
        <f>'[1]TCE - ANEXO III - Preencher'!I14</f>
        <v>0</v>
      </c>
      <c r="I5" s="14">
        <f>'[1]TCE - ANEXO III - Preencher'!J14</f>
        <v>218.02400000000003</v>
      </c>
      <c r="J5" s="14">
        <f>'[1]TCE - ANEXO III - Preencher'!K14</f>
        <v>0</v>
      </c>
      <c r="K5" s="15">
        <f>'[1]TCE - ANEXO III - Preencher'!L14</f>
        <v>79.400000000000006</v>
      </c>
      <c r="L5" s="15">
        <f>'[1]TCE - ANEXO III - Preencher'!M14</f>
        <v>1.1000000000000001</v>
      </c>
      <c r="M5" s="15">
        <f t="shared" si="1"/>
        <v>78.300000000000011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296.32400000000007</v>
      </c>
    </row>
    <row r="6" spans="1:28" x14ac:dyDescent="0.25">
      <c r="A6" s="8">
        <f>IFERROR(VLOOKUP(B6,'[1]DADOS (OCULTAR)'!$Q$3:$S$133,3,0),"")</f>
        <v>10739225001866</v>
      </c>
      <c r="B6" s="9" t="str">
        <f>'[1]TCE - ANEXO III - Preencher'!C15</f>
        <v>HOSPITAL REGIONAL FERNANDO BEZERRA - C.G - 02/2021</v>
      </c>
      <c r="C6" s="10"/>
      <c r="D6" s="11" t="str">
        <f>'[1]TCE - ANEXO III - Preencher'!E15</f>
        <v>ADRIANA MARIA DE SOUSA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44805</v>
      </c>
      <c r="H6" s="14">
        <f>'[1]TCE - ANEXO III - Preencher'!I15</f>
        <v>0</v>
      </c>
      <c r="I6" s="14">
        <f>'[1]TCE - ANEXO III - Preencher'!J15</f>
        <v>131.8656</v>
      </c>
      <c r="J6" s="14">
        <f>'[1]TCE - ANEXO III - Preencher'!K15</f>
        <v>0</v>
      </c>
      <c r="K6" s="15">
        <f>'[1]TCE - ANEXO III - Preencher'!L15</f>
        <v>79.400000000000006</v>
      </c>
      <c r="L6" s="15">
        <f>'[1]TCE - ANEXO III - Preencher'!M15</f>
        <v>1.1000000000000001</v>
      </c>
      <c r="M6" s="15">
        <f t="shared" si="1"/>
        <v>78.300000000000011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210.16560000000001</v>
      </c>
    </row>
    <row r="7" spans="1:28" x14ac:dyDescent="0.25">
      <c r="A7" s="8">
        <f>IFERROR(VLOOKUP(B7,'[1]DADOS (OCULTAR)'!$Q$3:$S$133,3,0),"")</f>
        <v>10739225001866</v>
      </c>
      <c r="B7" s="9" t="str">
        <f>'[1]TCE - ANEXO III - Preencher'!C16</f>
        <v>HOSPITAL REGIONAL FERNANDO BEZERRA - C.G - 02/2021</v>
      </c>
      <c r="C7" s="10"/>
      <c r="D7" s="11" t="str">
        <f>'[1]TCE - ANEXO III - Preencher'!E16</f>
        <v>ADRIANA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>
        <f>IF('[1]TCE - ANEXO III - Preencher'!H16="","",'[1]TCE - ANEXO III - Preencher'!H16)</f>
        <v>44805</v>
      </c>
      <c r="H7" s="14">
        <f>'[1]TCE - ANEXO III - Preencher'!I16</f>
        <v>0</v>
      </c>
      <c r="I7" s="14">
        <f>'[1]TCE - ANEXO III - Preencher'!J16</f>
        <v>625.67680000000007</v>
      </c>
      <c r="J7" s="14">
        <f>'[1]TCE - ANEXO III - Preencher'!K16</f>
        <v>0</v>
      </c>
      <c r="K7" s="15">
        <f>'[1]TCE - ANEXO III - Preencher'!L16</f>
        <v>79.400000000000006</v>
      </c>
      <c r="L7" s="15">
        <f>'[1]TCE - ANEXO III - Preencher'!M16</f>
        <v>1.1000000000000001</v>
      </c>
      <c r="M7" s="15">
        <f t="shared" si="1"/>
        <v>78.300000000000011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703.97680000000014</v>
      </c>
    </row>
    <row r="8" spans="1:28" x14ac:dyDescent="0.25">
      <c r="A8" s="8">
        <f>IFERROR(VLOOKUP(B8,'[1]DADOS (OCULTAR)'!$Q$3:$S$133,3,0),"")</f>
        <v>10739225001866</v>
      </c>
      <c r="B8" s="9" t="str">
        <f>'[1]TCE - ANEXO III - Preencher'!C17</f>
        <v>HOSPITAL REGIONAL FERNANDO BEZERRA - C.G - 02/2021</v>
      </c>
      <c r="C8" s="10"/>
      <c r="D8" s="11" t="str">
        <f>'[1]TCE - ANEXO III - Preencher'!E17</f>
        <v>ADRIANA SIQUEIRA E SILVA DE ANDRADE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44805</v>
      </c>
      <c r="H8" s="14">
        <f>'[1]TCE - ANEXO III - Preencher'!I17</f>
        <v>0</v>
      </c>
      <c r="I8" s="14">
        <f>'[1]TCE - ANEXO III - Preencher'!J17</f>
        <v>215.6584</v>
      </c>
      <c r="J8" s="14">
        <f>'[1]TCE - ANEXO III - Preencher'!K17</f>
        <v>0</v>
      </c>
      <c r="K8" s="15">
        <f>'[1]TCE - ANEXO III - Preencher'!L17</f>
        <v>79.400000000000006</v>
      </c>
      <c r="L8" s="15">
        <f>'[1]TCE - ANEXO III - Preencher'!M17</f>
        <v>1.1000000000000001</v>
      </c>
      <c r="M8" s="15">
        <f t="shared" si="1"/>
        <v>78.300000000000011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293.95839999999998</v>
      </c>
    </row>
    <row r="9" spans="1:28" x14ac:dyDescent="0.25">
      <c r="A9" s="8">
        <f>IFERROR(VLOOKUP(B9,'[1]DADOS (OCULTAR)'!$Q$3:$S$133,3,0),"")</f>
        <v>10739225001866</v>
      </c>
      <c r="B9" s="9" t="str">
        <f>'[1]TCE - ANEXO III - Preencher'!C18</f>
        <v>HOSPITAL REGIONAL FERNANDO BEZERRA - C.G - 02/2021</v>
      </c>
      <c r="C9" s="10"/>
      <c r="D9" s="11" t="str">
        <f>'[1]TCE - ANEXO III - Preencher'!E18</f>
        <v xml:space="preserve">ADRIANA SIQUEIRA FERREIRA 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44805</v>
      </c>
      <c r="H9" s="14">
        <f>'[1]TCE - ANEXO III - Preencher'!I18</f>
        <v>0</v>
      </c>
      <c r="I9" s="14">
        <f>'[1]TCE - ANEXO III - Preencher'!J18</f>
        <v>117.3856</v>
      </c>
      <c r="J9" s="14">
        <f>'[1]TCE - ANEXO III - Preencher'!K18</f>
        <v>0</v>
      </c>
      <c r="K9" s="15">
        <f>'[1]TCE - ANEXO III - Preencher'!L18</f>
        <v>79.400000000000006</v>
      </c>
      <c r="L9" s="15">
        <f>'[1]TCE - ANEXO III - Preencher'!M18</f>
        <v>1.1000000000000001</v>
      </c>
      <c r="M9" s="15">
        <f t="shared" si="1"/>
        <v>78.300000000000011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195.68560000000002</v>
      </c>
    </row>
    <row r="10" spans="1:28" x14ac:dyDescent="0.25">
      <c r="A10" s="8">
        <f>IFERROR(VLOOKUP(B10,'[1]DADOS (OCULTAR)'!$Q$3:$S$133,3,0),"")</f>
        <v>10739225001866</v>
      </c>
      <c r="B10" s="9" t="str">
        <f>'[1]TCE - ANEXO III - Preencher'!C19</f>
        <v>HOSPITAL REGIONAL FERNANDO BEZERRA - C.G - 02/2021</v>
      </c>
      <c r="C10" s="10"/>
      <c r="D10" s="11" t="str">
        <f>'[1]TCE - ANEXO III - Preencher'!E19</f>
        <v>AEDA GERLA DA SILVA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>
        <f>IF('[1]TCE - ANEXO III - Preencher'!H19="","",'[1]TCE - ANEXO III - Preencher'!H19)</f>
        <v>44805</v>
      </c>
      <c r="H10" s="14">
        <f>'[1]TCE - ANEXO III - Preencher'!I19</f>
        <v>0</v>
      </c>
      <c r="I10" s="14">
        <f>'[1]TCE - ANEXO III - Preencher'!J19</f>
        <v>212.33520000000001</v>
      </c>
      <c r="J10" s="14">
        <f>'[1]TCE - ANEXO III - Preencher'!K19</f>
        <v>0</v>
      </c>
      <c r="K10" s="15">
        <f>'[1]TCE - ANEXO III - Preencher'!L19</f>
        <v>79.400000000000006</v>
      </c>
      <c r="L10" s="15">
        <f>'[1]TCE - ANEXO III - Preencher'!M19</f>
        <v>1.1000000000000001</v>
      </c>
      <c r="M10" s="15">
        <f t="shared" si="1"/>
        <v>78.300000000000011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290.63520000000005</v>
      </c>
    </row>
    <row r="11" spans="1:28" x14ac:dyDescent="0.25">
      <c r="A11" s="8">
        <f>IFERROR(VLOOKUP(B11,'[1]DADOS (OCULTAR)'!$Q$3:$S$133,3,0),"")</f>
        <v>10739225001866</v>
      </c>
      <c r="B11" s="9" t="str">
        <f>'[1]TCE - ANEXO III - Preencher'!C20</f>
        <v>HOSPITAL REGIONAL FERNANDO BEZERRA - C.G - 02/2021</v>
      </c>
      <c r="C11" s="10"/>
      <c r="D11" s="11" t="str">
        <f>'[1]TCE - ANEXO III - Preencher'!E20</f>
        <v>AGENILSON TEIXEIRA DIAS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2252-50</v>
      </c>
      <c r="G11" s="13">
        <f>IF('[1]TCE - ANEXO III - Preencher'!H20="","",'[1]TCE - ANEXO III - Preencher'!H20)</f>
        <v>44805</v>
      </c>
      <c r="H11" s="14">
        <f>'[1]TCE - ANEXO III - Preencher'!I20</f>
        <v>0</v>
      </c>
      <c r="I11" s="14">
        <f>'[1]TCE - ANEXO III - Preencher'!J20</f>
        <v>810.18320000000006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810.18320000000006</v>
      </c>
    </row>
    <row r="12" spans="1:28" x14ac:dyDescent="0.25">
      <c r="A12" s="8">
        <f>IFERROR(VLOOKUP(B12,'[1]DADOS (OCULTAR)'!$Q$3:$S$133,3,0),"")</f>
        <v>10739225001866</v>
      </c>
      <c r="B12" s="9" t="str">
        <f>'[1]TCE - ANEXO III - Preencher'!C21</f>
        <v>HOSPITAL REGIONAL FERNANDO BEZERRA - C.G - 02/2021</v>
      </c>
      <c r="C12" s="10"/>
      <c r="D12" s="11" t="str">
        <f>'[1]TCE - ANEXO III - Preencher'!E21</f>
        <v>ALEF FRANCISCO TAVARES MONTEIRO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44805</v>
      </c>
      <c r="H12" s="14">
        <f>'[1]TCE - ANEXO III - Preencher'!I21</f>
        <v>0</v>
      </c>
      <c r="I12" s="14">
        <f>'[1]TCE - ANEXO III - Preencher'!J21</f>
        <v>135.744</v>
      </c>
      <c r="J12" s="14">
        <f>'[1]TCE - ANEXO III - Preencher'!K21</f>
        <v>0</v>
      </c>
      <c r="K12" s="15">
        <f>'[1]TCE - ANEXO III - Preencher'!L21</f>
        <v>79.400000000000006</v>
      </c>
      <c r="L12" s="15">
        <f>'[1]TCE - ANEXO III - Preencher'!M21</f>
        <v>1.1000000000000001</v>
      </c>
      <c r="M12" s="15">
        <f t="shared" si="1"/>
        <v>78.300000000000011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214.04400000000001</v>
      </c>
    </row>
    <row r="13" spans="1:28" x14ac:dyDescent="0.25">
      <c r="A13" s="8">
        <f>IFERROR(VLOOKUP(B13,'[1]DADOS (OCULTAR)'!$Q$3:$S$133,3,0),"")</f>
        <v>10739225001866</v>
      </c>
      <c r="B13" s="9" t="str">
        <f>'[1]TCE - ANEXO III - Preencher'!C22</f>
        <v>HOSPITAL REGIONAL FERNANDO BEZERRA - C.G - 02/2021</v>
      </c>
      <c r="C13" s="10"/>
      <c r="D13" s="11" t="str">
        <f>'[1]TCE - ANEXO III - Preencher'!E22</f>
        <v>AMANDA MAYRA DE SA CADEIRA SENA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44805</v>
      </c>
      <c r="H13" s="14">
        <f>'[1]TCE - ANEXO III - Preencher'!I22</f>
        <v>0</v>
      </c>
      <c r="I13" s="14">
        <f>'[1]TCE - ANEXO III - Preencher'!J22</f>
        <v>116.352</v>
      </c>
      <c r="J13" s="14">
        <f>'[1]TCE - ANEXO III - Preencher'!K22</f>
        <v>0</v>
      </c>
      <c r="K13" s="15">
        <f>'[1]TCE - ANEXO III - Preencher'!L22</f>
        <v>79.400000000000006</v>
      </c>
      <c r="L13" s="15">
        <f>'[1]TCE - ANEXO III - Preencher'!M22</f>
        <v>1.1000000000000001</v>
      </c>
      <c r="M13" s="15">
        <f t="shared" si="1"/>
        <v>78.300000000000011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194.65200000000002</v>
      </c>
    </row>
    <row r="14" spans="1:28" x14ac:dyDescent="0.25">
      <c r="A14" s="8">
        <f>IFERROR(VLOOKUP(B14,'[1]DADOS (OCULTAR)'!$Q$3:$S$133,3,0),"")</f>
        <v>10739225001866</v>
      </c>
      <c r="B14" s="9" t="str">
        <f>'[1]TCE - ANEXO III - Preencher'!C23</f>
        <v>HOSPITAL REGIONAL FERNANDO BEZERRA - C.G - 02/2021</v>
      </c>
      <c r="C14" s="10"/>
      <c r="D14" s="11" t="str">
        <f>'[1]TCE - ANEXO III - Preencher'!E23</f>
        <v>ANA CASCIA SILVA DOS SANTOS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4221-10</v>
      </c>
      <c r="G14" s="13">
        <f>IF('[1]TCE - ANEXO III - Preencher'!H23="","",'[1]TCE - ANEXO III - Preencher'!H23)</f>
        <v>44805</v>
      </c>
      <c r="H14" s="14">
        <f>'[1]TCE - ANEXO III - Preencher'!I23</f>
        <v>0</v>
      </c>
      <c r="I14" s="14">
        <f>'[1]TCE - ANEXO III - Preencher'!J23</f>
        <v>146.56559999999999</v>
      </c>
      <c r="J14" s="14">
        <f>'[1]TCE - ANEXO III - Preencher'!K23</f>
        <v>0</v>
      </c>
      <c r="K14" s="15">
        <f>'[1]TCE - ANEXO III - Preencher'!L23</f>
        <v>79.400000000000006</v>
      </c>
      <c r="L14" s="15">
        <f>'[1]TCE - ANEXO III - Preencher'!M23</f>
        <v>1.1000000000000001</v>
      </c>
      <c r="M14" s="15">
        <f t="shared" si="1"/>
        <v>78.300000000000011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224.8656</v>
      </c>
    </row>
    <row r="15" spans="1:28" x14ac:dyDescent="0.25">
      <c r="A15" s="8">
        <f>IFERROR(VLOOKUP(B15,'[1]DADOS (OCULTAR)'!$Q$3:$S$133,3,0),"")</f>
        <v>10739225001866</v>
      </c>
      <c r="B15" s="9" t="str">
        <f>'[1]TCE - ANEXO III - Preencher'!C24</f>
        <v>HOSPITAL REGIONAL FERNANDO BEZERRA - C.G - 02/2021</v>
      </c>
      <c r="C15" s="10"/>
      <c r="D15" s="11" t="str">
        <f>'[1]TCE - ANEXO III - Preencher'!E24</f>
        <v>ANA CRISTINA VIANA DE SOUSA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44805</v>
      </c>
      <c r="H15" s="14">
        <f>'[1]TCE - ANEXO III - Preencher'!I24</f>
        <v>0</v>
      </c>
      <c r="I15" s="14">
        <f>'[1]TCE - ANEXO III - Preencher'!J24</f>
        <v>131.8656</v>
      </c>
      <c r="J15" s="14">
        <f>'[1]TCE - ANEXO III - Preencher'!K24</f>
        <v>0</v>
      </c>
      <c r="K15" s="15">
        <f>'[1]TCE - ANEXO III - Preencher'!L24</f>
        <v>79.400000000000006</v>
      </c>
      <c r="L15" s="15">
        <f>'[1]TCE - ANEXO III - Preencher'!M24</f>
        <v>1.1000000000000001</v>
      </c>
      <c r="M15" s="15">
        <f t="shared" si="1"/>
        <v>78.300000000000011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210.16560000000001</v>
      </c>
    </row>
    <row r="16" spans="1:28" x14ac:dyDescent="0.25">
      <c r="A16" s="8">
        <f>IFERROR(VLOOKUP(B16,'[1]DADOS (OCULTAR)'!$Q$3:$S$133,3,0),"")</f>
        <v>10739225001866</v>
      </c>
      <c r="B16" s="9" t="str">
        <f>'[1]TCE - ANEXO III - Preencher'!C25</f>
        <v>HOSPITAL REGIONAL FERNANDO BEZERRA - C.G - 02/2021</v>
      </c>
      <c r="C16" s="10"/>
      <c r="D16" s="11" t="str">
        <f>'[1]TCE - ANEXO III - Preencher'!E25</f>
        <v>ANA KAROLYNE FERREIRA CAMPOS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44805</v>
      </c>
      <c r="H16" s="14">
        <f>'[1]TCE - ANEXO III - Preencher'!I25</f>
        <v>0</v>
      </c>
      <c r="I16" s="14">
        <f>'[1]TCE - ANEXO III - Preencher'!J25</f>
        <v>131.8656</v>
      </c>
      <c r="J16" s="14">
        <f>'[1]TCE - ANEXO III - Preencher'!K25</f>
        <v>0</v>
      </c>
      <c r="K16" s="15">
        <f>'[1]TCE - ANEXO III - Preencher'!L25</f>
        <v>79.400000000000006</v>
      </c>
      <c r="L16" s="15">
        <f>'[1]TCE - ANEXO III - Preencher'!M25</f>
        <v>1.1000000000000001</v>
      </c>
      <c r="M16" s="15">
        <f t="shared" si="1"/>
        <v>78.300000000000011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210.16560000000001</v>
      </c>
    </row>
    <row r="17" spans="1:28" x14ac:dyDescent="0.25">
      <c r="A17" s="8">
        <f>IFERROR(VLOOKUP(B17,'[1]DADOS (OCULTAR)'!$Q$3:$S$133,3,0),"")</f>
        <v>10739225001866</v>
      </c>
      <c r="B17" s="9" t="str">
        <f>'[1]TCE - ANEXO III - Preencher'!C26</f>
        <v>HOSPITAL REGIONAL FERNANDO BEZERRA - C.G - 02/2021</v>
      </c>
      <c r="C17" s="10"/>
      <c r="D17" s="11" t="str">
        <f>'[1]TCE - ANEXO III - Preencher'!E26</f>
        <v>ANA LARISSA NEVES SOUZA RAMALHO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44805</v>
      </c>
      <c r="H17" s="14">
        <f>'[1]TCE - ANEXO III - Preencher'!I26</f>
        <v>0</v>
      </c>
      <c r="I17" s="14">
        <f>'[1]TCE - ANEXO III - Preencher'!J26</f>
        <v>136.1216</v>
      </c>
      <c r="J17" s="14">
        <f>'[1]TCE - ANEXO III - Preencher'!K26</f>
        <v>0</v>
      </c>
      <c r="K17" s="15">
        <f>'[1]TCE - ANEXO III - Preencher'!L26</f>
        <v>79.400000000000006</v>
      </c>
      <c r="L17" s="15">
        <f>'[1]TCE - ANEXO III - Preencher'!M26</f>
        <v>1.1000000000000001</v>
      </c>
      <c r="M17" s="15">
        <f t="shared" si="1"/>
        <v>78.300000000000011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214.42160000000001</v>
      </c>
    </row>
    <row r="18" spans="1:28" x14ac:dyDescent="0.25">
      <c r="A18" s="8">
        <f>IFERROR(VLOOKUP(B18,'[1]DADOS (OCULTAR)'!$Q$3:$S$133,3,0),"")</f>
        <v>10739225001866</v>
      </c>
      <c r="B18" s="9" t="str">
        <f>'[1]TCE - ANEXO III - Preencher'!C27</f>
        <v>HOSPITAL REGIONAL FERNANDO BEZERRA - C.G - 02/2021</v>
      </c>
      <c r="C18" s="10"/>
      <c r="D18" s="11" t="str">
        <f>'[1]TCE - ANEXO III - Preencher'!E27</f>
        <v>ANA VILMA SILVA HOLANDA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44805</v>
      </c>
      <c r="H18" s="14">
        <f>'[1]TCE - ANEXO III - Preencher'!I27</f>
        <v>0</v>
      </c>
      <c r="I18" s="14">
        <f>'[1]TCE - ANEXO III - Preencher'!J27</f>
        <v>131.8656</v>
      </c>
      <c r="J18" s="14">
        <f>'[1]TCE - ANEXO III - Preencher'!K27</f>
        <v>0</v>
      </c>
      <c r="K18" s="15">
        <f>'[1]TCE - ANEXO III - Preencher'!L27</f>
        <v>79.400000000000006</v>
      </c>
      <c r="L18" s="15">
        <f>'[1]TCE - ANEXO III - Preencher'!M27</f>
        <v>1.1000000000000001</v>
      </c>
      <c r="M18" s="15">
        <f t="shared" si="1"/>
        <v>78.300000000000011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210.16560000000001</v>
      </c>
    </row>
    <row r="19" spans="1:28" x14ac:dyDescent="0.25">
      <c r="A19" s="8">
        <f>IFERROR(VLOOKUP(B19,'[1]DADOS (OCULTAR)'!$Q$3:$S$133,3,0),"")</f>
        <v>10739225001866</v>
      </c>
      <c r="B19" s="9" t="str">
        <f>'[1]TCE - ANEXO III - Preencher'!C28</f>
        <v>HOSPITAL REGIONAL FERNANDO BEZERRA - C.G - 02/2021</v>
      </c>
      <c r="C19" s="10"/>
      <c r="D19" s="11" t="str">
        <f>'[1]TCE - ANEXO III - Preencher'!E28</f>
        <v>ANABEL ALVES DE MEDEIROS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44805</v>
      </c>
      <c r="H19" s="14">
        <f>'[1]TCE - ANEXO III - Preencher'!I28</f>
        <v>0</v>
      </c>
      <c r="I19" s="14">
        <f>'[1]TCE - ANEXO III - Preencher'!J28</f>
        <v>185.9</v>
      </c>
      <c r="J19" s="14">
        <f>'[1]TCE - ANEXO III - Preencher'!K28</f>
        <v>0</v>
      </c>
      <c r="K19" s="15">
        <f>'[1]TCE - ANEXO III - Preencher'!L28</f>
        <v>79.400000000000006</v>
      </c>
      <c r="L19" s="15">
        <f>'[1]TCE - ANEXO III - Preencher'!M28</f>
        <v>1.1000000000000001</v>
      </c>
      <c r="M19" s="15">
        <f t="shared" si="1"/>
        <v>78.300000000000011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264.20000000000005</v>
      </c>
    </row>
    <row r="20" spans="1:28" x14ac:dyDescent="0.25">
      <c r="A20" s="8">
        <f>IFERROR(VLOOKUP(B20,'[1]DADOS (OCULTAR)'!$Q$3:$S$133,3,0),"")</f>
        <v>10739225001866</v>
      </c>
      <c r="B20" s="9" t="str">
        <f>'[1]TCE - ANEXO III - Preencher'!C29</f>
        <v>HOSPITAL REGIONAL FERNANDO BEZERRA - C.G - 02/2021</v>
      </c>
      <c r="C20" s="10"/>
      <c r="D20" s="11" t="str">
        <f>'[1]TCE - ANEXO III - Preencher'!E29</f>
        <v>ANDRESSA COELHO FREIRE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4221-05</v>
      </c>
      <c r="G20" s="13">
        <f>IF('[1]TCE - ANEXO III - Preencher'!H29="","",'[1]TCE - ANEXO III - Preencher'!H29)</f>
        <v>44805</v>
      </c>
      <c r="H20" s="14">
        <f>'[1]TCE - ANEXO III - Preencher'!I29</f>
        <v>0</v>
      </c>
      <c r="I20" s="14">
        <f>'[1]TCE - ANEXO III - Preencher'!J29</f>
        <v>11.017999999999999</v>
      </c>
      <c r="J20" s="14">
        <f>'[1]TCE - ANEXO III - Preencher'!K29</f>
        <v>0</v>
      </c>
      <c r="K20" s="15">
        <f>'[1]TCE - ANEXO III - Preencher'!L29</f>
        <v>79.400000000000006</v>
      </c>
      <c r="L20" s="15">
        <f>'[1]TCE - ANEXO III - Preencher'!M29</f>
        <v>1.1000000000000001</v>
      </c>
      <c r="M20" s="15">
        <f t="shared" si="1"/>
        <v>78.300000000000011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89.318000000000012</v>
      </c>
    </row>
    <row r="21" spans="1:28" x14ac:dyDescent="0.25">
      <c r="A21" s="8">
        <f>IFERROR(VLOOKUP(B21,'[1]DADOS (OCULTAR)'!$Q$3:$S$133,3,0),"")</f>
        <v>10739225001866</v>
      </c>
      <c r="B21" s="9" t="str">
        <f>'[1]TCE - ANEXO III - Preencher'!C30</f>
        <v>HOSPITAL REGIONAL FERNANDO BEZERRA - C.G - 02/2021</v>
      </c>
      <c r="C21" s="10"/>
      <c r="D21" s="11" t="str">
        <f>'[1]TCE - ANEXO III - Preencher'!E30</f>
        <v>ANTONIA EVANDERIA CAVALCANTE ROCHA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44805</v>
      </c>
      <c r="H21" s="14">
        <f>'[1]TCE - ANEXO III - Preencher'!I30</f>
        <v>0</v>
      </c>
      <c r="I21" s="14">
        <f>'[1]TCE - ANEXO III - Preencher'!J30</f>
        <v>116.352</v>
      </c>
      <c r="J21" s="14">
        <f>'[1]TCE - ANEXO III - Preencher'!K30</f>
        <v>0</v>
      </c>
      <c r="K21" s="15">
        <f>'[1]TCE - ANEXO III - Preencher'!L30</f>
        <v>79.400000000000006</v>
      </c>
      <c r="L21" s="15">
        <f>'[1]TCE - ANEXO III - Preencher'!M30</f>
        <v>1.1000000000000001</v>
      </c>
      <c r="M21" s="15">
        <f t="shared" si="1"/>
        <v>78.300000000000011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194.65200000000002</v>
      </c>
    </row>
    <row r="22" spans="1:28" x14ac:dyDescent="0.25">
      <c r="A22" s="8">
        <f>IFERROR(VLOOKUP(B22,'[1]DADOS (OCULTAR)'!$Q$3:$S$133,3,0),"")</f>
        <v>10739225001866</v>
      </c>
      <c r="B22" s="9" t="str">
        <f>'[1]TCE - ANEXO III - Preencher'!C31</f>
        <v>HOSPITAL REGIONAL FERNANDO BEZERRA - C.G - 02/2021</v>
      </c>
      <c r="C22" s="10"/>
      <c r="D22" s="11" t="str">
        <f>'[1]TCE - ANEXO III - Preencher'!E31</f>
        <v>ANDRE LUIZ DE SOUZA RIBEIRO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>
        <f>IF('[1]TCE - ANEXO III - Preencher'!H31="","",'[1]TCE - ANEXO III - Preencher'!H31)</f>
        <v>44805</v>
      </c>
      <c r="H22" s="14">
        <f>'[1]TCE - ANEXO III - Preencher'!I31</f>
        <v>0</v>
      </c>
      <c r="I22" s="14">
        <f>'[1]TCE - ANEXO III - Preencher'!J31</f>
        <v>131.8656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131.8656</v>
      </c>
    </row>
    <row r="23" spans="1:28" x14ac:dyDescent="0.25">
      <c r="A23" s="8">
        <f>IFERROR(VLOOKUP(B23,'[1]DADOS (OCULTAR)'!$Q$3:$S$133,3,0),"")</f>
        <v>10739225001866</v>
      </c>
      <c r="B23" s="9" t="str">
        <f>'[1]TCE - ANEXO III - Preencher'!C32</f>
        <v>HOSPITAL REGIONAL FERNANDO BEZERRA - C.G - 02/2021</v>
      </c>
      <c r="C23" s="10"/>
      <c r="D23" s="11" t="str">
        <f>'[1]TCE - ANEXO III - Preencher'!E32</f>
        <v>ANTONIO ALVES LOPES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>
        <f>IF('[1]TCE - ANEXO III - Preencher'!H32="","",'[1]TCE - ANEXO III - Preencher'!H32)</f>
        <v>44805</v>
      </c>
      <c r="H23" s="14">
        <f>'[1]TCE - ANEXO III - Preencher'!I32</f>
        <v>0</v>
      </c>
      <c r="I23" s="14">
        <f>'[1]TCE - ANEXO III - Preencher'!J32</f>
        <v>116.352</v>
      </c>
      <c r="J23" s="14">
        <f>'[1]TCE - ANEXO III - Preencher'!K32</f>
        <v>0</v>
      </c>
      <c r="K23" s="15">
        <f>'[1]TCE - ANEXO III - Preencher'!L32</f>
        <v>79.400000000000006</v>
      </c>
      <c r="L23" s="15">
        <f>'[1]TCE - ANEXO III - Preencher'!M32</f>
        <v>1.1000000000000001</v>
      </c>
      <c r="M23" s="15">
        <f t="shared" si="1"/>
        <v>78.300000000000011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194.65200000000002</v>
      </c>
    </row>
    <row r="24" spans="1:28" x14ac:dyDescent="0.25">
      <c r="A24" s="8">
        <f>IFERROR(VLOOKUP(B24,'[1]DADOS (OCULTAR)'!$Q$3:$S$133,3,0),"")</f>
        <v>10739225001866</v>
      </c>
      <c r="B24" s="9" t="str">
        <f>'[1]TCE - ANEXO III - Preencher'!C33</f>
        <v>HOSPITAL REGIONAL FERNANDO BEZERRA - C.G - 02/2021</v>
      </c>
      <c r="C24" s="10"/>
      <c r="D24" s="11" t="str">
        <f>'[1]TCE - ANEXO III - Preencher'!E33</f>
        <v>ANTONIO CARLOS GOMES DE ARAUJO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3241-15</v>
      </c>
      <c r="G24" s="13">
        <f>IF('[1]TCE - ANEXO III - Preencher'!H33="","",'[1]TCE - ANEXO III - Preencher'!H33)</f>
        <v>44805</v>
      </c>
      <c r="H24" s="14">
        <f>'[1]TCE - ANEXO III - Preencher'!I33</f>
        <v>0</v>
      </c>
      <c r="I24" s="14">
        <f>'[1]TCE - ANEXO III - Preencher'!J33</f>
        <v>259.48720000000003</v>
      </c>
      <c r="J24" s="14">
        <f>'[1]TCE - ANEXO III - Preencher'!K33</f>
        <v>0</v>
      </c>
      <c r="K24" s="15">
        <f>'[1]TCE - ANEXO III - Preencher'!L33</f>
        <v>79.400000000000006</v>
      </c>
      <c r="L24" s="15">
        <f>'[1]TCE - ANEXO III - Preencher'!M33</f>
        <v>1.1000000000000001</v>
      </c>
      <c r="M24" s="15">
        <f t="shared" si="1"/>
        <v>78.300000000000011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337.78720000000004</v>
      </c>
    </row>
    <row r="25" spans="1:28" x14ac:dyDescent="0.25">
      <c r="A25" s="8">
        <f>IFERROR(VLOOKUP(B25,'[1]DADOS (OCULTAR)'!$Q$3:$S$133,3,0),"")</f>
        <v>10739225001866</v>
      </c>
      <c r="B25" s="9" t="str">
        <f>'[1]TCE - ANEXO III - Preencher'!C34</f>
        <v>HOSPITAL REGIONAL FERNANDO BEZERRA - C.G - 02/2021</v>
      </c>
      <c r="C25" s="10"/>
      <c r="D25" s="11" t="str">
        <f>'[1]TCE - ANEXO III - Preencher'!E34</f>
        <v>ANTONIO EMERSON QUEIROZ OLIVEIRA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2236-05</v>
      </c>
      <c r="G25" s="13">
        <f>IF('[1]TCE - ANEXO III - Preencher'!H34="","",'[1]TCE - ANEXO III - Preencher'!H34)</f>
        <v>44805</v>
      </c>
      <c r="H25" s="14">
        <f>'[1]TCE - ANEXO III - Preencher'!I34</f>
        <v>0</v>
      </c>
      <c r="I25" s="14">
        <f>'[1]TCE - ANEXO III - Preencher'!J34</f>
        <v>172.5</v>
      </c>
      <c r="J25" s="14">
        <f>'[1]TCE - ANEXO III - Preencher'!K34</f>
        <v>0</v>
      </c>
      <c r="K25" s="15">
        <f>'[1]TCE - ANEXO III - Preencher'!L34</f>
        <v>79.400000000000006</v>
      </c>
      <c r="L25" s="15">
        <f>'[1]TCE - ANEXO III - Preencher'!M34</f>
        <v>1.1000000000000001</v>
      </c>
      <c r="M25" s="15">
        <f t="shared" si="1"/>
        <v>78.300000000000011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250.8</v>
      </c>
    </row>
    <row r="26" spans="1:28" x14ac:dyDescent="0.25">
      <c r="A26" s="8">
        <f>IFERROR(VLOOKUP(B26,'[1]DADOS (OCULTAR)'!$Q$3:$S$133,3,0),"")</f>
        <v>10739225001866</v>
      </c>
      <c r="B26" s="9" t="str">
        <f>'[1]TCE - ANEXO III - Preencher'!C35</f>
        <v>HOSPITAL REGIONAL FERNANDO BEZERRA - C.G - 02/2021</v>
      </c>
      <c r="C26" s="10"/>
      <c r="D26" s="11" t="str">
        <f>'[1]TCE - ANEXO III - Preencher'!E35</f>
        <v>APARECIDA RAFAELA NUNES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44805</v>
      </c>
      <c r="H26" s="14">
        <f>'[1]TCE - ANEXO III - Preencher'!I35</f>
        <v>0</v>
      </c>
      <c r="I26" s="14">
        <f>'[1]TCE - ANEXO III - Preencher'!J35</f>
        <v>151.2576</v>
      </c>
      <c r="J26" s="14">
        <f>'[1]TCE - ANEXO III - Preencher'!K35</f>
        <v>0</v>
      </c>
      <c r="K26" s="15">
        <f>'[1]TCE - ANEXO III - Preencher'!L35</f>
        <v>79.400000000000006</v>
      </c>
      <c r="L26" s="15">
        <f>'[1]TCE - ANEXO III - Preencher'!M35</f>
        <v>1.1000000000000001</v>
      </c>
      <c r="M26" s="15">
        <f t="shared" si="1"/>
        <v>78.300000000000011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229.55760000000001</v>
      </c>
    </row>
    <row r="27" spans="1:28" x14ac:dyDescent="0.25">
      <c r="A27" s="8">
        <f>IFERROR(VLOOKUP(B27,'[1]DADOS (OCULTAR)'!$Q$3:$S$133,3,0),"")</f>
        <v>10739225001866</v>
      </c>
      <c r="B27" s="9" t="str">
        <f>'[1]TCE - ANEXO III - Preencher'!C36</f>
        <v>HOSPITAL REGIONAL FERNANDO BEZERRA - C.G - 02/2021</v>
      </c>
      <c r="C27" s="10"/>
      <c r="D27" s="11" t="str">
        <f>'[1]TCE - ANEXO III - Preencher'!E36</f>
        <v>ARIEDSON DEIWYD NOBRE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1425-20</v>
      </c>
      <c r="G27" s="13">
        <f>IF('[1]TCE - ANEXO III - Preencher'!H36="","",'[1]TCE - ANEXO III - Preencher'!H36)</f>
        <v>44805</v>
      </c>
      <c r="H27" s="14">
        <f>'[1]TCE - ANEXO III - Preencher'!I36</f>
        <v>0</v>
      </c>
      <c r="I27" s="14">
        <f>'[1]TCE - ANEXO III - Preencher'!J36</f>
        <v>254.59200000000001</v>
      </c>
      <c r="J27" s="14">
        <f>'[1]TCE - ANEXO III - Preencher'!K36</f>
        <v>0</v>
      </c>
      <c r="K27" s="15">
        <f>'[1]TCE - ANEXO III - Preencher'!L36</f>
        <v>79.400000000000006</v>
      </c>
      <c r="L27" s="15">
        <f>'[1]TCE - ANEXO III - Preencher'!M36</f>
        <v>1.1000000000000001</v>
      </c>
      <c r="M27" s="15">
        <f t="shared" si="1"/>
        <v>78.300000000000011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332.89200000000005</v>
      </c>
    </row>
    <row r="28" spans="1:28" x14ac:dyDescent="0.25">
      <c r="A28" s="8">
        <f>IFERROR(VLOOKUP(B28,'[1]DADOS (OCULTAR)'!$Q$3:$S$133,3,0),"")</f>
        <v>10739225001866</v>
      </c>
      <c r="B28" s="9" t="str">
        <f>'[1]TCE - ANEXO III - Preencher'!C37</f>
        <v>HOSPITAL REGIONAL FERNANDO BEZERRA - C.G - 02/2021</v>
      </c>
      <c r="C28" s="10"/>
      <c r="D28" s="11" t="str">
        <f>'[1]TCE - ANEXO III - Preencher'!E37</f>
        <v>ARIOSVALDO VIEIRA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9101-05</v>
      </c>
      <c r="G28" s="13">
        <f>IF('[1]TCE - ANEXO III - Preencher'!H37="","",'[1]TCE - ANEXO III - Preencher'!H37)</f>
        <v>44805</v>
      </c>
      <c r="H28" s="14">
        <f>'[1]TCE - ANEXO III - Preencher'!I37</f>
        <v>0</v>
      </c>
      <c r="I28" s="14">
        <f>'[1]TCE - ANEXO III - Preencher'!J37</f>
        <v>215.39200000000002</v>
      </c>
      <c r="J28" s="14">
        <f>'[1]TCE - ANEXO III - Preencher'!K37</f>
        <v>0</v>
      </c>
      <c r="K28" s="15">
        <f>'[1]TCE - ANEXO III - Preencher'!L37</f>
        <v>79.400000000000006</v>
      </c>
      <c r="L28" s="15">
        <f>'[1]TCE - ANEXO III - Preencher'!M37</f>
        <v>1.1000000000000001</v>
      </c>
      <c r="M28" s="15">
        <f t="shared" si="1"/>
        <v>78.300000000000011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293.69200000000001</v>
      </c>
    </row>
    <row r="29" spans="1:28" x14ac:dyDescent="0.25">
      <c r="A29" s="8">
        <f>IFERROR(VLOOKUP(B29,'[1]DADOS (OCULTAR)'!$Q$3:$S$133,3,0),"")</f>
        <v>10739225001866</v>
      </c>
      <c r="B29" s="9" t="str">
        <f>'[1]TCE - ANEXO III - Preencher'!C38</f>
        <v>HOSPITAL REGIONAL FERNANDO BEZERRA - C.G - 02/2021</v>
      </c>
      <c r="C29" s="10"/>
      <c r="D29" s="11" t="str">
        <f>'[1]TCE - ANEXO III - Preencher'!E38</f>
        <v>ATAYDYS DA MOTA LEITE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5143-10</v>
      </c>
      <c r="G29" s="13">
        <f>IF('[1]TCE - ANEXO III - Preencher'!H38="","",'[1]TCE - ANEXO III - Preencher'!H38)</f>
        <v>44805</v>
      </c>
      <c r="H29" s="14">
        <f>'[1]TCE - ANEXO III - Preencher'!I38</f>
        <v>0</v>
      </c>
      <c r="I29" s="14">
        <f>'[1]TCE - ANEXO III - Preencher'!J38</f>
        <v>135.744</v>
      </c>
      <c r="J29" s="14">
        <f>'[1]TCE - ANEXO III - Preencher'!K38</f>
        <v>0</v>
      </c>
      <c r="K29" s="15">
        <f>'[1]TCE - ANEXO III - Preencher'!L38</f>
        <v>79.400000000000006</v>
      </c>
      <c r="L29" s="15">
        <f>'[1]TCE - ANEXO III - Preencher'!M38</f>
        <v>1.1000000000000001</v>
      </c>
      <c r="M29" s="15">
        <f t="shared" si="1"/>
        <v>78.300000000000011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214.04400000000001</v>
      </c>
    </row>
    <row r="30" spans="1:28" x14ac:dyDescent="0.25">
      <c r="A30" s="8">
        <f>IFERROR(VLOOKUP(B30,'[1]DADOS (OCULTAR)'!$Q$3:$S$133,3,0),"")</f>
        <v>10739225001866</v>
      </c>
      <c r="B30" s="9" t="str">
        <f>'[1]TCE - ANEXO III - Preencher'!C39</f>
        <v>HOSPITAL REGIONAL FERNANDO BEZERRA - C.G - 02/2021</v>
      </c>
      <c r="C30" s="10"/>
      <c r="D30" s="11" t="str">
        <f>'[1]TCE - ANEXO III - Preencher'!E39</f>
        <v>BARBARA LEITE LUSTOSA DO NASCIMENTO ALENCAR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44805</v>
      </c>
      <c r="H30" s="14">
        <f>'[1]TCE - ANEXO III - Preencher'!I39</f>
        <v>0</v>
      </c>
      <c r="I30" s="14">
        <f>'[1]TCE - ANEXO III - Preencher'!J39</f>
        <v>136.1216</v>
      </c>
      <c r="J30" s="14">
        <f>'[1]TCE - ANEXO III - Preencher'!K39</f>
        <v>0</v>
      </c>
      <c r="K30" s="15">
        <f>'[1]TCE - ANEXO III - Preencher'!L39</f>
        <v>79.400000000000006</v>
      </c>
      <c r="L30" s="15">
        <f>'[1]TCE - ANEXO III - Preencher'!M39</f>
        <v>1.1000000000000001</v>
      </c>
      <c r="M30" s="15">
        <f t="shared" si="1"/>
        <v>78.300000000000011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214.42160000000001</v>
      </c>
    </row>
    <row r="31" spans="1:28" x14ac:dyDescent="0.25">
      <c r="A31" s="8">
        <f>IFERROR(VLOOKUP(B31,'[1]DADOS (OCULTAR)'!$Q$3:$S$133,3,0),"")</f>
        <v>10739225001866</v>
      </c>
      <c r="B31" s="9" t="str">
        <f>'[1]TCE - ANEXO III - Preencher'!C40</f>
        <v>HOSPITAL REGIONAL FERNANDO BEZERRA - C.G - 02/2021</v>
      </c>
      <c r="C31" s="10"/>
      <c r="D31" s="11" t="str">
        <f>'[1]TCE - ANEXO III - Preencher'!E40</f>
        <v>BEATRIZ LEITE LUSTOSA DO NASCIMENTO ALENCAR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44805</v>
      </c>
      <c r="H31" s="14">
        <f>'[1]TCE - ANEXO III - Preencher'!I40</f>
        <v>0</v>
      </c>
      <c r="I31" s="14">
        <f>'[1]TCE - ANEXO III - Preencher'!J40</f>
        <v>151.2576</v>
      </c>
      <c r="J31" s="14">
        <f>'[1]TCE - ANEXO III - Preencher'!K40</f>
        <v>0</v>
      </c>
      <c r="K31" s="15">
        <f>'[1]TCE - ANEXO III - Preencher'!L40</f>
        <v>79.400000000000006</v>
      </c>
      <c r="L31" s="15">
        <f>'[1]TCE - ANEXO III - Preencher'!M40</f>
        <v>1.1000000000000001</v>
      </c>
      <c r="M31" s="15">
        <f t="shared" si="1"/>
        <v>78.300000000000011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229.55760000000001</v>
      </c>
    </row>
    <row r="32" spans="1:28" x14ac:dyDescent="0.25">
      <c r="A32" s="8">
        <f>IFERROR(VLOOKUP(B32,'[1]DADOS (OCULTAR)'!$Q$3:$S$133,3,0),"")</f>
        <v>10739225001866</v>
      </c>
      <c r="B32" s="9" t="str">
        <f>'[1]TCE - ANEXO III - Preencher'!C41</f>
        <v>HOSPITAL REGIONAL FERNANDO BEZERRA - C.G - 02/2021</v>
      </c>
      <c r="C32" s="10"/>
      <c r="D32" s="11" t="str">
        <f>'[1]TCE - ANEXO III - Preencher'!E41</f>
        <v>BELLYZE COELHO SAMPAIO AMORIM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>
        <f>IF('[1]TCE - ANEXO III - Preencher'!H41="","",'[1]TCE - ANEXO III - Preencher'!H41)</f>
        <v>44805</v>
      </c>
      <c r="H32" s="14">
        <f>'[1]TCE - ANEXO III - Preencher'!I41</f>
        <v>0</v>
      </c>
      <c r="I32" s="14">
        <f>'[1]TCE - ANEXO III - Preencher'!J41</f>
        <v>240.94080000000002</v>
      </c>
      <c r="J32" s="14">
        <f>'[1]TCE - ANEXO III - Preencher'!K41</f>
        <v>0</v>
      </c>
      <c r="K32" s="15">
        <f>'[1]TCE - ANEXO III - Preencher'!L41</f>
        <v>79.400000000000006</v>
      </c>
      <c r="L32" s="15">
        <f>'[1]TCE - ANEXO III - Preencher'!M41</f>
        <v>1.1000000000000001</v>
      </c>
      <c r="M32" s="15">
        <f t="shared" si="1"/>
        <v>78.300000000000011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319.24080000000004</v>
      </c>
    </row>
    <row r="33" spans="1:28" x14ac:dyDescent="0.25">
      <c r="A33" s="8">
        <f>IFERROR(VLOOKUP(B33,'[1]DADOS (OCULTAR)'!$Q$3:$S$133,3,0),"")</f>
        <v>10739225001866</v>
      </c>
      <c r="B33" s="9" t="str">
        <f>'[1]TCE - ANEXO III - Preencher'!C42</f>
        <v>HOSPITAL REGIONAL FERNANDO BEZERRA - C.G - 02/2021</v>
      </c>
      <c r="C33" s="10"/>
      <c r="D33" s="11" t="str">
        <f>'[1]TCE - ANEXO III - Preencher'!E42</f>
        <v>BRUNA RAYANE SANTANA BARBOSA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44805</v>
      </c>
      <c r="H33" s="14">
        <f>'[1]TCE - ANEXO III - Preencher'!I42</f>
        <v>0</v>
      </c>
      <c r="I33" s="14">
        <f>'[1]TCE - ANEXO III - Preencher'!J42</f>
        <v>121.6416</v>
      </c>
      <c r="J33" s="14">
        <f>'[1]TCE - ANEXO III - Preencher'!K42</f>
        <v>0</v>
      </c>
      <c r="K33" s="15">
        <f>'[1]TCE - ANEXO III - Preencher'!L42</f>
        <v>79.400000000000006</v>
      </c>
      <c r="L33" s="15">
        <f>'[1]TCE - ANEXO III - Preencher'!M42</f>
        <v>1.1000000000000001</v>
      </c>
      <c r="M33" s="15">
        <f t="shared" si="1"/>
        <v>78.300000000000011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199.94159999999999</v>
      </c>
    </row>
    <row r="34" spans="1:28" x14ac:dyDescent="0.25">
      <c r="A34" s="8">
        <f>IFERROR(VLOOKUP(B34,'[1]DADOS (OCULTAR)'!$Q$3:$S$133,3,0),"")</f>
        <v>10739225001866</v>
      </c>
      <c r="B34" s="9" t="str">
        <f>'[1]TCE - ANEXO III - Preencher'!C43</f>
        <v>HOSPITAL REGIONAL FERNANDO BEZERRA - C.G - 02/2021</v>
      </c>
      <c r="C34" s="10"/>
      <c r="D34" s="11" t="str">
        <f>'[1]TCE - ANEXO III - Preencher'!E43</f>
        <v>BRUNO BEZERRA ANDRE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44805</v>
      </c>
      <c r="H34" s="14">
        <f>'[1]TCE - ANEXO III - Preencher'!I43</f>
        <v>0</v>
      </c>
      <c r="I34" s="14">
        <f>'[1]TCE - ANEXO III - Preencher'!J43</f>
        <v>250.52959999999999</v>
      </c>
      <c r="J34" s="14">
        <f>'[1]TCE - ANEXO III - Preencher'!K43</f>
        <v>0</v>
      </c>
      <c r="K34" s="15">
        <f>'[1]TCE - ANEXO III - Preencher'!L43</f>
        <v>79.400000000000006</v>
      </c>
      <c r="L34" s="15">
        <f>'[1]TCE - ANEXO III - Preencher'!M43</f>
        <v>1.1000000000000001</v>
      </c>
      <c r="M34" s="15">
        <f t="shared" si="1"/>
        <v>78.300000000000011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328.82960000000003</v>
      </c>
    </row>
    <row r="35" spans="1:28" x14ac:dyDescent="0.25">
      <c r="A35" s="8">
        <f>IFERROR(VLOOKUP(B35,'[1]DADOS (OCULTAR)'!$Q$3:$S$133,3,0),"")</f>
        <v>10739225001866</v>
      </c>
      <c r="B35" s="9" t="str">
        <f>'[1]TCE - ANEXO III - Preencher'!C44</f>
        <v>HOSPITAL REGIONAL FERNANDO BEZERRA - C.G - 02/2021</v>
      </c>
      <c r="C35" s="10"/>
      <c r="D35" s="11" t="str">
        <f>'[1]TCE - ANEXO III - Preencher'!E44</f>
        <v>BRUNO GLEDSON PEIXOTO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44805</v>
      </c>
      <c r="H35" s="14">
        <f>'[1]TCE - ANEXO III - Preencher'!I44</f>
        <v>0</v>
      </c>
      <c r="I35" s="14">
        <f>'[1]TCE - ANEXO III - Preencher'!J44</f>
        <v>116.352</v>
      </c>
      <c r="J35" s="14">
        <f>'[1]TCE - ANEXO III - Preencher'!K44</f>
        <v>0</v>
      </c>
      <c r="K35" s="15">
        <f>'[1]TCE - ANEXO III - Preencher'!L44</f>
        <v>79.400000000000006</v>
      </c>
      <c r="L35" s="15">
        <f>'[1]TCE - ANEXO III - Preencher'!M44</f>
        <v>1.1000000000000001</v>
      </c>
      <c r="M35" s="15">
        <f t="shared" si="1"/>
        <v>78.300000000000011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194.65200000000002</v>
      </c>
    </row>
    <row r="36" spans="1:28" x14ac:dyDescent="0.25">
      <c r="A36" s="8">
        <f>IFERROR(VLOOKUP(B36,'[1]DADOS (OCULTAR)'!$Q$3:$S$133,3,0),"")</f>
        <v>10739225001866</v>
      </c>
      <c r="B36" s="9" t="str">
        <f>'[1]TCE - ANEXO III - Preencher'!C45</f>
        <v>HOSPITAL REGIONAL FERNANDO BEZERRA - C.G - 02/2021</v>
      </c>
      <c r="C36" s="10"/>
      <c r="D36" s="11" t="str">
        <f>'[1]TCE - ANEXO III - Preencher'!E45</f>
        <v>CAMILLA KAROLYNE GONÇALO ALENCAR DI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44805</v>
      </c>
      <c r="H36" s="14">
        <f>'[1]TCE - ANEXO III - Preencher'!I45</f>
        <v>0</v>
      </c>
      <c r="I36" s="14">
        <f>'[1]TCE - ANEXO III - Preencher'!J45</f>
        <v>183.74</v>
      </c>
      <c r="J36" s="14">
        <f>'[1]TCE - ANEXO III - Preencher'!K45</f>
        <v>0</v>
      </c>
      <c r="K36" s="15">
        <f>'[1]TCE - ANEXO III - Preencher'!L45</f>
        <v>79.400000000000006</v>
      </c>
      <c r="L36" s="15">
        <f>'[1]TCE - ANEXO III - Preencher'!M45</f>
        <v>1.1000000000000001</v>
      </c>
      <c r="M36" s="15">
        <f t="shared" si="1"/>
        <v>78.300000000000011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262.04000000000002</v>
      </c>
    </row>
    <row r="37" spans="1:28" x14ac:dyDescent="0.25">
      <c r="A37" s="8">
        <f>IFERROR(VLOOKUP(B37,'[1]DADOS (OCULTAR)'!$Q$3:$S$133,3,0),"")</f>
        <v>10739225001866</v>
      </c>
      <c r="B37" s="9" t="str">
        <f>'[1]TCE - ANEXO III - Preencher'!C46</f>
        <v>HOSPITAL REGIONAL FERNANDO BEZERRA - C.G - 02/2021</v>
      </c>
      <c r="C37" s="10"/>
      <c r="D37" s="11" t="str">
        <f>'[1]TCE - ANEXO III - Preencher'!E46</f>
        <v>CARLA JEANE RABELO MOURA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44805</v>
      </c>
      <c r="H37" s="14">
        <f>'[1]TCE - ANEXO III - Preencher'!I46</f>
        <v>0</v>
      </c>
      <c r="I37" s="14">
        <f>'[1]TCE - ANEXO III - Preencher'!J46</f>
        <v>169.14160000000001</v>
      </c>
      <c r="J37" s="14">
        <f>'[1]TCE - ANEXO III - Preencher'!K46</f>
        <v>0</v>
      </c>
      <c r="K37" s="15">
        <f>'[1]TCE - ANEXO III - Preencher'!L46</f>
        <v>79.400000000000006</v>
      </c>
      <c r="L37" s="15">
        <f>'[1]TCE - ANEXO III - Preencher'!M46</f>
        <v>1.1000000000000001</v>
      </c>
      <c r="M37" s="15">
        <f t="shared" si="1"/>
        <v>78.300000000000011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247.44160000000002</v>
      </c>
    </row>
    <row r="38" spans="1:28" x14ac:dyDescent="0.25">
      <c r="A38" s="8">
        <f>IFERROR(VLOOKUP(B38,'[1]DADOS (OCULTAR)'!$Q$3:$S$133,3,0),"")</f>
        <v>10739225001866</v>
      </c>
      <c r="B38" s="9" t="str">
        <f>'[1]TCE - ANEXO III - Preencher'!C47</f>
        <v>HOSPITAL REGIONAL FERNANDO BEZERRA - C.G - 02/2021</v>
      </c>
      <c r="C38" s="10"/>
      <c r="D38" s="11" t="str">
        <f>'[1]TCE - ANEXO III - Preencher'!E47</f>
        <v>CARLA SAMARA PEREIRA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4221-10</v>
      </c>
      <c r="G38" s="13">
        <f>IF('[1]TCE - ANEXO III - Preencher'!H47="","",'[1]TCE - ANEXO III - Preencher'!H47)</f>
        <v>44805</v>
      </c>
      <c r="H38" s="14">
        <f>'[1]TCE - ANEXO III - Preencher'!I47</f>
        <v>0</v>
      </c>
      <c r="I38" s="14">
        <f>'[1]TCE - ANEXO III - Preencher'!J47</f>
        <v>116.352</v>
      </c>
      <c r="J38" s="14">
        <f>'[1]TCE - ANEXO III - Preencher'!K47</f>
        <v>0</v>
      </c>
      <c r="K38" s="15">
        <f>'[1]TCE - ANEXO III - Preencher'!L47</f>
        <v>79.400000000000006</v>
      </c>
      <c r="L38" s="15">
        <f>'[1]TCE - ANEXO III - Preencher'!M47</f>
        <v>1.1000000000000001</v>
      </c>
      <c r="M38" s="15">
        <f t="shared" si="1"/>
        <v>78.300000000000011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194.65200000000002</v>
      </c>
    </row>
    <row r="39" spans="1:28" x14ac:dyDescent="0.25">
      <c r="A39" s="8">
        <f>IFERROR(VLOOKUP(B39,'[1]DADOS (OCULTAR)'!$Q$3:$S$133,3,0),"")</f>
        <v>10739225001866</v>
      </c>
      <c r="B39" s="9" t="str">
        <f>'[1]TCE - ANEXO III - Preencher'!C48</f>
        <v>HOSPITAL REGIONAL FERNANDO BEZERRA - C.G - 02/2021</v>
      </c>
      <c r="C39" s="10"/>
      <c r="D39" s="11" t="str">
        <f>'[1]TCE - ANEXO III - Preencher'!E48</f>
        <v>CARLAS TACIANNY ALENCAR DE ANDRADE SIQUEIRA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2516-05</v>
      </c>
      <c r="G39" s="13">
        <f>IF('[1]TCE - ANEXO III - Preencher'!H48="","",'[1]TCE - ANEXO III - Preencher'!H48)</f>
        <v>44805</v>
      </c>
      <c r="H39" s="14">
        <f>'[1]TCE - ANEXO III - Preencher'!I48</f>
        <v>0</v>
      </c>
      <c r="I39" s="14">
        <f>'[1]TCE - ANEXO III - Preencher'!J48</f>
        <v>286.94720000000001</v>
      </c>
      <c r="J39" s="14">
        <f>'[1]TCE - ANEXO III - Preencher'!K48</f>
        <v>0</v>
      </c>
      <c r="K39" s="15">
        <f>'[1]TCE - ANEXO III - Preencher'!L48</f>
        <v>79.400000000000006</v>
      </c>
      <c r="L39" s="15">
        <f>'[1]TCE - ANEXO III - Preencher'!M48</f>
        <v>1.1000000000000001</v>
      </c>
      <c r="M39" s="15">
        <f t="shared" si="1"/>
        <v>78.300000000000011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365.24720000000002</v>
      </c>
    </row>
    <row r="40" spans="1:28" x14ac:dyDescent="0.25">
      <c r="A40" s="8">
        <f>IFERROR(VLOOKUP(B40,'[1]DADOS (OCULTAR)'!$Q$3:$S$133,3,0),"")</f>
        <v>10739225001866</v>
      </c>
      <c r="B40" s="9" t="str">
        <f>'[1]TCE - ANEXO III - Preencher'!C49</f>
        <v>HOSPITAL REGIONAL FERNANDO BEZERRA - C.G - 02/2021</v>
      </c>
      <c r="C40" s="10"/>
      <c r="D40" s="11" t="str">
        <f>'[1]TCE - ANEXO III - Preencher'!E49</f>
        <v>CARLENE BELO LIRA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44805</v>
      </c>
      <c r="H40" s="14">
        <f>'[1]TCE - ANEXO III - Preencher'!I49</f>
        <v>0</v>
      </c>
      <c r="I40" s="14">
        <f>'[1]TCE - ANEXO III - Preencher'!J49</f>
        <v>131.8656</v>
      </c>
      <c r="J40" s="14">
        <f>'[1]TCE - ANEXO III - Preencher'!K49</f>
        <v>0</v>
      </c>
      <c r="K40" s="15">
        <f>'[1]TCE - ANEXO III - Preencher'!L49</f>
        <v>79.400000000000006</v>
      </c>
      <c r="L40" s="15">
        <f>'[1]TCE - ANEXO III - Preencher'!M49</f>
        <v>1.1000000000000001</v>
      </c>
      <c r="M40" s="15">
        <f t="shared" si="1"/>
        <v>78.300000000000011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210.16560000000001</v>
      </c>
    </row>
    <row r="41" spans="1:28" x14ac:dyDescent="0.25">
      <c r="A41" s="8">
        <f>IFERROR(VLOOKUP(B41,'[1]DADOS (OCULTAR)'!$Q$3:$S$133,3,0),"")</f>
        <v>10739225001866</v>
      </c>
      <c r="B41" s="9" t="str">
        <f>'[1]TCE - ANEXO III - Preencher'!C50</f>
        <v>HOSPITAL REGIONAL FERNANDO BEZERRA - C.G - 02/2021</v>
      </c>
      <c r="C41" s="10"/>
      <c r="D41" s="11" t="str">
        <f>'[1]TCE - ANEXO III - Preencher'!E50</f>
        <v>CARLOS HEITOR CABRAL ALENCAR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44805</v>
      </c>
      <c r="H41" s="14">
        <f>'[1]TCE - ANEXO III - Preencher'!I50</f>
        <v>0</v>
      </c>
      <c r="I41" s="14">
        <f>'[1]TCE - ANEXO III - Preencher'!J50</f>
        <v>116.352</v>
      </c>
      <c r="J41" s="14">
        <f>'[1]TCE - ANEXO III - Preencher'!K50</f>
        <v>0</v>
      </c>
      <c r="K41" s="15">
        <f>'[1]TCE - ANEXO III - Preencher'!L50</f>
        <v>79.400000000000006</v>
      </c>
      <c r="L41" s="15">
        <f>'[1]TCE - ANEXO III - Preencher'!M50</f>
        <v>1.1000000000000001</v>
      </c>
      <c r="M41" s="15">
        <f t="shared" si="1"/>
        <v>78.300000000000011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194.65200000000002</v>
      </c>
    </row>
    <row r="42" spans="1:28" x14ac:dyDescent="0.25">
      <c r="A42" s="8">
        <f>IFERROR(VLOOKUP(B42,'[1]DADOS (OCULTAR)'!$Q$3:$S$133,3,0),"")</f>
        <v>10739225001866</v>
      </c>
      <c r="B42" s="9" t="str">
        <f>'[1]TCE - ANEXO III - Preencher'!C51</f>
        <v>HOSPITAL REGIONAL FERNANDO BEZERRA - C.G - 02/2021</v>
      </c>
      <c r="C42" s="10"/>
      <c r="D42" s="11" t="str">
        <f>'[1]TCE - ANEXO III - Preencher'!E51</f>
        <v>CARLOS JUNIOR SOARES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5143-20</v>
      </c>
      <c r="G42" s="13">
        <f>IF('[1]TCE - ANEXO III - Preencher'!H51="","",'[1]TCE - ANEXO III - Preencher'!H51)</f>
        <v>44805</v>
      </c>
      <c r="H42" s="14">
        <f>'[1]TCE - ANEXO III - Preencher'!I51</f>
        <v>0</v>
      </c>
      <c r="I42" s="14">
        <f>'[1]TCE - ANEXO III - Preencher'!J51</f>
        <v>118.9376</v>
      </c>
      <c r="J42" s="14">
        <f>'[1]TCE - ANEXO III - Preencher'!K51</f>
        <v>0</v>
      </c>
      <c r="K42" s="15">
        <f>'[1]TCE - ANEXO III - Preencher'!L51</f>
        <v>79.400000000000006</v>
      </c>
      <c r="L42" s="15">
        <f>'[1]TCE - ANEXO III - Preencher'!M51</f>
        <v>1.1000000000000001</v>
      </c>
      <c r="M42" s="15">
        <f t="shared" si="1"/>
        <v>78.300000000000011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197.23760000000001</v>
      </c>
    </row>
    <row r="43" spans="1:28" x14ac:dyDescent="0.25">
      <c r="A43" s="8">
        <f>IFERROR(VLOOKUP(B43,'[1]DADOS (OCULTAR)'!$Q$3:$S$133,3,0),"")</f>
        <v>10739225001866</v>
      </c>
      <c r="B43" s="9" t="str">
        <f>'[1]TCE - ANEXO III - Preencher'!C52</f>
        <v>HOSPITAL REGIONAL FERNANDO BEZERRA - C.G - 02/2021</v>
      </c>
      <c r="C43" s="10"/>
      <c r="D43" s="11" t="str">
        <f>'[1]TCE - ANEXO III - Preencher'!E52</f>
        <v>CARLOS MERSIO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5143-20</v>
      </c>
      <c r="G43" s="13">
        <f>IF('[1]TCE - ANEXO III - Preencher'!H52="","",'[1]TCE - ANEXO III - Preencher'!H52)</f>
        <v>44805</v>
      </c>
      <c r="H43" s="14">
        <f>'[1]TCE - ANEXO III - Preencher'!I52</f>
        <v>0</v>
      </c>
      <c r="I43" s="14">
        <f>'[1]TCE - ANEXO III - Preencher'!J52</f>
        <v>135.744</v>
      </c>
      <c r="J43" s="14">
        <f>'[1]TCE - ANEXO III - Preencher'!K52</f>
        <v>0</v>
      </c>
      <c r="K43" s="15">
        <f>'[1]TCE - ANEXO III - Preencher'!L52</f>
        <v>79.400000000000006</v>
      </c>
      <c r="L43" s="15">
        <f>'[1]TCE - ANEXO III - Preencher'!M52</f>
        <v>1.1000000000000001</v>
      </c>
      <c r="M43" s="15">
        <f t="shared" si="1"/>
        <v>78.300000000000011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214.04400000000001</v>
      </c>
    </row>
    <row r="44" spans="1:28" x14ac:dyDescent="0.25">
      <c r="A44" s="8">
        <f>IFERROR(VLOOKUP(B44,'[1]DADOS (OCULTAR)'!$Q$3:$S$133,3,0),"")</f>
        <v>10739225001866</v>
      </c>
      <c r="B44" s="9" t="str">
        <f>'[1]TCE - ANEXO III - Preencher'!C53</f>
        <v>HOSPITAL REGIONAL FERNANDO BEZERRA - C.G - 02/2021</v>
      </c>
      <c r="C44" s="10"/>
      <c r="D44" s="11" t="str">
        <f>'[1]TCE - ANEXO III - Preencher'!E53</f>
        <v>CARLOS ROBERTO DE ALENCAR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7823-20</v>
      </c>
      <c r="G44" s="13">
        <f>IF('[1]TCE - ANEXO III - Preencher'!H53="","",'[1]TCE - ANEXO III - Preencher'!H53)</f>
        <v>44805</v>
      </c>
      <c r="H44" s="14">
        <f>'[1]TCE - ANEXO III - Preencher'!I53</f>
        <v>0</v>
      </c>
      <c r="I44" s="14">
        <f>'[1]TCE - ANEXO III - Preencher'!J53</f>
        <v>247.65279999999998</v>
      </c>
      <c r="J44" s="14">
        <f>'[1]TCE - ANEXO III - Preencher'!K53</f>
        <v>0</v>
      </c>
      <c r="K44" s="15">
        <f>'[1]TCE - ANEXO III - Preencher'!L53</f>
        <v>79.400000000000006</v>
      </c>
      <c r="L44" s="15">
        <f>'[1]TCE - ANEXO III - Preencher'!M53</f>
        <v>1.1000000000000001</v>
      </c>
      <c r="M44" s="15">
        <f t="shared" si="1"/>
        <v>78.300000000000011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325.95280000000002</v>
      </c>
    </row>
    <row r="45" spans="1:28" x14ac:dyDescent="0.25">
      <c r="A45" s="8">
        <f>IFERROR(VLOOKUP(B45,'[1]DADOS (OCULTAR)'!$Q$3:$S$133,3,0),"")</f>
        <v>10739225001866</v>
      </c>
      <c r="B45" s="9" t="str">
        <f>'[1]TCE - ANEXO III - Preencher'!C54</f>
        <v>HOSPITAL REGIONAL FERNANDO BEZERRA - C.G - 02/2021</v>
      </c>
      <c r="C45" s="10"/>
      <c r="D45" s="11" t="str">
        <f>'[1]TCE - ANEXO III - Preencher'!E54</f>
        <v>CAROLINE ALVES BELEM MORAIS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2252-25</v>
      </c>
      <c r="G45" s="13">
        <f>IF('[1]TCE - ANEXO III - Preencher'!H54="","",'[1]TCE - ANEXO III - Preencher'!H54)</f>
        <v>44805</v>
      </c>
      <c r="H45" s="14">
        <f>'[1]TCE - ANEXO III - Preencher'!I54</f>
        <v>0</v>
      </c>
      <c r="I45" s="14">
        <f>'[1]TCE - ANEXO III - Preencher'!J54</f>
        <v>810.18320000000006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810.18320000000006</v>
      </c>
    </row>
    <row r="46" spans="1:28" x14ac:dyDescent="0.25">
      <c r="A46" s="8">
        <f>IFERROR(VLOOKUP(B46,'[1]DADOS (OCULTAR)'!$Q$3:$S$133,3,0),"")</f>
        <v>10739225001866</v>
      </c>
      <c r="B46" s="9" t="str">
        <f>'[1]TCE - ANEXO III - Preencher'!C55</f>
        <v>HOSPITAL REGIONAL FERNANDO BEZERRA - C.G - 02/2021</v>
      </c>
      <c r="C46" s="10"/>
      <c r="D46" s="11" t="str">
        <f>'[1]TCE - ANEXO III - Preencher'!E55</f>
        <v>CASSIANO VIEIRA DOS SANTOS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44805</v>
      </c>
      <c r="H46" s="14">
        <f>'[1]TCE - ANEXO III - Preencher'!I55</f>
        <v>0</v>
      </c>
      <c r="I46" s="14">
        <f>'[1]TCE - ANEXO III - Preencher'!J55</f>
        <v>133.46559999999999</v>
      </c>
      <c r="J46" s="14">
        <f>'[1]TCE - ANEXO III - Preencher'!K55</f>
        <v>0</v>
      </c>
      <c r="K46" s="15">
        <f>'[1]TCE - ANEXO III - Preencher'!L55</f>
        <v>79.400000000000006</v>
      </c>
      <c r="L46" s="15">
        <f>'[1]TCE - ANEXO III - Preencher'!M55</f>
        <v>1.1000000000000001</v>
      </c>
      <c r="M46" s="15">
        <f t="shared" si="1"/>
        <v>78.300000000000011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211.76560000000001</v>
      </c>
    </row>
    <row r="47" spans="1:28" x14ac:dyDescent="0.25">
      <c r="A47" s="8">
        <f>IFERROR(VLOOKUP(B47,'[1]DADOS (OCULTAR)'!$Q$3:$S$133,3,0),"")</f>
        <v>10739225001866</v>
      </c>
      <c r="B47" s="9" t="str">
        <f>'[1]TCE - ANEXO III - Preencher'!C56</f>
        <v>HOSPITAL REGIONAL FERNANDO BEZERRA - C.G - 02/2021</v>
      </c>
      <c r="C47" s="10"/>
      <c r="D47" s="11" t="str">
        <f>'[1]TCE - ANEXO III - Preencher'!E56</f>
        <v>CHARLENNY COELHO DE MOURA MIRANDA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>
        <f>IF('[1]TCE - ANEXO III - Preencher'!H56="","",'[1]TCE - ANEXO III - Preencher'!H56)</f>
        <v>44805</v>
      </c>
      <c r="H47" s="14">
        <f>'[1]TCE - ANEXO III - Preencher'!I56</f>
        <v>0</v>
      </c>
      <c r="I47" s="14">
        <f>'[1]TCE - ANEXO III - Preencher'!J56</f>
        <v>258.64639999999997</v>
      </c>
      <c r="J47" s="14">
        <f>'[1]TCE - ANEXO III - Preencher'!K56</f>
        <v>0</v>
      </c>
      <c r="K47" s="15">
        <f>'[1]TCE - ANEXO III - Preencher'!L56</f>
        <v>79.400000000000006</v>
      </c>
      <c r="L47" s="15">
        <f>'[1]TCE - ANEXO III - Preencher'!M56</f>
        <v>1.1000000000000001</v>
      </c>
      <c r="M47" s="15">
        <f t="shared" si="1"/>
        <v>78.300000000000011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336.94639999999998</v>
      </c>
    </row>
    <row r="48" spans="1:28" x14ac:dyDescent="0.25">
      <c r="A48" s="8">
        <f>IFERROR(VLOOKUP(B48,'[1]DADOS (OCULTAR)'!$Q$3:$S$133,3,0),"")</f>
        <v>10739225001866</v>
      </c>
      <c r="B48" s="9" t="str">
        <f>'[1]TCE - ANEXO III - Preencher'!C57</f>
        <v>HOSPITAL REGIONAL FERNANDO BEZERRA - C.G - 02/2021</v>
      </c>
      <c r="C48" s="10"/>
      <c r="D48" s="11" t="str">
        <f>'[1]TCE - ANEXO III - Preencher'!E57</f>
        <v>CIBELE MEDEIROS NUNES MAGALHAES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5152-10</v>
      </c>
      <c r="G48" s="13">
        <f>IF('[1]TCE - ANEXO III - Preencher'!H57="","",'[1]TCE - ANEXO III - Preencher'!H57)</f>
        <v>44805</v>
      </c>
      <c r="H48" s="14">
        <f>'[1]TCE - ANEXO III - Preencher'!I57</f>
        <v>0</v>
      </c>
      <c r="I48" s="14">
        <f>'[1]TCE - ANEXO III - Preencher'!J57</f>
        <v>135.952</v>
      </c>
      <c r="J48" s="14">
        <f>'[1]TCE - ANEXO III - Preencher'!K57</f>
        <v>0</v>
      </c>
      <c r="K48" s="15">
        <f>'[1]TCE - ANEXO III - Preencher'!L57</f>
        <v>79.400000000000006</v>
      </c>
      <c r="L48" s="15">
        <f>'[1]TCE - ANEXO III - Preencher'!M57</f>
        <v>1.1000000000000001</v>
      </c>
      <c r="M48" s="15">
        <f t="shared" si="1"/>
        <v>78.300000000000011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214.25200000000001</v>
      </c>
    </row>
    <row r="49" spans="1:28" x14ac:dyDescent="0.25">
      <c r="A49" s="8">
        <f>IFERROR(VLOOKUP(B49,'[1]DADOS (OCULTAR)'!$Q$3:$S$133,3,0),"")</f>
        <v>10739225001866</v>
      </c>
      <c r="B49" s="9" t="str">
        <f>'[1]TCE - ANEXO III - Preencher'!C58</f>
        <v>HOSPITAL REGIONAL FERNANDO BEZERRA - C.G - 02/2021</v>
      </c>
      <c r="C49" s="10"/>
      <c r="D49" s="11" t="str">
        <f>'[1]TCE - ANEXO III - Preencher'!E58</f>
        <v>CICERA DUSSILENE TAVARES DOS SANTOS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>
        <f>IF('[1]TCE - ANEXO III - Preencher'!H58="","",'[1]TCE - ANEXO III - Preencher'!H58)</f>
        <v>44805</v>
      </c>
      <c r="H49" s="14">
        <f>'[1]TCE - ANEXO III - Preencher'!I58</f>
        <v>0</v>
      </c>
      <c r="I49" s="14">
        <f>'[1]TCE - ANEXO III - Preencher'!J58</f>
        <v>188.352</v>
      </c>
      <c r="J49" s="14">
        <f>'[1]TCE - ANEXO III - Preencher'!K58</f>
        <v>0</v>
      </c>
      <c r="K49" s="15">
        <f>'[1]TCE - ANEXO III - Preencher'!L58</f>
        <v>79.400000000000006</v>
      </c>
      <c r="L49" s="15">
        <f>'[1]TCE - ANEXO III - Preencher'!M58</f>
        <v>1.1000000000000001</v>
      </c>
      <c r="M49" s="15">
        <f t="shared" si="1"/>
        <v>78.300000000000011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266.65200000000004</v>
      </c>
    </row>
    <row r="50" spans="1:28" x14ac:dyDescent="0.25">
      <c r="A50" s="8">
        <f>IFERROR(VLOOKUP(B50,'[1]DADOS (OCULTAR)'!$Q$3:$S$133,3,0),"")</f>
        <v>10739225001866</v>
      </c>
      <c r="B50" s="9" t="str">
        <f>'[1]TCE - ANEXO III - Preencher'!C59</f>
        <v>HOSPITAL REGIONAL FERNANDO BEZERRA - C.G - 02/2021</v>
      </c>
      <c r="C50" s="10"/>
      <c r="D50" s="11" t="str">
        <f>'[1]TCE - ANEXO III - Preencher'!E59</f>
        <v>CICERA FURTUOSO DOS SANTOS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44805</v>
      </c>
      <c r="H50" s="14">
        <f>'[1]TCE - ANEXO III - Preencher'!I59</f>
        <v>0</v>
      </c>
      <c r="I50" s="14">
        <f>'[1]TCE - ANEXO III - Preencher'!J59</f>
        <v>116.352</v>
      </c>
      <c r="J50" s="14">
        <f>'[1]TCE - ANEXO III - Preencher'!K59</f>
        <v>0</v>
      </c>
      <c r="K50" s="15">
        <f>'[1]TCE - ANEXO III - Preencher'!L59</f>
        <v>79.400000000000006</v>
      </c>
      <c r="L50" s="15">
        <f>'[1]TCE - ANEXO III - Preencher'!M59</f>
        <v>1.1000000000000001</v>
      </c>
      <c r="M50" s="15">
        <f t="shared" si="1"/>
        <v>78.300000000000011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194.65200000000002</v>
      </c>
    </row>
    <row r="51" spans="1:28" x14ac:dyDescent="0.25">
      <c r="A51" s="8">
        <f>IFERROR(VLOOKUP(B51,'[1]DADOS (OCULTAR)'!$Q$3:$S$133,3,0),"")</f>
        <v>10739225001866</v>
      </c>
      <c r="B51" s="9" t="str">
        <f>'[1]TCE - ANEXO III - Preencher'!C60</f>
        <v>HOSPITAL REGIONAL FERNANDO BEZERRA - C.G - 02/2021</v>
      </c>
      <c r="C51" s="10"/>
      <c r="D51" s="11" t="str">
        <f>'[1]TCE - ANEXO III - Preencher'!E60</f>
        <v>CICERA INGRACA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5135-05</v>
      </c>
      <c r="G51" s="13">
        <f>IF('[1]TCE - ANEXO III - Preencher'!H60="","",'[1]TCE - ANEXO III - Preencher'!H60)</f>
        <v>44805</v>
      </c>
      <c r="H51" s="14">
        <f>'[1]TCE - ANEXO III - Preencher'!I60</f>
        <v>0</v>
      </c>
      <c r="I51" s="14">
        <f>'[1]TCE - ANEXO III - Preencher'!J60</f>
        <v>116.352</v>
      </c>
      <c r="J51" s="14">
        <f>'[1]TCE - ANEXO III - Preencher'!K60</f>
        <v>0</v>
      </c>
      <c r="K51" s="15">
        <f>'[1]TCE - ANEXO III - Preencher'!L60</f>
        <v>79.400000000000006</v>
      </c>
      <c r="L51" s="15">
        <f>'[1]TCE - ANEXO III - Preencher'!M60</f>
        <v>1.1000000000000001</v>
      </c>
      <c r="M51" s="15">
        <f t="shared" si="1"/>
        <v>78.300000000000011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194.65200000000002</v>
      </c>
    </row>
    <row r="52" spans="1:28" x14ac:dyDescent="0.25">
      <c r="A52" s="8">
        <f>IFERROR(VLOOKUP(B52,'[1]DADOS (OCULTAR)'!$Q$3:$S$133,3,0),"")</f>
        <v>10739225001866</v>
      </c>
      <c r="B52" s="9" t="str">
        <f>'[1]TCE - ANEXO III - Preencher'!C61</f>
        <v>HOSPITAL REGIONAL FERNANDO BEZERRA - C.G - 02/2021</v>
      </c>
      <c r="C52" s="10"/>
      <c r="D52" s="11" t="str">
        <f>'[1]TCE - ANEXO III - Preencher'!E61</f>
        <v>CICERA ROZILDA DE SOUSA ROCHA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44805</v>
      </c>
      <c r="H52" s="14">
        <f>'[1]TCE - ANEXO III - Preencher'!I61</f>
        <v>0</v>
      </c>
      <c r="I52" s="14">
        <f>'[1]TCE - ANEXO III - Preencher'!J61</f>
        <v>116.352</v>
      </c>
      <c r="J52" s="14">
        <f>'[1]TCE - ANEXO III - Preencher'!K61</f>
        <v>0</v>
      </c>
      <c r="K52" s="15">
        <f>'[1]TCE - ANEXO III - Preencher'!L61</f>
        <v>79.400000000000006</v>
      </c>
      <c r="L52" s="15">
        <f>'[1]TCE - ANEXO III - Preencher'!M61</f>
        <v>1.1000000000000001</v>
      </c>
      <c r="M52" s="15">
        <f t="shared" si="1"/>
        <v>78.300000000000011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194.65200000000002</v>
      </c>
    </row>
    <row r="53" spans="1:28" x14ac:dyDescent="0.25">
      <c r="A53" s="8">
        <f>IFERROR(VLOOKUP(B53,'[1]DADOS (OCULTAR)'!$Q$3:$S$133,3,0),"")</f>
        <v>10739225001866</v>
      </c>
      <c r="B53" s="9" t="str">
        <f>'[1]TCE - ANEXO III - Preencher'!C62</f>
        <v>HOSPITAL REGIONAL FERNANDO BEZERRA - C.G - 02/2021</v>
      </c>
      <c r="C53" s="10"/>
      <c r="D53" s="11" t="str">
        <f>'[1]TCE - ANEXO III - Preencher'!E62</f>
        <v>CLAUDIO DA SILVA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44805</v>
      </c>
      <c r="H53" s="14">
        <f>'[1]TCE - ANEXO III - Preencher'!I62</f>
        <v>0</v>
      </c>
      <c r="I53" s="14">
        <f>'[1]TCE - ANEXO III - Preencher'!J62</f>
        <v>116.352</v>
      </c>
      <c r="J53" s="14">
        <f>'[1]TCE - ANEXO III - Preencher'!K62</f>
        <v>0</v>
      </c>
      <c r="K53" s="15">
        <f>'[1]TCE - ANEXO III - Preencher'!L62</f>
        <v>79.400000000000006</v>
      </c>
      <c r="L53" s="15">
        <f>'[1]TCE - ANEXO III - Preencher'!M62</f>
        <v>1.1000000000000001</v>
      </c>
      <c r="M53" s="15">
        <f t="shared" si="1"/>
        <v>78.300000000000011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194.65200000000002</v>
      </c>
    </row>
    <row r="54" spans="1:28" x14ac:dyDescent="0.25">
      <c r="A54" s="8">
        <f>IFERROR(VLOOKUP(B54,'[1]DADOS (OCULTAR)'!$Q$3:$S$133,3,0),"")</f>
        <v>10739225001866</v>
      </c>
      <c r="B54" s="9" t="str">
        <f>'[1]TCE - ANEXO III - Preencher'!C63</f>
        <v>HOSPITAL REGIONAL FERNANDO BEZERRA - C.G - 02/2021</v>
      </c>
      <c r="C54" s="10"/>
      <c r="D54" s="11" t="str">
        <f>'[1]TCE - ANEXO III - Preencher'!E63</f>
        <v>CLEBER FRANCISCO SIQUEIRA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>
        <f>IF('[1]TCE - ANEXO III - Preencher'!H63="","",'[1]TCE - ANEXO III - Preencher'!H63)</f>
        <v>44805</v>
      </c>
      <c r="H54" s="14">
        <f>'[1]TCE - ANEXO III - Preencher'!I63</f>
        <v>0</v>
      </c>
      <c r="I54" s="14">
        <f>'[1]TCE - ANEXO III - Preencher'!J63</f>
        <v>257.29919999999998</v>
      </c>
      <c r="J54" s="14">
        <f>'[1]TCE - ANEXO III - Preencher'!K63</f>
        <v>0</v>
      </c>
      <c r="K54" s="15">
        <f>'[1]TCE - ANEXO III - Preencher'!L63</f>
        <v>79.400000000000006</v>
      </c>
      <c r="L54" s="15">
        <f>'[1]TCE - ANEXO III - Preencher'!M63</f>
        <v>1.1000000000000001</v>
      </c>
      <c r="M54" s="15">
        <f t="shared" si="1"/>
        <v>78.300000000000011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335.5992</v>
      </c>
    </row>
    <row r="55" spans="1:28" x14ac:dyDescent="0.25">
      <c r="A55" s="8">
        <f>IFERROR(VLOOKUP(B55,'[1]DADOS (OCULTAR)'!$Q$3:$S$133,3,0),"")</f>
        <v>10739225001866</v>
      </c>
      <c r="B55" s="9" t="str">
        <f>'[1]TCE - ANEXO III - Preencher'!C64</f>
        <v>HOSPITAL REGIONAL FERNANDO BEZERRA - C.G - 02/2021</v>
      </c>
      <c r="C55" s="10"/>
      <c r="D55" s="11" t="str">
        <f>'[1]TCE - ANEXO III - Preencher'!E64</f>
        <v>CLEDIJANE PEREIRA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5163-45</v>
      </c>
      <c r="G55" s="13">
        <f>IF('[1]TCE - ANEXO III - Preencher'!H64="","",'[1]TCE - ANEXO III - Preencher'!H64)</f>
        <v>44805</v>
      </c>
      <c r="H55" s="14">
        <f>'[1]TCE - ANEXO III - Preencher'!I64</f>
        <v>0</v>
      </c>
      <c r="I55" s="14">
        <f>'[1]TCE - ANEXO III - Preencher'!J64</f>
        <v>135.744</v>
      </c>
      <c r="J55" s="14">
        <f>'[1]TCE - ANEXO III - Preencher'!K64</f>
        <v>0</v>
      </c>
      <c r="K55" s="15">
        <f>'[1]TCE - ANEXO III - Preencher'!L64</f>
        <v>79.400000000000006</v>
      </c>
      <c r="L55" s="15">
        <f>'[1]TCE - ANEXO III - Preencher'!M64</f>
        <v>1.1000000000000001</v>
      </c>
      <c r="M55" s="15">
        <f t="shared" si="1"/>
        <v>78.300000000000011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214.04400000000001</v>
      </c>
    </row>
    <row r="56" spans="1:28" x14ac:dyDescent="0.25">
      <c r="A56" s="8">
        <f>IFERROR(VLOOKUP(B56,'[1]DADOS (OCULTAR)'!$Q$3:$S$133,3,0),"")</f>
        <v>10739225001866</v>
      </c>
      <c r="B56" s="9" t="str">
        <f>'[1]TCE - ANEXO III - Preencher'!C65</f>
        <v>HOSPITAL REGIONAL FERNANDO BEZERRA - C.G - 02/2021</v>
      </c>
      <c r="C56" s="10"/>
      <c r="D56" s="11" t="str">
        <f>'[1]TCE - ANEXO III - Preencher'!E65</f>
        <v xml:space="preserve">CLEITON DE ARAUJO SOARES 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5143-10</v>
      </c>
      <c r="G56" s="13">
        <f>IF('[1]TCE - ANEXO III - Preencher'!H65="","",'[1]TCE - ANEXO III - Preencher'!H65)</f>
        <v>44805</v>
      </c>
      <c r="H56" s="14">
        <f>'[1]TCE - ANEXO III - Preencher'!I65</f>
        <v>0</v>
      </c>
      <c r="I56" s="14">
        <f>'[1]TCE - ANEXO III - Preencher'!J65</f>
        <v>135.744</v>
      </c>
      <c r="J56" s="14">
        <f>'[1]TCE - ANEXO III - Preencher'!K65</f>
        <v>0</v>
      </c>
      <c r="K56" s="15">
        <f>'[1]TCE - ANEXO III - Preencher'!L65</f>
        <v>79.400000000000006</v>
      </c>
      <c r="L56" s="15">
        <f>'[1]TCE - ANEXO III - Preencher'!M65</f>
        <v>1.1000000000000001</v>
      </c>
      <c r="M56" s="15">
        <f t="shared" si="1"/>
        <v>78.300000000000011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214.04400000000001</v>
      </c>
    </row>
    <row r="57" spans="1:28" x14ac:dyDescent="0.25">
      <c r="A57" s="8">
        <f>IFERROR(VLOOKUP(B57,'[1]DADOS (OCULTAR)'!$Q$3:$S$133,3,0),"")</f>
        <v>10739225001866</v>
      </c>
      <c r="B57" s="9" t="str">
        <f>'[1]TCE - ANEXO III - Preencher'!C66</f>
        <v>HOSPITAL REGIONAL FERNANDO BEZERRA - C.G - 02/2021</v>
      </c>
      <c r="C57" s="10"/>
      <c r="D57" s="11" t="str">
        <f>'[1]TCE - ANEXO III - Preencher'!E66</f>
        <v>CLEONICE DA SILVA LIMA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5143-20</v>
      </c>
      <c r="G57" s="13">
        <f>IF('[1]TCE - ANEXO III - Preencher'!H66="","",'[1]TCE - ANEXO III - Preencher'!H66)</f>
        <v>44805</v>
      </c>
      <c r="H57" s="14">
        <f>'[1]TCE - ANEXO III - Preencher'!I66</f>
        <v>0</v>
      </c>
      <c r="I57" s="14">
        <f>'[1]TCE - ANEXO III - Preencher'!J66</f>
        <v>135.744</v>
      </c>
      <c r="J57" s="14">
        <f>'[1]TCE - ANEXO III - Preencher'!K66</f>
        <v>0</v>
      </c>
      <c r="K57" s="15">
        <f>'[1]TCE - ANEXO III - Preencher'!L66</f>
        <v>79.400000000000006</v>
      </c>
      <c r="L57" s="15">
        <f>'[1]TCE - ANEXO III - Preencher'!M66</f>
        <v>1.1000000000000001</v>
      </c>
      <c r="M57" s="15">
        <f t="shared" si="1"/>
        <v>78.300000000000011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214.04400000000001</v>
      </c>
    </row>
    <row r="58" spans="1:28" x14ac:dyDescent="0.25">
      <c r="A58" s="8">
        <f>IFERROR(VLOOKUP(B58,'[1]DADOS (OCULTAR)'!$Q$3:$S$133,3,0),"")</f>
        <v>10739225001866</v>
      </c>
      <c r="B58" s="9" t="str">
        <f>'[1]TCE - ANEXO III - Preencher'!C67</f>
        <v>HOSPITAL REGIONAL FERNANDO BEZERRA - C.G - 02/2021</v>
      </c>
      <c r="C58" s="10"/>
      <c r="D58" s="11" t="str">
        <f>'[1]TCE - ANEXO III - Preencher'!E67</f>
        <v>CLEYDIANE COSTA DA SILVA MACEDO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4221-10</v>
      </c>
      <c r="G58" s="13">
        <f>IF('[1]TCE - ANEXO III - Preencher'!H67="","",'[1]TCE - ANEXO III - Preencher'!H67)</f>
        <v>44805</v>
      </c>
      <c r="H58" s="14">
        <f>'[1]TCE - ANEXO III - Preencher'!I67</f>
        <v>0</v>
      </c>
      <c r="I58" s="14">
        <f>'[1]TCE - ANEXO III - Preencher'!J67</f>
        <v>80.8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80.8</v>
      </c>
    </row>
    <row r="59" spans="1:28" x14ac:dyDescent="0.25">
      <c r="A59" s="8">
        <f>IFERROR(VLOOKUP(B59,'[1]DADOS (OCULTAR)'!$Q$3:$S$133,3,0),"")</f>
        <v>10739225001866</v>
      </c>
      <c r="B59" s="9" t="str">
        <f>'[1]TCE - ANEXO III - Preencher'!C68</f>
        <v>HOSPITAL REGIONAL FERNANDO BEZERRA - C.G - 02/2021</v>
      </c>
      <c r="C59" s="10"/>
      <c r="D59" s="11" t="str">
        <f>'[1]TCE - ANEXO III - Preencher'!E68</f>
        <v>CLOVIS RAIMUNDO DE SOUZA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5151-10</v>
      </c>
      <c r="G59" s="13">
        <f>IF('[1]TCE - ANEXO III - Preencher'!H68="","",'[1]TCE - ANEXO III - Preencher'!H68)</f>
        <v>44805</v>
      </c>
      <c r="H59" s="14">
        <f>'[1]TCE - ANEXO III - Preencher'!I68</f>
        <v>0</v>
      </c>
      <c r="I59" s="14">
        <f>'[1]TCE - ANEXO III - Preencher'!J68</f>
        <v>151.2576</v>
      </c>
      <c r="J59" s="14">
        <f>'[1]TCE - ANEXO III - Preencher'!K68</f>
        <v>0</v>
      </c>
      <c r="K59" s="15">
        <f>'[1]TCE - ANEXO III - Preencher'!L68</f>
        <v>79.400000000000006</v>
      </c>
      <c r="L59" s="15">
        <f>'[1]TCE - ANEXO III - Preencher'!M68</f>
        <v>1.1000000000000001</v>
      </c>
      <c r="M59" s="15">
        <f t="shared" si="1"/>
        <v>78.300000000000011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229.55760000000001</v>
      </c>
    </row>
    <row r="60" spans="1:28" x14ac:dyDescent="0.25">
      <c r="A60" s="8">
        <f>IFERROR(VLOOKUP(B60,'[1]DADOS (OCULTAR)'!$Q$3:$S$133,3,0),"")</f>
        <v>10739225001866</v>
      </c>
      <c r="B60" s="9" t="str">
        <f>'[1]TCE - ANEXO III - Preencher'!C69</f>
        <v>HOSPITAL REGIONAL FERNANDO BEZERRA - C.G - 02/2021</v>
      </c>
      <c r="C60" s="10"/>
      <c r="D60" s="11" t="str">
        <f>'[1]TCE - ANEXO III - Preencher'!E69</f>
        <v>CRISTIANE PINHEIRO DOS SANTOS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44805</v>
      </c>
      <c r="H60" s="14">
        <f>'[1]TCE - ANEXO III - Preencher'!I69</f>
        <v>0</v>
      </c>
      <c r="I60" s="14">
        <f>'[1]TCE - ANEXO III - Preencher'!J69</f>
        <v>116.352</v>
      </c>
      <c r="J60" s="14">
        <f>'[1]TCE - ANEXO III - Preencher'!K69</f>
        <v>0</v>
      </c>
      <c r="K60" s="15">
        <f>'[1]TCE - ANEXO III - Preencher'!L69</f>
        <v>79.400000000000006</v>
      </c>
      <c r="L60" s="15">
        <f>'[1]TCE - ANEXO III - Preencher'!M69</f>
        <v>1.1000000000000001</v>
      </c>
      <c r="M60" s="15">
        <f t="shared" si="1"/>
        <v>78.300000000000011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194.65200000000002</v>
      </c>
    </row>
    <row r="61" spans="1:28" x14ac:dyDescent="0.25">
      <c r="A61" s="8">
        <f>IFERROR(VLOOKUP(B61,'[1]DADOS (OCULTAR)'!$Q$3:$S$133,3,0),"")</f>
        <v>10739225001866</v>
      </c>
      <c r="B61" s="9" t="str">
        <f>'[1]TCE - ANEXO III - Preencher'!C70</f>
        <v>HOSPITAL REGIONAL FERNANDO BEZERRA - C.G - 02/2021</v>
      </c>
      <c r="C61" s="10"/>
      <c r="D61" s="11" t="str">
        <f>'[1]TCE - ANEXO III - Preencher'!E70</f>
        <v xml:space="preserve">CRISTIANE RIBEIRO ALEXANDRE 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5163-45</v>
      </c>
      <c r="G61" s="13">
        <f>IF('[1]TCE - ANEXO III - Preencher'!H70="","",'[1]TCE - ANEXO III - Preencher'!H70)</f>
        <v>44805</v>
      </c>
      <c r="H61" s="14">
        <f>'[1]TCE - ANEXO III - Preencher'!I70</f>
        <v>0</v>
      </c>
      <c r="I61" s="14">
        <f>'[1]TCE - ANEXO III - Preencher'!J70</f>
        <v>63.347200000000001</v>
      </c>
      <c r="J61" s="14">
        <f>'[1]TCE - ANEXO III - Preencher'!K70</f>
        <v>0</v>
      </c>
      <c r="K61" s="15">
        <f>'[1]TCE - ANEXO III - Preencher'!L70</f>
        <v>79.400000000000006</v>
      </c>
      <c r="L61" s="15">
        <f>'[1]TCE - ANEXO III - Preencher'!M70</f>
        <v>1.1000000000000001</v>
      </c>
      <c r="M61" s="15">
        <f t="shared" si="1"/>
        <v>78.300000000000011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141.6472</v>
      </c>
    </row>
    <row r="62" spans="1:28" x14ac:dyDescent="0.25">
      <c r="A62" s="8">
        <f>IFERROR(VLOOKUP(B62,'[1]DADOS (OCULTAR)'!$Q$3:$S$133,3,0),"")</f>
        <v>10739225001866</v>
      </c>
      <c r="B62" s="9" t="str">
        <f>'[1]TCE - ANEXO III - Preencher'!C71</f>
        <v>HOSPITAL REGIONAL FERNANDO BEZERRA - C.G - 02/2021</v>
      </c>
      <c r="C62" s="10"/>
      <c r="D62" s="11" t="str">
        <f>'[1]TCE - ANEXO III - Preencher'!E71</f>
        <v>DALILA COSTA DA SILVA BRUNO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44805</v>
      </c>
      <c r="H62" s="14">
        <f>'[1]TCE - ANEXO III - Preencher'!I71</f>
        <v>0</v>
      </c>
      <c r="I62" s="14">
        <f>'[1]TCE - ANEXO III - Preencher'!J71</f>
        <v>155.5136</v>
      </c>
      <c r="J62" s="14">
        <f>'[1]TCE - ANEXO III - Preencher'!K71</f>
        <v>0</v>
      </c>
      <c r="K62" s="15">
        <f>'[1]TCE - ANEXO III - Preencher'!L71</f>
        <v>79.400000000000006</v>
      </c>
      <c r="L62" s="15">
        <f>'[1]TCE - ANEXO III - Preencher'!M71</f>
        <v>1.1000000000000001</v>
      </c>
      <c r="M62" s="15">
        <f t="shared" si="1"/>
        <v>78.300000000000011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233.81360000000001</v>
      </c>
    </row>
    <row r="63" spans="1:28" x14ac:dyDescent="0.25">
      <c r="A63" s="8">
        <f>IFERROR(VLOOKUP(B63,'[1]DADOS (OCULTAR)'!$Q$3:$S$133,3,0),"")</f>
        <v>10739225001866</v>
      </c>
      <c r="B63" s="9" t="str">
        <f>'[1]TCE - ANEXO III - Preencher'!C72</f>
        <v>HOSPITAL REGIONAL FERNANDO BEZERRA - C.G - 02/2021</v>
      </c>
      <c r="C63" s="10"/>
      <c r="D63" s="11" t="str">
        <f>'[1]TCE - ANEXO III - Preencher'!E72</f>
        <v>DAMIANA CONSTANTINO PEREIRA PEIXOTO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44805</v>
      </c>
      <c r="H63" s="14">
        <f>'[1]TCE - ANEXO III - Preencher'!I72</f>
        <v>0</v>
      </c>
      <c r="I63" s="14">
        <f>'[1]TCE - ANEXO III - Preencher'!J72</f>
        <v>131.8656</v>
      </c>
      <c r="J63" s="14">
        <f>'[1]TCE - ANEXO III - Preencher'!K72</f>
        <v>0</v>
      </c>
      <c r="K63" s="15">
        <f>'[1]TCE - ANEXO III - Preencher'!L72</f>
        <v>79.400000000000006</v>
      </c>
      <c r="L63" s="15">
        <f>'[1]TCE - ANEXO III - Preencher'!M72</f>
        <v>1.1000000000000001</v>
      </c>
      <c r="M63" s="15">
        <f t="shared" si="1"/>
        <v>78.300000000000011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210.16560000000001</v>
      </c>
    </row>
    <row r="64" spans="1:28" x14ac:dyDescent="0.25">
      <c r="A64" s="8">
        <f>IFERROR(VLOOKUP(B64,'[1]DADOS (OCULTAR)'!$Q$3:$S$133,3,0),"")</f>
        <v>10739225001866</v>
      </c>
      <c r="B64" s="9" t="str">
        <f>'[1]TCE - ANEXO III - Preencher'!C73</f>
        <v>HOSPITAL REGIONAL FERNANDO BEZERRA - C.G - 02/2021</v>
      </c>
      <c r="C64" s="10"/>
      <c r="D64" s="11" t="str">
        <f>'[1]TCE - ANEXO III - Preencher'!E73</f>
        <v>DAMIANA NAZARIUDE CEZAR PEREIRA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44805</v>
      </c>
      <c r="H64" s="14">
        <f>'[1]TCE - ANEXO III - Preencher'!I73</f>
        <v>0</v>
      </c>
      <c r="I64" s="14">
        <f>'[1]TCE - ANEXO III - Preencher'!J73</f>
        <v>117.3856</v>
      </c>
      <c r="J64" s="14">
        <f>'[1]TCE - ANEXO III - Preencher'!K73</f>
        <v>0</v>
      </c>
      <c r="K64" s="15">
        <f>'[1]TCE - ANEXO III - Preencher'!L73</f>
        <v>79.400000000000006</v>
      </c>
      <c r="L64" s="15">
        <f>'[1]TCE - ANEXO III - Preencher'!M73</f>
        <v>1.1000000000000001</v>
      </c>
      <c r="M64" s="15">
        <f t="shared" si="1"/>
        <v>78.300000000000011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195.68560000000002</v>
      </c>
    </row>
    <row r="65" spans="1:28" x14ac:dyDescent="0.25">
      <c r="A65" s="8">
        <f>IFERROR(VLOOKUP(B65,'[1]DADOS (OCULTAR)'!$Q$3:$S$133,3,0),"")</f>
        <v>10739225001866</v>
      </c>
      <c r="B65" s="9" t="str">
        <f>'[1]TCE - ANEXO III - Preencher'!C74</f>
        <v>HOSPITAL REGIONAL FERNANDO BEZERRA - C.G - 02/2021</v>
      </c>
      <c r="C65" s="10"/>
      <c r="D65" s="11" t="str">
        <f>'[1]TCE - ANEXO III - Preencher'!E74</f>
        <v>DAMIAO CAVALCANTE FERREIRA FILHO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1312-10</v>
      </c>
      <c r="G65" s="13">
        <f>IF('[1]TCE - ANEXO III - Preencher'!H74="","",'[1]TCE - ANEXO III - Preencher'!H74)</f>
        <v>44805</v>
      </c>
      <c r="H65" s="14">
        <f>'[1]TCE - ANEXO III - Preencher'!I74</f>
        <v>0</v>
      </c>
      <c r="I65" s="14">
        <f>'[1]TCE - ANEXO III - Preencher'!J74</f>
        <v>561.79200000000003</v>
      </c>
      <c r="J65" s="14">
        <f>'[1]TCE - ANEXO III - Preencher'!K74</f>
        <v>0</v>
      </c>
      <c r="K65" s="15">
        <f>'[1]TCE - ANEXO III - Preencher'!L74</f>
        <v>79.400000000000006</v>
      </c>
      <c r="L65" s="15">
        <f>'[1]TCE - ANEXO III - Preencher'!M74</f>
        <v>1.1000000000000001</v>
      </c>
      <c r="M65" s="15">
        <f t="shared" si="1"/>
        <v>78.300000000000011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640.0920000000001</v>
      </c>
    </row>
    <row r="66" spans="1:28" x14ac:dyDescent="0.25">
      <c r="A66" s="8">
        <f>IFERROR(VLOOKUP(B66,'[1]DADOS (OCULTAR)'!$Q$3:$S$133,3,0),"")</f>
        <v>10739225001866</v>
      </c>
      <c r="B66" s="9" t="str">
        <f>'[1]TCE - ANEXO III - Preencher'!C75</f>
        <v>HOSPITAL REGIONAL FERNANDO BEZERRA - C.G - 02/2021</v>
      </c>
      <c r="C66" s="10"/>
      <c r="D66" s="11" t="str">
        <f>'[1]TCE - ANEXO III - Preencher'!E75</f>
        <v>DAMILLI KAUANE ALVES DE LIMA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44805</v>
      </c>
      <c r="H66" s="14">
        <f>'[1]TCE - ANEXO III - Preencher'!I75</f>
        <v>0</v>
      </c>
      <c r="I66" s="14">
        <f>'[1]TCE - ANEXO III - Preencher'!J75</f>
        <v>131.8656</v>
      </c>
      <c r="J66" s="14">
        <f>'[1]TCE - ANEXO III - Preencher'!K75</f>
        <v>0</v>
      </c>
      <c r="K66" s="15">
        <f>'[1]TCE - ANEXO III - Preencher'!L75</f>
        <v>79.400000000000006</v>
      </c>
      <c r="L66" s="15">
        <f>'[1]TCE - ANEXO III - Preencher'!M75</f>
        <v>1.1000000000000001</v>
      </c>
      <c r="M66" s="15">
        <f t="shared" si="1"/>
        <v>78.300000000000011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210.16560000000001</v>
      </c>
    </row>
    <row r="67" spans="1:28" x14ac:dyDescent="0.25">
      <c r="A67" s="8">
        <f>IFERROR(VLOOKUP(B67,'[1]DADOS (OCULTAR)'!$Q$3:$S$133,3,0),"")</f>
        <v>10739225001866</v>
      </c>
      <c r="B67" s="9" t="str">
        <f>'[1]TCE - ANEXO III - Preencher'!C76</f>
        <v>HOSPITAL REGIONAL FERNANDO BEZERRA - C.G - 02/2021</v>
      </c>
      <c r="C67" s="10"/>
      <c r="D67" s="11" t="str">
        <f>'[1]TCE - ANEXO III - Preencher'!E76</f>
        <v xml:space="preserve">DANILO VIEIRA ALVES 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1422-10</v>
      </c>
      <c r="G67" s="13">
        <f>IF('[1]TCE - ANEXO III - Preencher'!H76="","",'[1]TCE - ANEXO III - Preencher'!H76)</f>
        <v>44805</v>
      </c>
      <c r="H67" s="14">
        <f>'[1]TCE - ANEXO III - Preencher'!I76</f>
        <v>0</v>
      </c>
      <c r="I67" s="14">
        <f>'[1]TCE - ANEXO III - Preencher'!J76</f>
        <v>215.39200000000002</v>
      </c>
      <c r="J67" s="14">
        <f>'[1]TCE - ANEXO III - Preencher'!K76</f>
        <v>0</v>
      </c>
      <c r="K67" s="15">
        <f>'[1]TCE - ANEXO III - Preencher'!L76</f>
        <v>79.400000000000006</v>
      </c>
      <c r="L67" s="15">
        <f>'[1]TCE - ANEXO III - Preencher'!M76</f>
        <v>1.1000000000000001</v>
      </c>
      <c r="M67" s="15">
        <f t="shared" si="1"/>
        <v>78.300000000000011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293.69200000000001</v>
      </c>
    </row>
    <row r="68" spans="1:28" x14ac:dyDescent="0.25">
      <c r="A68" s="8">
        <f>IFERROR(VLOOKUP(B68,'[1]DADOS (OCULTAR)'!$Q$3:$S$133,3,0),"")</f>
        <v>10739225001866</v>
      </c>
      <c r="B68" s="9" t="str">
        <f>'[1]TCE - ANEXO III - Preencher'!C77</f>
        <v>HOSPITAL REGIONAL FERNANDO BEZERRA - C.G - 02/2021</v>
      </c>
      <c r="C68" s="10"/>
      <c r="D68" s="11" t="str">
        <f>'[1]TCE - ANEXO III - Preencher'!E77</f>
        <v>DEBORA FERREIRA LEITE DE SA SOUZA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44805</v>
      </c>
      <c r="H68" s="14">
        <f>'[1]TCE - ANEXO III - Preencher'!I77</f>
        <v>0</v>
      </c>
      <c r="I68" s="14">
        <f>'[1]TCE - ANEXO III - Preencher'!J77</f>
        <v>131.8656</v>
      </c>
      <c r="J68" s="14">
        <f>'[1]TCE - ANEXO III - Preencher'!K77</f>
        <v>0</v>
      </c>
      <c r="K68" s="15">
        <f>'[1]TCE - ANEXO III - Preencher'!L77</f>
        <v>79.400000000000006</v>
      </c>
      <c r="L68" s="15">
        <f>'[1]TCE - ANEXO III - Preencher'!M77</f>
        <v>1.1000000000000001</v>
      </c>
      <c r="M68" s="15">
        <f t="shared" ref="M68:M131" si="7">K68-L68</f>
        <v>78.300000000000011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210.16560000000001</v>
      </c>
    </row>
    <row r="69" spans="1:28" x14ac:dyDescent="0.25">
      <c r="A69" s="8">
        <f>IFERROR(VLOOKUP(B69,'[1]DADOS (OCULTAR)'!$Q$3:$S$133,3,0),"")</f>
        <v>10739225001866</v>
      </c>
      <c r="B69" s="9" t="str">
        <f>'[1]TCE - ANEXO III - Preencher'!C78</f>
        <v>HOSPITAL REGIONAL FERNANDO BEZERRA - C.G - 02/2021</v>
      </c>
      <c r="C69" s="10"/>
      <c r="D69" s="11" t="str">
        <f>'[1]TCE - ANEXO III - Preencher'!E78</f>
        <v>DEBORA SOARES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4110-10</v>
      </c>
      <c r="G69" s="13">
        <f>IF('[1]TCE - ANEXO III - Preencher'!H78="","",'[1]TCE - ANEXO III - Preencher'!H78)</f>
        <v>44805</v>
      </c>
      <c r="H69" s="14">
        <f>'[1]TCE - ANEXO III - Preencher'!I78</f>
        <v>0</v>
      </c>
      <c r="I69" s="14">
        <f>'[1]TCE - ANEXO III - Preencher'!J78</f>
        <v>121.47200000000001</v>
      </c>
      <c r="J69" s="14">
        <f>'[1]TCE - ANEXO III - Preencher'!K78</f>
        <v>0</v>
      </c>
      <c r="K69" s="15">
        <f>'[1]TCE - ANEXO III - Preencher'!L78</f>
        <v>79.400000000000006</v>
      </c>
      <c r="L69" s="15">
        <f>'[1]TCE - ANEXO III - Preencher'!M78</f>
        <v>1.1000000000000001</v>
      </c>
      <c r="M69" s="15">
        <f t="shared" si="7"/>
        <v>78.300000000000011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199.77200000000002</v>
      </c>
    </row>
    <row r="70" spans="1:28" x14ac:dyDescent="0.25">
      <c r="A70" s="8">
        <f>IFERROR(VLOOKUP(B70,'[1]DADOS (OCULTAR)'!$Q$3:$S$133,3,0),"")</f>
        <v>10739225001866</v>
      </c>
      <c r="B70" s="9" t="str">
        <f>'[1]TCE - ANEXO III - Preencher'!C79</f>
        <v>HOSPITAL REGIONAL FERNANDO BEZERRA - C.G - 02/2021</v>
      </c>
      <c r="C70" s="10"/>
      <c r="D70" s="11" t="str">
        <f>'[1]TCE - ANEXO III - Preencher'!E79</f>
        <v>DECI DE SOUZA DELMONDES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5135-05</v>
      </c>
      <c r="G70" s="13">
        <f>IF('[1]TCE - ANEXO III - Preencher'!H79="","",'[1]TCE - ANEXO III - Preencher'!H79)</f>
        <v>44805</v>
      </c>
      <c r="H70" s="14">
        <f>'[1]TCE - ANEXO III - Preencher'!I79</f>
        <v>0</v>
      </c>
      <c r="I70" s="14">
        <f>'[1]TCE - ANEXO III - Preencher'!J79</f>
        <v>158.15280000000001</v>
      </c>
      <c r="J70" s="14">
        <f>'[1]TCE - ANEXO III - Preencher'!K79</f>
        <v>0</v>
      </c>
      <c r="K70" s="15">
        <f>'[1]TCE - ANEXO III - Preencher'!L79</f>
        <v>79.400000000000006</v>
      </c>
      <c r="L70" s="15">
        <f>'[1]TCE - ANEXO III - Preencher'!M79</f>
        <v>1.1000000000000001</v>
      </c>
      <c r="M70" s="15">
        <f t="shared" si="7"/>
        <v>78.300000000000011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236.45280000000002</v>
      </c>
    </row>
    <row r="71" spans="1:28" x14ac:dyDescent="0.25">
      <c r="A71" s="8">
        <f>IFERROR(VLOOKUP(B71,'[1]DADOS (OCULTAR)'!$Q$3:$S$133,3,0),"")</f>
        <v>10739225001866</v>
      </c>
      <c r="B71" s="9" t="str">
        <f>'[1]TCE - ANEXO III - Preencher'!C80</f>
        <v>HOSPITAL REGIONAL FERNANDO BEZERRA - C.G - 02/2021</v>
      </c>
      <c r="C71" s="10"/>
      <c r="D71" s="11" t="str">
        <f>'[1]TCE - ANEXO III - Preencher'!E80</f>
        <v>DENIZE MARIA LINS DE ALENCAR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5135-05</v>
      </c>
      <c r="G71" s="13">
        <f>IF('[1]TCE - ANEXO III - Preencher'!H80="","",'[1]TCE - ANEXO III - Preencher'!H80)</f>
        <v>44805</v>
      </c>
      <c r="H71" s="14">
        <f>'[1]TCE - ANEXO III - Preencher'!I80</f>
        <v>0</v>
      </c>
      <c r="I71" s="14">
        <f>'[1]TCE - ANEXO III - Preencher'!J80</f>
        <v>116.352</v>
      </c>
      <c r="J71" s="14">
        <f>'[1]TCE - ANEXO III - Preencher'!K80</f>
        <v>0</v>
      </c>
      <c r="K71" s="15">
        <f>'[1]TCE - ANEXO III - Preencher'!L80</f>
        <v>79.400000000000006</v>
      </c>
      <c r="L71" s="15">
        <f>'[1]TCE - ANEXO III - Preencher'!M80</f>
        <v>1.1000000000000001</v>
      </c>
      <c r="M71" s="15">
        <f t="shared" si="7"/>
        <v>78.300000000000011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194.65200000000002</v>
      </c>
    </row>
    <row r="72" spans="1:28" x14ac:dyDescent="0.25">
      <c r="A72" s="8">
        <f>IFERROR(VLOOKUP(B72,'[1]DADOS (OCULTAR)'!$Q$3:$S$133,3,0),"")</f>
        <v>10739225001866</v>
      </c>
      <c r="B72" s="9" t="str">
        <f>'[1]TCE - ANEXO III - Preencher'!C81</f>
        <v>HOSPITAL REGIONAL FERNANDO BEZERRA - C.G - 02/2021</v>
      </c>
      <c r="C72" s="10"/>
      <c r="D72" s="11" t="str">
        <f>'[1]TCE - ANEXO III - Preencher'!E81</f>
        <v>DEOCLECIANO LINO OLIVEIRA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5143-20</v>
      </c>
      <c r="G72" s="13">
        <f>IF('[1]TCE - ANEXO III - Preencher'!H81="","",'[1]TCE - ANEXO III - Preencher'!H81)</f>
        <v>44805</v>
      </c>
      <c r="H72" s="14">
        <f>'[1]TCE - ANEXO III - Preencher'!I81</f>
        <v>0</v>
      </c>
      <c r="I72" s="14">
        <f>'[1]TCE - ANEXO III - Preencher'!J81</f>
        <v>182.2056</v>
      </c>
      <c r="J72" s="14">
        <f>'[1]TCE - ANEXO III - Preencher'!K81</f>
        <v>0</v>
      </c>
      <c r="K72" s="15">
        <f>'[1]TCE - ANEXO III - Preencher'!L81</f>
        <v>79.400000000000006</v>
      </c>
      <c r="L72" s="15">
        <f>'[1]TCE - ANEXO III - Preencher'!M81</f>
        <v>1.1000000000000001</v>
      </c>
      <c r="M72" s="15">
        <f t="shared" si="7"/>
        <v>78.300000000000011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260.50560000000002</v>
      </c>
    </row>
    <row r="73" spans="1:28" x14ac:dyDescent="0.25">
      <c r="A73" s="8">
        <f>IFERROR(VLOOKUP(B73,'[1]DADOS (OCULTAR)'!$Q$3:$S$133,3,0),"")</f>
        <v>10739225001866</v>
      </c>
      <c r="B73" s="9" t="str">
        <f>'[1]TCE - ANEXO III - Preencher'!C82</f>
        <v>HOSPITAL REGIONAL FERNANDO BEZERRA - C.G - 02/2021</v>
      </c>
      <c r="C73" s="10"/>
      <c r="D73" s="11" t="str">
        <f>'[1]TCE - ANEXO III - Preencher'!E82</f>
        <v>DEUSIRLAN JOVINO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5143-20</v>
      </c>
      <c r="G73" s="13">
        <f>IF('[1]TCE - ANEXO III - Preencher'!H82="","",'[1]TCE - ANEXO III - Preencher'!H82)</f>
        <v>44805</v>
      </c>
      <c r="H73" s="14">
        <f>'[1]TCE - ANEXO III - Preencher'!I82</f>
        <v>0</v>
      </c>
      <c r="I73" s="14">
        <f>'[1]TCE - ANEXO III - Preencher'!J82</f>
        <v>135.744</v>
      </c>
      <c r="J73" s="14">
        <f>'[1]TCE - ANEXO III - Preencher'!K82</f>
        <v>0</v>
      </c>
      <c r="K73" s="15">
        <f>'[1]TCE - ANEXO III - Preencher'!L82</f>
        <v>79.400000000000006</v>
      </c>
      <c r="L73" s="15">
        <f>'[1]TCE - ANEXO III - Preencher'!M82</f>
        <v>1.1000000000000001</v>
      </c>
      <c r="M73" s="15">
        <f t="shared" si="7"/>
        <v>78.300000000000011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214.04400000000001</v>
      </c>
    </row>
    <row r="74" spans="1:28" x14ac:dyDescent="0.25">
      <c r="A74" s="8">
        <f>IFERROR(VLOOKUP(B74,'[1]DADOS (OCULTAR)'!$Q$3:$S$133,3,0),"")</f>
        <v>10739225001866</v>
      </c>
      <c r="B74" s="9" t="str">
        <f>'[1]TCE - ANEXO III - Preencher'!C83</f>
        <v>HOSPITAL REGIONAL FERNANDO BEZERRA - C.G - 02/2021</v>
      </c>
      <c r="C74" s="10"/>
      <c r="D74" s="11" t="str">
        <f>'[1]TCE - ANEXO III - Preencher'!E83</f>
        <v>DHENNE FERREIRA DE CARVALHO DA MOTA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4221-10</v>
      </c>
      <c r="G74" s="13">
        <f>IF('[1]TCE - ANEXO III - Preencher'!H83="","",'[1]TCE - ANEXO III - Preencher'!H83)</f>
        <v>44805</v>
      </c>
      <c r="H74" s="14">
        <f>'[1]TCE - ANEXO III - Preencher'!I83</f>
        <v>0</v>
      </c>
      <c r="I74" s="14">
        <f>'[1]TCE - ANEXO III - Preencher'!J83</f>
        <v>121.47200000000001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121.47200000000001</v>
      </c>
    </row>
    <row r="75" spans="1:28" x14ac:dyDescent="0.25">
      <c r="A75" s="8">
        <f>IFERROR(VLOOKUP(B75,'[1]DADOS (OCULTAR)'!$Q$3:$S$133,3,0),"")</f>
        <v>10739225001866</v>
      </c>
      <c r="B75" s="9" t="str">
        <f>'[1]TCE - ANEXO III - Preencher'!C84</f>
        <v>HOSPITAL REGIONAL FERNANDO BEZERRA - C.G - 02/2021</v>
      </c>
      <c r="C75" s="10"/>
      <c r="D75" s="11" t="str">
        <f>'[1]TCE - ANEXO III - Preencher'!E84</f>
        <v>DILENE FERREIRA DA MOTA GOMES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>
        <f>IF('[1]TCE - ANEXO III - Preencher'!H84="","",'[1]TCE - ANEXO III - Preencher'!H84)</f>
        <v>44805</v>
      </c>
      <c r="H75" s="14">
        <f>'[1]TCE - ANEXO III - Preencher'!I84</f>
        <v>0</v>
      </c>
      <c r="I75" s="14">
        <f>'[1]TCE - ANEXO III - Preencher'!J84</f>
        <v>116.352</v>
      </c>
      <c r="J75" s="14">
        <f>'[1]TCE - ANEXO III - Preencher'!K84</f>
        <v>0</v>
      </c>
      <c r="K75" s="15">
        <f>'[1]TCE - ANEXO III - Preencher'!L84</f>
        <v>79.400000000000006</v>
      </c>
      <c r="L75" s="15">
        <f>'[1]TCE - ANEXO III - Preencher'!M84</f>
        <v>1.1000000000000001</v>
      </c>
      <c r="M75" s="15">
        <f t="shared" si="7"/>
        <v>78.300000000000011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194.65200000000002</v>
      </c>
    </row>
    <row r="76" spans="1:28" x14ac:dyDescent="0.25">
      <c r="A76" s="8">
        <f>IFERROR(VLOOKUP(B76,'[1]DADOS (OCULTAR)'!$Q$3:$S$133,3,0),"")</f>
        <v>10739225001866</v>
      </c>
      <c r="B76" s="9" t="str">
        <f>'[1]TCE - ANEXO III - Preencher'!C85</f>
        <v>HOSPITAL REGIONAL FERNANDO BEZERRA - C.G - 02/2021</v>
      </c>
      <c r="C76" s="10"/>
      <c r="D76" s="11" t="str">
        <f>'[1]TCE - ANEXO III - Preencher'!E85</f>
        <v>DULCINEIA GOMES PEDROZA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44805</v>
      </c>
      <c r="H76" s="14">
        <f>'[1]TCE - ANEXO III - Preencher'!I85</f>
        <v>0</v>
      </c>
      <c r="I76" s="14">
        <f>'[1]TCE - ANEXO III - Preencher'!J85</f>
        <v>116.352</v>
      </c>
      <c r="J76" s="14">
        <f>'[1]TCE - ANEXO III - Preencher'!K85</f>
        <v>0</v>
      </c>
      <c r="K76" s="15">
        <f>'[1]TCE - ANEXO III - Preencher'!L85</f>
        <v>79.400000000000006</v>
      </c>
      <c r="L76" s="15">
        <f>'[1]TCE - ANEXO III - Preencher'!M85</f>
        <v>1.1000000000000001</v>
      </c>
      <c r="M76" s="15">
        <f t="shared" si="7"/>
        <v>78.300000000000011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194.65200000000002</v>
      </c>
    </row>
    <row r="77" spans="1:28" x14ac:dyDescent="0.25">
      <c r="A77" s="8">
        <f>IFERROR(VLOOKUP(B77,'[1]DADOS (OCULTAR)'!$Q$3:$S$133,3,0),"")</f>
        <v>10739225001866</v>
      </c>
      <c r="B77" s="9" t="str">
        <f>'[1]TCE - ANEXO III - Preencher'!C86</f>
        <v>HOSPITAL REGIONAL FERNANDO BEZERRA - C.G - 02/2021</v>
      </c>
      <c r="C77" s="10"/>
      <c r="D77" s="11" t="str">
        <f>'[1]TCE - ANEXO III - Preencher'!E86</f>
        <v>EDIANE ALVES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>
        <f>IF('[1]TCE - ANEXO III - Preencher'!H86="","",'[1]TCE - ANEXO III - Preencher'!H86)</f>
        <v>44805</v>
      </c>
      <c r="H77" s="14">
        <f>'[1]TCE - ANEXO III - Preencher'!I86</f>
        <v>0</v>
      </c>
      <c r="I77" s="14">
        <f>'[1]TCE - ANEXO III - Preencher'!J86</f>
        <v>212.46400000000003</v>
      </c>
      <c r="J77" s="14">
        <f>'[1]TCE - ANEXO III - Preencher'!K86</f>
        <v>0</v>
      </c>
      <c r="K77" s="15">
        <f>'[1]TCE - ANEXO III - Preencher'!L86</f>
        <v>79.400000000000006</v>
      </c>
      <c r="L77" s="15">
        <f>'[1]TCE - ANEXO III - Preencher'!M86</f>
        <v>1.1000000000000001</v>
      </c>
      <c r="M77" s="15">
        <f t="shared" si="7"/>
        <v>78.300000000000011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290.76400000000001</v>
      </c>
    </row>
    <row r="78" spans="1:28" x14ac:dyDescent="0.25">
      <c r="A78" s="8">
        <f>IFERROR(VLOOKUP(B78,'[1]DADOS (OCULTAR)'!$Q$3:$S$133,3,0),"")</f>
        <v>10739225001866</v>
      </c>
      <c r="B78" s="9" t="str">
        <f>'[1]TCE - ANEXO III - Preencher'!C87</f>
        <v>HOSPITAL REGIONAL FERNANDO BEZERRA - C.G - 02/2021</v>
      </c>
      <c r="C78" s="10"/>
      <c r="D78" s="11" t="str">
        <f>'[1]TCE - ANEXO III - Preencher'!E87</f>
        <v>EDILEIDE JORDÃO DE VASCONCELOS FREIRE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4102-20</v>
      </c>
      <c r="G78" s="13">
        <f>IF('[1]TCE - ANEXO III - Preencher'!H87="","",'[1]TCE - ANEXO III - Preencher'!H87)</f>
        <v>44805</v>
      </c>
      <c r="H78" s="14">
        <f>'[1]TCE - ANEXO III - Preencher'!I87</f>
        <v>0</v>
      </c>
      <c r="I78" s="14">
        <f>'[1]TCE - ANEXO III - Preencher'!J87</f>
        <v>185.99200000000002</v>
      </c>
      <c r="J78" s="14">
        <f>'[1]TCE - ANEXO III - Preencher'!K87</f>
        <v>0</v>
      </c>
      <c r="K78" s="15">
        <f>'[1]TCE - ANEXO III - Preencher'!L87</f>
        <v>79.400000000000006</v>
      </c>
      <c r="L78" s="15">
        <f>'[1]TCE - ANEXO III - Preencher'!M87</f>
        <v>1.1000000000000001</v>
      </c>
      <c r="M78" s="15">
        <f t="shared" si="7"/>
        <v>78.300000000000011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264.29200000000003</v>
      </c>
    </row>
    <row r="79" spans="1:28" x14ac:dyDescent="0.25">
      <c r="A79" s="8">
        <f>IFERROR(VLOOKUP(B79,'[1]DADOS (OCULTAR)'!$Q$3:$S$133,3,0),"")</f>
        <v>10739225001866</v>
      </c>
      <c r="B79" s="9" t="str">
        <f>'[1]TCE - ANEXO III - Preencher'!C88</f>
        <v>HOSPITAL REGIONAL FERNANDO BEZERRA - C.G - 02/2021</v>
      </c>
      <c r="C79" s="10"/>
      <c r="D79" s="11" t="str">
        <f>'[1]TCE - ANEXO III - Preencher'!E88</f>
        <v>EDILENE DOS SANTOS CARVALHO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5143-20</v>
      </c>
      <c r="G79" s="13">
        <f>IF('[1]TCE - ANEXO III - Preencher'!H88="","",'[1]TCE - ANEXO III - Preencher'!H88)</f>
        <v>44805</v>
      </c>
      <c r="H79" s="14">
        <f>'[1]TCE - ANEXO III - Preencher'!I88</f>
        <v>0</v>
      </c>
      <c r="I79" s="14">
        <f>'[1]TCE - ANEXO III - Preencher'!J88</f>
        <v>136.77760000000001</v>
      </c>
      <c r="J79" s="14">
        <f>'[1]TCE - ANEXO III - Preencher'!K88</f>
        <v>0</v>
      </c>
      <c r="K79" s="15">
        <f>'[1]TCE - ANEXO III - Preencher'!L88</f>
        <v>79.400000000000006</v>
      </c>
      <c r="L79" s="15">
        <f>'[1]TCE - ANEXO III - Preencher'!M88</f>
        <v>1.1000000000000001</v>
      </c>
      <c r="M79" s="15">
        <f t="shared" si="7"/>
        <v>78.300000000000011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215.07760000000002</v>
      </c>
    </row>
    <row r="80" spans="1:28" x14ac:dyDescent="0.25">
      <c r="A80" s="8">
        <f>IFERROR(VLOOKUP(B80,'[1]DADOS (OCULTAR)'!$Q$3:$S$133,3,0),"")</f>
        <v>10739225001866</v>
      </c>
      <c r="B80" s="9" t="str">
        <f>'[1]TCE - ANEXO III - Preencher'!C89</f>
        <v>HOSPITAL REGIONAL FERNANDO BEZERRA - C.G - 02/2021</v>
      </c>
      <c r="C80" s="10"/>
      <c r="D80" s="11" t="str">
        <f>'[1]TCE - ANEXO III - Preencher'!E89</f>
        <v>EDNA MARIA DOS SANTOS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44805</v>
      </c>
      <c r="H80" s="14">
        <f>'[1]TCE - ANEXO III - Preencher'!I89</f>
        <v>0</v>
      </c>
      <c r="I80" s="14">
        <f>'[1]TCE - ANEXO III - Preencher'!J89</f>
        <v>128.76320000000001</v>
      </c>
      <c r="J80" s="14">
        <f>'[1]TCE - ANEXO III - Preencher'!K89</f>
        <v>0</v>
      </c>
      <c r="K80" s="15">
        <f>'[1]TCE - ANEXO III - Preencher'!L89</f>
        <v>79.400000000000006</v>
      </c>
      <c r="L80" s="15">
        <f>'[1]TCE - ANEXO III - Preencher'!M89</f>
        <v>1.1000000000000001</v>
      </c>
      <c r="M80" s="15">
        <f t="shared" si="7"/>
        <v>78.300000000000011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207.06320000000002</v>
      </c>
    </row>
    <row r="81" spans="1:28" x14ac:dyDescent="0.25">
      <c r="A81" s="8">
        <f>IFERROR(VLOOKUP(B81,'[1]DADOS (OCULTAR)'!$Q$3:$S$133,3,0),"")</f>
        <v>10739225001866</v>
      </c>
      <c r="B81" s="9" t="str">
        <f>'[1]TCE - ANEXO III - Preencher'!C90</f>
        <v>HOSPITAL REGIONAL FERNANDO BEZERRA - C.G - 02/2021</v>
      </c>
      <c r="C81" s="10"/>
      <c r="D81" s="11" t="str">
        <f>'[1]TCE - ANEXO III - Preencher'!E90</f>
        <v>EDSON SOARES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5174-10</v>
      </c>
      <c r="G81" s="13">
        <f>IF('[1]TCE - ANEXO III - Preencher'!H90="","",'[1]TCE - ANEXO III - Preencher'!H90)</f>
        <v>44805</v>
      </c>
      <c r="H81" s="14">
        <f>'[1]TCE - ANEXO III - Preencher'!I90</f>
        <v>0</v>
      </c>
      <c r="I81" s="14">
        <f>'[1]TCE - ANEXO III - Preencher'!J90</f>
        <v>129.04480000000001</v>
      </c>
      <c r="J81" s="14">
        <f>'[1]TCE - ANEXO III - Preencher'!K90</f>
        <v>0</v>
      </c>
      <c r="K81" s="15">
        <f>'[1]TCE - ANEXO III - Preencher'!L90</f>
        <v>79.400000000000006</v>
      </c>
      <c r="L81" s="15">
        <f>'[1]TCE - ANEXO III - Preencher'!M90</f>
        <v>1.1000000000000001</v>
      </c>
      <c r="M81" s="15">
        <f t="shared" si="7"/>
        <v>78.300000000000011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207.34480000000002</v>
      </c>
    </row>
    <row r="82" spans="1:28" x14ac:dyDescent="0.25">
      <c r="A82" s="8">
        <f>IFERROR(VLOOKUP(B82,'[1]DADOS (OCULTAR)'!$Q$3:$S$133,3,0),"")</f>
        <v>10739225001866</v>
      </c>
      <c r="B82" s="9" t="str">
        <f>'[1]TCE - ANEXO III - Preencher'!C91</f>
        <v>HOSPITAL REGIONAL FERNANDO BEZERRA - C.G - 02/2021</v>
      </c>
      <c r="C82" s="10"/>
      <c r="D82" s="11" t="str">
        <f>'[1]TCE - ANEXO III - Preencher'!E91</f>
        <v>ELCILENE DE JESUS DIAS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5135-05</v>
      </c>
      <c r="G82" s="13">
        <f>IF('[1]TCE - ANEXO III - Preencher'!H91="","",'[1]TCE - ANEXO III - Preencher'!H91)</f>
        <v>44805</v>
      </c>
      <c r="H82" s="14">
        <f>'[1]TCE - ANEXO III - Preencher'!I91</f>
        <v>0</v>
      </c>
      <c r="I82" s="14">
        <f>'[1]TCE - ANEXO III - Preencher'!J91</f>
        <v>116.352</v>
      </c>
      <c r="J82" s="14">
        <f>'[1]TCE - ANEXO III - Preencher'!K91</f>
        <v>0</v>
      </c>
      <c r="K82" s="15">
        <f>'[1]TCE - ANEXO III - Preencher'!L91</f>
        <v>79.400000000000006</v>
      </c>
      <c r="L82" s="15">
        <f>'[1]TCE - ANEXO III - Preencher'!M91</f>
        <v>1.1000000000000001</v>
      </c>
      <c r="M82" s="15">
        <f t="shared" si="7"/>
        <v>78.300000000000011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194.65200000000002</v>
      </c>
    </row>
    <row r="83" spans="1:28" x14ac:dyDescent="0.25">
      <c r="A83" s="8">
        <f>IFERROR(VLOOKUP(B83,'[1]DADOS (OCULTAR)'!$Q$3:$S$133,3,0),"")</f>
        <v>10739225001866</v>
      </c>
      <c r="B83" s="9" t="str">
        <f>'[1]TCE - ANEXO III - Preencher'!C92</f>
        <v>HOSPITAL REGIONAL FERNANDO BEZERRA - C.G - 02/2021</v>
      </c>
      <c r="C83" s="10"/>
      <c r="D83" s="11" t="str">
        <f>'[1]TCE - ANEXO III - Preencher'!E92</f>
        <v>ELISVAN NASCIMENTO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44805</v>
      </c>
      <c r="H83" s="14">
        <f>'[1]TCE - ANEXO III - Preencher'!I92</f>
        <v>0</v>
      </c>
      <c r="I83" s="14">
        <f>'[1]TCE - ANEXO III - Preencher'!J92</f>
        <v>117.3856</v>
      </c>
      <c r="J83" s="14">
        <f>'[1]TCE - ANEXO III - Preencher'!K92</f>
        <v>0</v>
      </c>
      <c r="K83" s="15">
        <f>'[1]TCE - ANEXO III - Preencher'!L92</f>
        <v>79.400000000000006</v>
      </c>
      <c r="L83" s="15">
        <f>'[1]TCE - ANEXO III - Preencher'!M92</f>
        <v>1.1000000000000001</v>
      </c>
      <c r="M83" s="15">
        <f t="shared" si="7"/>
        <v>78.300000000000011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195.68560000000002</v>
      </c>
    </row>
    <row r="84" spans="1:28" x14ac:dyDescent="0.25">
      <c r="A84" s="8">
        <f>IFERROR(VLOOKUP(B84,'[1]DADOS (OCULTAR)'!$Q$3:$S$133,3,0),"")</f>
        <v>10739225001866</v>
      </c>
      <c r="B84" s="9" t="str">
        <f>'[1]TCE - ANEXO III - Preencher'!C93</f>
        <v>HOSPITAL REGIONAL FERNANDO BEZERRA - C.G - 02/2021</v>
      </c>
      <c r="C84" s="10"/>
      <c r="D84" s="11" t="str">
        <f>'[1]TCE - ANEXO III - Preencher'!E93</f>
        <v>ELIZANGELA DE ALMEIDA PEREIRA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5143-20</v>
      </c>
      <c r="G84" s="13">
        <f>IF('[1]TCE - ANEXO III - Preencher'!H93="","",'[1]TCE - ANEXO III - Preencher'!H93)</f>
        <v>44805</v>
      </c>
      <c r="H84" s="14">
        <f>'[1]TCE - ANEXO III - Preencher'!I93</f>
        <v>0</v>
      </c>
      <c r="I84" s="14">
        <f>'[1]TCE - ANEXO III - Preencher'!J93</f>
        <v>151.25</v>
      </c>
      <c r="J84" s="14">
        <f>'[1]TCE - ANEXO III - Preencher'!K93</f>
        <v>0</v>
      </c>
      <c r="K84" s="15">
        <f>'[1]TCE - ANEXO III - Preencher'!L93</f>
        <v>79.400000000000006</v>
      </c>
      <c r="L84" s="15">
        <f>'[1]TCE - ANEXO III - Preencher'!M93</f>
        <v>1.1000000000000001</v>
      </c>
      <c r="M84" s="15">
        <f t="shared" si="7"/>
        <v>78.300000000000011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229.55</v>
      </c>
    </row>
    <row r="85" spans="1:28" x14ac:dyDescent="0.25">
      <c r="A85" s="8">
        <f>IFERROR(VLOOKUP(B85,'[1]DADOS (OCULTAR)'!$Q$3:$S$133,3,0),"")</f>
        <v>10739225001866</v>
      </c>
      <c r="B85" s="9" t="str">
        <f>'[1]TCE - ANEXO III - Preencher'!C94</f>
        <v>HOSPITAL REGIONAL FERNANDO BEZERRA - C.G - 02/2021</v>
      </c>
      <c r="C85" s="10"/>
      <c r="D85" s="11" t="str">
        <f>'[1]TCE - ANEXO III - Preencher'!E94</f>
        <v>EMANUEL ROBSON MACEDO SILVA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2252-50</v>
      </c>
      <c r="G85" s="13">
        <f>IF('[1]TCE - ANEXO III - Preencher'!H94="","",'[1]TCE - ANEXO III - Preencher'!H94)</f>
        <v>44805</v>
      </c>
      <c r="H85" s="14">
        <f>'[1]TCE - ANEXO III - Preencher'!I94</f>
        <v>0</v>
      </c>
      <c r="I85" s="14">
        <f>'[1]TCE - ANEXO III - Preencher'!J94</f>
        <v>810.18320000000006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810.18320000000006</v>
      </c>
    </row>
    <row r="86" spans="1:28" x14ac:dyDescent="0.25">
      <c r="A86" s="8">
        <f>IFERROR(VLOOKUP(B86,'[1]DADOS (OCULTAR)'!$Q$3:$S$133,3,0),"")</f>
        <v>10739225001866</v>
      </c>
      <c r="B86" s="9" t="str">
        <f>'[1]TCE - ANEXO III - Preencher'!C95</f>
        <v>HOSPITAL REGIONAL FERNANDO BEZERRA - C.G - 02/2021</v>
      </c>
      <c r="C86" s="10"/>
      <c r="D86" s="11" t="str">
        <f>'[1]TCE - ANEXO III - Preencher'!E95</f>
        <v>EMERSON DE LIMA FREIRE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5143-10</v>
      </c>
      <c r="G86" s="13">
        <f>IF('[1]TCE - ANEXO III - Preencher'!H95="","",'[1]TCE - ANEXO III - Preencher'!H95)</f>
        <v>44805</v>
      </c>
      <c r="H86" s="14">
        <f>'[1]TCE - ANEXO III - Preencher'!I95</f>
        <v>0</v>
      </c>
      <c r="I86" s="14">
        <f>'[1]TCE - ANEXO III - Preencher'!J95</f>
        <v>135.744</v>
      </c>
      <c r="J86" s="14">
        <f>'[1]TCE - ANEXO III - Preencher'!K95</f>
        <v>0</v>
      </c>
      <c r="K86" s="15">
        <f>'[1]TCE - ANEXO III - Preencher'!L95</f>
        <v>79.400000000000006</v>
      </c>
      <c r="L86" s="15">
        <f>'[1]TCE - ANEXO III - Preencher'!M95</f>
        <v>1.1000000000000001</v>
      </c>
      <c r="M86" s="15">
        <f t="shared" si="7"/>
        <v>78.300000000000011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214.04400000000001</v>
      </c>
    </row>
    <row r="87" spans="1:28" x14ac:dyDescent="0.25">
      <c r="A87" s="8">
        <f>IFERROR(VLOOKUP(B87,'[1]DADOS (OCULTAR)'!$Q$3:$S$133,3,0),"")</f>
        <v>10739225001866</v>
      </c>
      <c r="B87" s="9" t="str">
        <f>'[1]TCE - ANEXO III - Preencher'!C96</f>
        <v>HOSPITAL REGIONAL FERNANDO BEZERRA - C.G - 02/2021</v>
      </c>
      <c r="C87" s="10"/>
      <c r="D87" s="11" t="str">
        <f>'[1]TCE - ANEXO III - Preencher'!E96</f>
        <v>ENINA MARIA TAVARES JOVINO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44805</v>
      </c>
      <c r="H87" s="14">
        <f>'[1]TCE - ANEXO III - Preencher'!I96</f>
        <v>0</v>
      </c>
      <c r="I87" s="14">
        <f>'[1]TCE - ANEXO III - Preencher'!J96</f>
        <v>116.352</v>
      </c>
      <c r="J87" s="14">
        <f>'[1]TCE - ANEXO III - Preencher'!K96</f>
        <v>0</v>
      </c>
      <c r="K87" s="15">
        <f>'[1]TCE - ANEXO III - Preencher'!L96</f>
        <v>79.400000000000006</v>
      </c>
      <c r="L87" s="15">
        <f>'[1]TCE - ANEXO III - Preencher'!M96</f>
        <v>1.1000000000000001</v>
      </c>
      <c r="M87" s="15">
        <f t="shared" si="7"/>
        <v>78.300000000000011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194.65200000000002</v>
      </c>
    </row>
    <row r="88" spans="1:28" x14ac:dyDescent="0.25">
      <c r="A88" s="8">
        <f>IFERROR(VLOOKUP(B88,'[1]DADOS (OCULTAR)'!$Q$3:$S$133,3,0),"")</f>
        <v>10739225001866</v>
      </c>
      <c r="B88" s="9" t="str">
        <f>'[1]TCE - ANEXO III - Preencher'!C97</f>
        <v>HOSPITAL REGIONAL FERNANDO BEZERRA - C.G - 02/2021</v>
      </c>
      <c r="C88" s="10"/>
      <c r="D88" s="11" t="str">
        <f>'[1]TCE - ANEXO III - Preencher'!E97</f>
        <v>ERBERT CLEBER MORENO BEZERRA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3226-05</v>
      </c>
      <c r="G88" s="13">
        <f>IF('[1]TCE - ANEXO III - Preencher'!H97="","",'[1]TCE - ANEXO III - Preencher'!H97)</f>
        <v>44805</v>
      </c>
      <c r="H88" s="14">
        <f>'[1]TCE - ANEXO III - Preencher'!I97</f>
        <v>0</v>
      </c>
      <c r="I88" s="14">
        <f>'[1]TCE - ANEXO III - Preencher'!J97</f>
        <v>116.352</v>
      </c>
      <c r="J88" s="14">
        <f>'[1]TCE - ANEXO III - Preencher'!K97</f>
        <v>0</v>
      </c>
      <c r="K88" s="15">
        <f>'[1]TCE - ANEXO III - Preencher'!L97</f>
        <v>79.400000000000006</v>
      </c>
      <c r="L88" s="15">
        <f>'[1]TCE - ANEXO III - Preencher'!M97</f>
        <v>1.1000000000000001</v>
      </c>
      <c r="M88" s="15">
        <f t="shared" si="7"/>
        <v>78.300000000000011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194.65200000000002</v>
      </c>
    </row>
    <row r="89" spans="1:28" x14ac:dyDescent="0.25">
      <c r="A89" s="8">
        <f>IFERROR(VLOOKUP(B89,'[1]DADOS (OCULTAR)'!$Q$3:$S$133,3,0),"")</f>
        <v>10739225001866</v>
      </c>
      <c r="B89" s="9" t="str">
        <f>'[1]TCE - ANEXO III - Preencher'!C98</f>
        <v>HOSPITAL REGIONAL FERNANDO BEZERRA - C.G - 02/2021</v>
      </c>
      <c r="C89" s="10"/>
      <c r="D89" s="11" t="str">
        <f>'[1]TCE - ANEXO III - Preencher'!E98</f>
        <v>ERICSON JEAN SARAIVA MACEDO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1312-05</v>
      </c>
      <c r="G89" s="13">
        <f>IF('[1]TCE - ANEXO III - Preencher'!H98="","",'[1]TCE - ANEXO III - Preencher'!H98)</f>
        <v>44805</v>
      </c>
      <c r="H89" s="14">
        <f>'[1]TCE - ANEXO III - Preencher'!I98</f>
        <v>0</v>
      </c>
      <c r="I89" s="14">
        <f>'[1]TCE - ANEXO III - Preencher'!J98</f>
        <v>1625.5520000000001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1625.5520000000001</v>
      </c>
    </row>
    <row r="90" spans="1:28" x14ac:dyDescent="0.25">
      <c r="A90" s="8">
        <f>IFERROR(VLOOKUP(B90,'[1]DADOS (OCULTAR)'!$Q$3:$S$133,3,0),"")</f>
        <v>10739225001866</v>
      </c>
      <c r="B90" s="9" t="str">
        <f>'[1]TCE - ANEXO III - Preencher'!C99</f>
        <v>HOSPITAL REGIONAL FERNANDO BEZERRA - C.G - 02/2021</v>
      </c>
      <c r="C90" s="10"/>
      <c r="D90" s="11" t="str">
        <f>'[1]TCE - ANEXO III - Preencher'!E99</f>
        <v>ESDRAS ANDRE XAVIER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3172-05</v>
      </c>
      <c r="G90" s="13">
        <f>IF('[1]TCE - ANEXO III - Preencher'!H99="","",'[1]TCE - ANEXO III - Preencher'!H99)</f>
        <v>44805</v>
      </c>
      <c r="H90" s="14">
        <f>'[1]TCE - ANEXO III - Preencher'!I99</f>
        <v>0</v>
      </c>
      <c r="I90" s="14">
        <f>'[1]TCE - ANEXO III - Preencher'!J99</f>
        <v>213.84560000000002</v>
      </c>
      <c r="J90" s="14">
        <f>'[1]TCE - ANEXO III - Preencher'!K99</f>
        <v>0</v>
      </c>
      <c r="K90" s="15">
        <f>'[1]TCE - ANEXO III - Preencher'!L99</f>
        <v>79.400000000000006</v>
      </c>
      <c r="L90" s="15">
        <f>'[1]TCE - ANEXO III - Preencher'!M99</f>
        <v>1.1000000000000001</v>
      </c>
      <c r="M90" s="15">
        <f t="shared" si="7"/>
        <v>78.300000000000011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292.14560000000006</v>
      </c>
    </row>
    <row r="91" spans="1:28" x14ac:dyDescent="0.25">
      <c r="A91" s="8">
        <f>IFERROR(VLOOKUP(B91,'[1]DADOS (OCULTAR)'!$Q$3:$S$133,3,0),"")</f>
        <v>10739225001866</v>
      </c>
      <c r="B91" s="9" t="str">
        <f>'[1]TCE - ANEXO III - Preencher'!C100</f>
        <v>HOSPITAL REGIONAL FERNANDO BEZERRA - C.G - 02/2021</v>
      </c>
      <c r="C91" s="10"/>
      <c r="D91" s="11" t="str">
        <f>'[1]TCE - ANEXO III - Preencher'!E100</f>
        <v>ESEQUIEL MELO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3241-15</v>
      </c>
      <c r="G91" s="13">
        <f>IF('[1]TCE - ANEXO III - Preencher'!H100="","",'[1]TCE - ANEXO III - Preencher'!H100)</f>
        <v>44805</v>
      </c>
      <c r="H91" s="14">
        <f>'[1]TCE - ANEXO III - Preencher'!I100</f>
        <v>0</v>
      </c>
      <c r="I91" s="14">
        <f>'[1]TCE - ANEXO III - Preencher'!J100</f>
        <v>259.48720000000003</v>
      </c>
      <c r="J91" s="14">
        <f>'[1]TCE - ANEXO III - Preencher'!K100</f>
        <v>0</v>
      </c>
      <c r="K91" s="15">
        <f>'[1]TCE - ANEXO III - Preencher'!L100</f>
        <v>79.400000000000006</v>
      </c>
      <c r="L91" s="15">
        <f>'[1]TCE - ANEXO III - Preencher'!M100</f>
        <v>1.1000000000000001</v>
      </c>
      <c r="M91" s="15">
        <f t="shared" si="7"/>
        <v>78.300000000000011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337.78720000000004</v>
      </c>
    </row>
    <row r="92" spans="1:28" x14ac:dyDescent="0.25">
      <c r="A92" s="8">
        <f>IFERROR(VLOOKUP(B92,'[1]DADOS (OCULTAR)'!$Q$3:$S$133,3,0),"")</f>
        <v>10739225001866</v>
      </c>
      <c r="B92" s="9" t="str">
        <f>'[1]TCE - ANEXO III - Preencher'!C101</f>
        <v>HOSPITAL REGIONAL FERNANDO BEZERRA - C.G - 02/2021</v>
      </c>
      <c r="C92" s="10"/>
      <c r="D92" s="11" t="str">
        <f>'[1]TCE - ANEXO III - Preencher'!E101</f>
        <v xml:space="preserve">ESTEFANIA VIEIRA BARROS 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5135-05</v>
      </c>
      <c r="G92" s="13">
        <f>IF('[1]TCE - ANEXO III - Preencher'!H101="","",'[1]TCE - ANEXO III - Preencher'!H101)</f>
        <v>44805</v>
      </c>
      <c r="H92" s="14">
        <f>'[1]TCE - ANEXO III - Preencher'!I101</f>
        <v>0</v>
      </c>
      <c r="I92" s="14">
        <f>'[1]TCE - ANEXO III - Preencher'!J101</f>
        <v>116.352</v>
      </c>
      <c r="J92" s="14">
        <f>'[1]TCE - ANEXO III - Preencher'!K101</f>
        <v>0</v>
      </c>
      <c r="K92" s="15">
        <f>'[1]TCE - ANEXO III - Preencher'!L101</f>
        <v>79.400000000000006</v>
      </c>
      <c r="L92" s="15">
        <f>'[1]TCE - ANEXO III - Preencher'!M101</f>
        <v>1.1000000000000001</v>
      </c>
      <c r="M92" s="15">
        <f t="shared" si="7"/>
        <v>78.300000000000011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194.65200000000002</v>
      </c>
    </row>
    <row r="93" spans="1:28" x14ac:dyDescent="0.25">
      <c r="A93" s="8">
        <f>IFERROR(VLOOKUP(B93,'[1]DADOS (OCULTAR)'!$Q$3:$S$133,3,0),"")</f>
        <v>10739225001866</v>
      </c>
      <c r="B93" s="9" t="str">
        <f>'[1]TCE - ANEXO III - Preencher'!C102</f>
        <v>HOSPITAL REGIONAL FERNANDO BEZERRA - C.G - 02/2021</v>
      </c>
      <c r="C93" s="10"/>
      <c r="D93" s="11" t="str">
        <f>'[1]TCE - ANEXO III - Preencher'!E102</f>
        <v>EUDILENE PINHEIRO DE CARVALHO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44805</v>
      </c>
      <c r="H93" s="14">
        <f>'[1]TCE - ANEXO III - Preencher'!I102</f>
        <v>0</v>
      </c>
      <c r="I93" s="14">
        <f>'[1]TCE - ANEXO III - Preencher'!J102</f>
        <v>116.352</v>
      </c>
      <c r="J93" s="14">
        <f>'[1]TCE - ANEXO III - Preencher'!K102</f>
        <v>0</v>
      </c>
      <c r="K93" s="15">
        <f>'[1]TCE - ANEXO III - Preencher'!L102</f>
        <v>79.400000000000006</v>
      </c>
      <c r="L93" s="15">
        <f>'[1]TCE - ANEXO III - Preencher'!M102</f>
        <v>1.1000000000000001</v>
      </c>
      <c r="M93" s="15">
        <f t="shared" si="7"/>
        <v>78.300000000000011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194.65200000000002</v>
      </c>
    </row>
    <row r="94" spans="1:28" x14ac:dyDescent="0.25">
      <c r="A94" s="8">
        <f>IFERROR(VLOOKUP(B94,'[1]DADOS (OCULTAR)'!$Q$3:$S$133,3,0),"")</f>
        <v>10739225001866</v>
      </c>
      <c r="B94" s="9" t="str">
        <f>'[1]TCE - ANEXO III - Preencher'!C103</f>
        <v>HOSPITAL REGIONAL FERNANDO BEZERRA - C.G - 02/2021</v>
      </c>
      <c r="C94" s="10"/>
      <c r="D94" s="11" t="str">
        <f>'[1]TCE - ANEXO III - Preencher'!E103</f>
        <v>EVANEIDE GOMES FEITOSA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44805</v>
      </c>
      <c r="H94" s="14">
        <f>'[1]TCE - ANEXO III - Preencher'!I103</f>
        <v>0</v>
      </c>
      <c r="I94" s="14">
        <f>'[1]TCE - ANEXO III - Preencher'!J103</f>
        <v>117.3856</v>
      </c>
      <c r="J94" s="14">
        <f>'[1]TCE - ANEXO III - Preencher'!K103</f>
        <v>0</v>
      </c>
      <c r="K94" s="15">
        <f>'[1]TCE - ANEXO III - Preencher'!L103</f>
        <v>79.400000000000006</v>
      </c>
      <c r="L94" s="15">
        <f>'[1]TCE - ANEXO III - Preencher'!M103</f>
        <v>1.1000000000000001</v>
      </c>
      <c r="M94" s="15">
        <f t="shared" si="7"/>
        <v>78.300000000000011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195.68560000000002</v>
      </c>
    </row>
    <row r="95" spans="1:28" x14ac:dyDescent="0.25">
      <c r="A95" s="8">
        <f>IFERROR(VLOOKUP(B95,'[1]DADOS (OCULTAR)'!$Q$3:$S$133,3,0),"")</f>
        <v>10739225001866</v>
      </c>
      <c r="B95" s="9" t="str">
        <f>'[1]TCE - ANEXO III - Preencher'!C104</f>
        <v>HOSPITAL REGIONAL FERNANDO BEZERRA - C.G - 02/2021</v>
      </c>
      <c r="C95" s="10"/>
      <c r="D95" s="11" t="str">
        <f>'[1]TCE - ANEXO III - Preencher'!E104</f>
        <v>EVANGELISTA JOSE DOS SANTOS JUNIOR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>
        <f>IF('[1]TCE - ANEXO III - Preencher'!H104="","",'[1]TCE - ANEXO III - Preencher'!H104)</f>
        <v>44805</v>
      </c>
      <c r="H95" s="14">
        <f>'[1]TCE - ANEXO III - Preencher'!I104</f>
        <v>0</v>
      </c>
      <c r="I95" s="14">
        <f>'[1]TCE - ANEXO III - Preencher'!J104</f>
        <v>231.27360000000002</v>
      </c>
      <c r="J95" s="14">
        <f>'[1]TCE - ANEXO III - Preencher'!K104</f>
        <v>0</v>
      </c>
      <c r="K95" s="15">
        <f>'[1]TCE - ANEXO III - Preencher'!L104</f>
        <v>79.400000000000006</v>
      </c>
      <c r="L95" s="15">
        <f>'[1]TCE - ANEXO III - Preencher'!M104</f>
        <v>1.1000000000000001</v>
      </c>
      <c r="M95" s="15">
        <f t="shared" si="7"/>
        <v>78.300000000000011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309.57360000000006</v>
      </c>
    </row>
    <row r="96" spans="1:28" x14ac:dyDescent="0.25">
      <c r="A96" s="8">
        <f>IFERROR(VLOOKUP(B96,'[1]DADOS (OCULTAR)'!$Q$3:$S$133,3,0),"")</f>
        <v>10739225001866</v>
      </c>
      <c r="B96" s="9" t="str">
        <f>'[1]TCE - ANEXO III - Preencher'!C105</f>
        <v>HOSPITAL REGIONAL FERNANDO BEZERRA - C.G - 02/2021</v>
      </c>
      <c r="C96" s="10"/>
      <c r="D96" s="11" t="str">
        <f>'[1]TCE - ANEXO III - Preencher'!E105</f>
        <v>EVELIM SOLEANE CUNHA FERREIRA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2236-05</v>
      </c>
      <c r="G96" s="13">
        <f>IF('[1]TCE - ANEXO III - Preencher'!H105="","",'[1]TCE - ANEXO III - Preencher'!H105)</f>
        <v>44805</v>
      </c>
      <c r="H96" s="14">
        <f>'[1]TCE - ANEXO III - Preencher'!I105</f>
        <v>0</v>
      </c>
      <c r="I96" s="14">
        <f>'[1]TCE - ANEXO III - Preencher'!J105</f>
        <v>215.64400000000001</v>
      </c>
      <c r="J96" s="14">
        <f>'[1]TCE - ANEXO III - Preencher'!K105</f>
        <v>0</v>
      </c>
      <c r="K96" s="15">
        <f>'[1]TCE - ANEXO III - Preencher'!L105</f>
        <v>79.400000000000006</v>
      </c>
      <c r="L96" s="15">
        <f>'[1]TCE - ANEXO III - Preencher'!M105</f>
        <v>1.1000000000000001</v>
      </c>
      <c r="M96" s="15">
        <f t="shared" si="7"/>
        <v>78.300000000000011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293.94400000000002</v>
      </c>
    </row>
    <row r="97" spans="1:28" x14ac:dyDescent="0.25">
      <c r="A97" s="8">
        <f>IFERROR(VLOOKUP(B97,'[1]DADOS (OCULTAR)'!$Q$3:$S$133,3,0),"")</f>
        <v>10739225001866</v>
      </c>
      <c r="B97" s="9" t="str">
        <f>'[1]TCE - ANEXO III - Preencher'!C106</f>
        <v>HOSPITAL REGIONAL FERNANDO BEZERRA - C.G - 02/2021</v>
      </c>
      <c r="C97" s="10"/>
      <c r="D97" s="11" t="str">
        <f>'[1]TCE - ANEXO III - Preencher'!E106</f>
        <v xml:space="preserve">EXPEDITO COSME DE FARIAS 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5143-20</v>
      </c>
      <c r="G97" s="13">
        <f>IF('[1]TCE - ANEXO III - Preencher'!H106="","",'[1]TCE - ANEXO III - Preencher'!H106)</f>
        <v>44805</v>
      </c>
      <c r="H97" s="14">
        <f>'[1]TCE - ANEXO III - Preencher'!I106</f>
        <v>0</v>
      </c>
      <c r="I97" s="14">
        <f>'[1]TCE - ANEXO III - Preencher'!J106</f>
        <v>116.352</v>
      </c>
      <c r="J97" s="14">
        <f>'[1]TCE - ANEXO III - Preencher'!K106</f>
        <v>0</v>
      </c>
      <c r="K97" s="15">
        <f>'[1]TCE - ANEXO III - Preencher'!L106</f>
        <v>79.400000000000006</v>
      </c>
      <c r="L97" s="15">
        <f>'[1]TCE - ANEXO III - Preencher'!M106</f>
        <v>1.1000000000000001</v>
      </c>
      <c r="M97" s="15">
        <f t="shared" si="7"/>
        <v>78.300000000000011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194.65200000000002</v>
      </c>
    </row>
    <row r="98" spans="1:28" x14ac:dyDescent="0.25">
      <c r="A98" s="8">
        <f>IFERROR(VLOOKUP(B98,'[1]DADOS (OCULTAR)'!$Q$3:$S$133,3,0),"")</f>
        <v>10739225001866</v>
      </c>
      <c r="B98" s="9" t="str">
        <f>'[1]TCE - ANEXO III - Preencher'!C107</f>
        <v>HOSPITAL REGIONAL FERNANDO BEZERRA - C.G - 02/2021</v>
      </c>
      <c r="C98" s="10"/>
      <c r="D98" s="11" t="str">
        <f>'[1]TCE - ANEXO III - Preencher'!E107</f>
        <v>FABIANA BARBOZA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3516-05</v>
      </c>
      <c r="G98" s="13">
        <f>IF('[1]TCE - ANEXO III - Preencher'!H107="","",'[1]TCE - ANEXO III - Preencher'!H107)</f>
        <v>44805</v>
      </c>
      <c r="H98" s="14">
        <f>'[1]TCE - ANEXO III - Preencher'!I107</f>
        <v>0</v>
      </c>
      <c r="I98" s="14">
        <f>'[1]TCE - ANEXO III - Preencher'!J107</f>
        <v>180.18</v>
      </c>
      <c r="J98" s="14">
        <f>'[1]TCE - ANEXO III - Preencher'!K107</f>
        <v>0</v>
      </c>
      <c r="K98" s="15">
        <f>'[1]TCE - ANEXO III - Preencher'!L107</f>
        <v>79.400000000000006</v>
      </c>
      <c r="L98" s="15">
        <f>'[1]TCE - ANEXO III - Preencher'!M107</f>
        <v>1.1000000000000001</v>
      </c>
      <c r="M98" s="15">
        <f t="shared" si="7"/>
        <v>78.300000000000011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258.48</v>
      </c>
    </row>
    <row r="99" spans="1:28" x14ac:dyDescent="0.25">
      <c r="A99" s="8">
        <f>IFERROR(VLOOKUP(B99,'[1]DADOS (OCULTAR)'!$Q$3:$S$133,3,0),"")</f>
        <v>10739225001866</v>
      </c>
      <c r="B99" s="9" t="str">
        <f>'[1]TCE - ANEXO III - Preencher'!C108</f>
        <v>HOSPITAL REGIONAL FERNANDO BEZERRA - C.G - 02/2021</v>
      </c>
      <c r="C99" s="10"/>
      <c r="D99" s="11" t="str">
        <f>'[1]TCE - ANEXO III - Preencher'!E108</f>
        <v>FABIANA COSTA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5142-25</v>
      </c>
      <c r="G99" s="13">
        <f>IF('[1]TCE - ANEXO III - Preencher'!H108="","",'[1]TCE - ANEXO III - Preencher'!H108)</f>
        <v>44805</v>
      </c>
      <c r="H99" s="14">
        <f>'[1]TCE - ANEXO III - Preencher'!I108</f>
        <v>0</v>
      </c>
      <c r="I99" s="14">
        <f>'[1]TCE - ANEXO III - Preencher'!J108</f>
        <v>155.34399999999999</v>
      </c>
      <c r="J99" s="14">
        <f>'[1]TCE - ANEXO III - Preencher'!K108</f>
        <v>0</v>
      </c>
      <c r="K99" s="15">
        <f>'[1]TCE - ANEXO III - Preencher'!L108</f>
        <v>79.400000000000006</v>
      </c>
      <c r="L99" s="15">
        <f>'[1]TCE - ANEXO III - Preencher'!M108</f>
        <v>1.1000000000000001</v>
      </c>
      <c r="M99" s="15">
        <f t="shared" si="7"/>
        <v>78.300000000000011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233.64400000000001</v>
      </c>
    </row>
    <row r="100" spans="1:28" x14ac:dyDescent="0.25">
      <c r="A100" s="8">
        <f>IFERROR(VLOOKUP(B100,'[1]DADOS (OCULTAR)'!$Q$3:$S$133,3,0),"")</f>
        <v>10739225001866</v>
      </c>
      <c r="B100" s="9" t="str">
        <f>'[1]TCE - ANEXO III - Preencher'!C109</f>
        <v>HOSPITAL REGIONAL FERNANDO BEZERRA - C.G - 02/2021</v>
      </c>
      <c r="C100" s="10"/>
      <c r="D100" s="11" t="str">
        <f>'[1]TCE - ANEXO III - Preencher'!E109</f>
        <v xml:space="preserve">FABIANA ROSULA NUNES DA SILVA 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44805</v>
      </c>
      <c r="H100" s="14">
        <f>'[1]TCE - ANEXO III - Preencher'!I109</f>
        <v>0</v>
      </c>
      <c r="I100" s="14">
        <f>'[1]TCE - ANEXO III - Preencher'!J109</f>
        <v>128.5752</v>
      </c>
      <c r="J100" s="14">
        <f>'[1]TCE - ANEXO III - Preencher'!K109</f>
        <v>0</v>
      </c>
      <c r="K100" s="15">
        <f>'[1]TCE - ANEXO III - Preencher'!L109</f>
        <v>79.400000000000006</v>
      </c>
      <c r="L100" s="15">
        <f>'[1]TCE - ANEXO III - Preencher'!M109</f>
        <v>1.1000000000000001</v>
      </c>
      <c r="M100" s="15">
        <f t="shared" si="7"/>
        <v>78.300000000000011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206.87520000000001</v>
      </c>
    </row>
    <row r="101" spans="1:28" x14ac:dyDescent="0.25">
      <c r="A101" s="8">
        <f>IFERROR(VLOOKUP(B101,'[1]DADOS (OCULTAR)'!$Q$3:$S$133,3,0),"")</f>
        <v>10739225001866</v>
      </c>
      <c r="B101" s="9" t="str">
        <f>'[1]TCE - ANEXO III - Preencher'!C110</f>
        <v>HOSPITAL REGIONAL FERNANDO BEZERRA - C.G - 02/2021</v>
      </c>
      <c r="C101" s="10"/>
      <c r="D101" s="11" t="str">
        <f>'[1]TCE - ANEXO III - Preencher'!E110</f>
        <v>FABIANO DELMONDES NUNES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5152-10</v>
      </c>
      <c r="G101" s="13">
        <f>IF('[1]TCE - ANEXO III - Preencher'!H110="","",'[1]TCE - ANEXO III - Preencher'!H110)</f>
        <v>44805</v>
      </c>
      <c r="H101" s="14">
        <f>'[1]TCE - ANEXO III - Preencher'!I110</f>
        <v>0</v>
      </c>
      <c r="I101" s="14">
        <f>'[1]TCE - ANEXO III - Preencher'!J110</f>
        <v>116.352</v>
      </c>
      <c r="J101" s="14">
        <f>'[1]TCE - ANEXO III - Preencher'!K110</f>
        <v>0</v>
      </c>
      <c r="K101" s="15">
        <f>'[1]TCE - ANEXO III - Preencher'!L110</f>
        <v>79.400000000000006</v>
      </c>
      <c r="L101" s="15">
        <f>'[1]TCE - ANEXO III - Preencher'!M110</f>
        <v>1.1000000000000001</v>
      </c>
      <c r="M101" s="15">
        <f t="shared" si="7"/>
        <v>78.300000000000011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194.65200000000002</v>
      </c>
    </row>
    <row r="102" spans="1:28" x14ac:dyDescent="0.25">
      <c r="A102" s="8">
        <f>IFERROR(VLOOKUP(B102,'[1]DADOS (OCULTAR)'!$Q$3:$S$133,3,0),"")</f>
        <v>10739225001866</v>
      </c>
      <c r="B102" s="9" t="str">
        <f>'[1]TCE - ANEXO III - Preencher'!C111</f>
        <v>HOSPITAL REGIONAL FERNANDO BEZERRA - C.G - 02/2021</v>
      </c>
      <c r="C102" s="10"/>
      <c r="D102" s="11" t="str">
        <f>'[1]TCE - ANEXO III - Preencher'!E111</f>
        <v>FABIANO PEREIRA DOS SANTOS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3222-05</v>
      </c>
      <c r="G102" s="13">
        <f>IF('[1]TCE - ANEXO III - Preencher'!H111="","",'[1]TCE - ANEXO III - Preencher'!H111)</f>
        <v>44805</v>
      </c>
      <c r="H102" s="14">
        <f>'[1]TCE - ANEXO III - Preencher'!I111</f>
        <v>0</v>
      </c>
      <c r="I102" s="14">
        <f>'[1]TCE - ANEXO III - Preencher'!J111</f>
        <v>193.29680000000002</v>
      </c>
      <c r="J102" s="14">
        <f>'[1]TCE - ANEXO III - Preencher'!K111</f>
        <v>0</v>
      </c>
      <c r="K102" s="15">
        <f>'[1]TCE - ANEXO III - Preencher'!L111</f>
        <v>79.400000000000006</v>
      </c>
      <c r="L102" s="15">
        <f>'[1]TCE - ANEXO III - Preencher'!M111</f>
        <v>1.1000000000000001</v>
      </c>
      <c r="M102" s="15">
        <f t="shared" si="7"/>
        <v>78.300000000000011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271.59680000000003</v>
      </c>
    </row>
    <row r="103" spans="1:28" x14ac:dyDescent="0.25">
      <c r="A103" s="8">
        <f>IFERROR(VLOOKUP(B103,'[1]DADOS (OCULTAR)'!$Q$3:$S$133,3,0),"")</f>
        <v>10739225001866</v>
      </c>
      <c r="B103" s="9" t="str">
        <f>'[1]TCE - ANEXO III - Preencher'!C112</f>
        <v>HOSPITAL REGIONAL FERNANDO BEZERRA - C.G - 02/2021</v>
      </c>
      <c r="C103" s="10"/>
      <c r="D103" s="11" t="str">
        <f>'[1]TCE - ANEXO III - Preencher'!E112</f>
        <v>FELIPE CARVALHO DOS SANTOS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5143-20</v>
      </c>
      <c r="G103" s="13">
        <f>IF('[1]TCE - ANEXO III - Preencher'!H112="","",'[1]TCE - ANEXO III - Preencher'!H112)</f>
        <v>44805</v>
      </c>
      <c r="H103" s="14">
        <f>'[1]TCE - ANEXO III - Preencher'!I112</f>
        <v>0</v>
      </c>
      <c r="I103" s="14">
        <f>'[1]TCE - ANEXO III - Preencher'!J112</f>
        <v>120.23040000000002</v>
      </c>
      <c r="J103" s="14">
        <f>'[1]TCE - ANEXO III - Preencher'!K112</f>
        <v>0</v>
      </c>
      <c r="K103" s="15">
        <f>'[1]TCE - ANEXO III - Preencher'!L112</f>
        <v>79.400000000000006</v>
      </c>
      <c r="L103" s="15">
        <f>'[1]TCE - ANEXO III - Preencher'!M112</f>
        <v>1.1000000000000001</v>
      </c>
      <c r="M103" s="15">
        <f t="shared" si="7"/>
        <v>78.300000000000011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198.53040000000004</v>
      </c>
    </row>
    <row r="104" spans="1:28" x14ac:dyDescent="0.25">
      <c r="A104" s="8">
        <f>IFERROR(VLOOKUP(B104,'[1]DADOS (OCULTAR)'!$Q$3:$S$133,3,0),"")</f>
        <v>10739225001866</v>
      </c>
      <c r="B104" s="9" t="str">
        <f>'[1]TCE - ANEXO III - Preencher'!C113</f>
        <v>HOSPITAL REGIONAL FERNANDO BEZERRA - C.G - 02/2021</v>
      </c>
      <c r="C104" s="10"/>
      <c r="D104" s="11" t="str">
        <f>'[1]TCE - ANEXO III - Preencher'!E113</f>
        <v>FERNANDA DE ARAUJO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4221-05</v>
      </c>
      <c r="G104" s="13">
        <f>IF('[1]TCE - ANEXO III - Preencher'!H113="","",'[1]TCE - ANEXO III - Preencher'!H113)</f>
        <v>44805</v>
      </c>
      <c r="H104" s="14">
        <f>'[1]TCE - ANEXO III - Preencher'!I113</f>
        <v>0</v>
      </c>
      <c r="I104" s="14">
        <f>'[1]TCE - ANEXO III - Preencher'!J113</f>
        <v>183.06960000000001</v>
      </c>
      <c r="J104" s="14">
        <f>'[1]TCE - ANEXO III - Preencher'!K113</f>
        <v>0</v>
      </c>
      <c r="K104" s="15">
        <f>'[1]TCE - ANEXO III - Preencher'!L113</f>
        <v>79.400000000000006</v>
      </c>
      <c r="L104" s="15">
        <f>'[1]TCE - ANEXO III - Preencher'!M113</f>
        <v>1.1000000000000001</v>
      </c>
      <c r="M104" s="15">
        <f t="shared" si="7"/>
        <v>78.300000000000011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261.36959999999999</v>
      </c>
    </row>
    <row r="105" spans="1:28" x14ac:dyDescent="0.25">
      <c r="A105" s="8">
        <f>IFERROR(VLOOKUP(B105,'[1]DADOS (OCULTAR)'!$Q$3:$S$133,3,0),"")</f>
        <v>10739225001866</v>
      </c>
      <c r="B105" s="9" t="str">
        <f>'[1]TCE - ANEXO III - Preencher'!C114</f>
        <v>HOSPITAL REGIONAL FERNANDO BEZERRA - C.G - 02/2021</v>
      </c>
      <c r="C105" s="10"/>
      <c r="D105" s="11" t="str">
        <f>'[1]TCE - ANEXO III - Preencher'!E114</f>
        <v>FLAVIANO VITAL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5143-20</v>
      </c>
      <c r="G105" s="13">
        <f>IF('[1]TCE - ANEXO III - Preencher'!H114="","",'[1]TCE - ANEXO III - Preencher'!H114)</f>
        <v>44805</v>
      </c>
      <c r="H105" s="14">
        <f>'[1]TCE - ANEXO III - Preencher'!I114</f>
        <v>0</v>
      </c>
      <c r="I105" s="14">
        <f>'[1]TCE - ANEXO III - Preencher'!J114</f>
        <v>135.744</v>
      </c>
      <c r="J105" s="14">
        <f>'[1]TCE - ANEXO III - Preencher'!K114</f>
        <v>0</v>
      </c>
      <c r="K105" s="15">
        <f>'[1]TCE - ANEXO III - Preencher'!L114</f>
        <v>79.400000000000006</v>
      </c>
      <c r="L105" s="15">
        <f>'[1]TCE - ANEXO III - Preencher'!M114</f>
        <v>1.1000000000000001</v>
      </c>
      <c r="M105" s="15">
        <f t="shared" si="7"/>
        <v>78.300000000000011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214.04400000000001</v>
      </c>
    </row>
    <row r="106" spans="1:28" x14ac:dyDescent="0.25">
      <c r="A106" s="8">
        <f>IFERROR(VLOOKUP(B106,'[1]DADOS (OCULTAR)'!$Q$3:$S$133,3,0),"")</f>
        <v>10739225001866</v>
      </c>
      <c r="B106" s="9" t="str">
        <f>'[1]TCE - ANEXO III - Preencher'!C115</f>
        <v>HOSPITAL REGIONAL FERNANDO BEZERRA - C.G - 02/2021</v>
      </c>
      <c r="C106" s="10"/>
      <c r="D106" s="11" t="str">
        <f>'[1]TCE - ANEXO III - Preencher'!E115</f>
        <v>FLAVIO ALVINO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4110-10</v>
      </c>
      <c r="G106" s="13">
        <f>IF('[1]TCE - ANEXO III - Preencher'!H115="","",'[1]TCE - ANEXO III - Preencher'!H115)</f>
        <v>44805</v>
      </c>
      <c r="H106" s="14">
        <f>'[1]TCE - ANEXO III - Preencher'!I115</f>
        <v>0</v>
      </c>
      <c r="I106" s="14">
        <f>'[1]TCE - ANEXO III - Preencher'!J115</f>
        <v>116.352</v>
      </c>
      <c r="J106" s="14">
        <f>'[1]TCE - ANEXO III - Preencher'!K115</f>
        <v>0</v>
      </c>
      <c r="K106" s="15">
        <f>'[1]TCE - ANEXO III - Preencher'!L115</f>
        <v>79.400000000000006</v>
      </c>
      <c r="L106" s="15">
        <f>'[1]TCE - ANEXO III - Preencher'!M115</f>
        <v>1.1000000000000001</v>
      </c>
      <c r="M106" s="15">
        <f t="shared" si="7"/>
        <v>78.300000000000011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194.65200000000002</v>
      </c>
    </row>
    <row r="107" spans="1:28" x14ac:dyDescent="0.25">
      <c r="A107" s="8">
        <f>IFERROR(VLOOKUP(B107,'[1]DADOS (OCULTAR)'!$Q$3:$S$133,3,0),"")</f>
        <v>10739225001866</v>
      </c>
      <c r="B107" s="9" t="str">
        <f>'[1]TCE - ANEXO III - Preencher'!C116</f>
        <v>HOSPITAL REGIONAL FERNANDO BEZERRA - C.G - 02/2021</v>
      </c>
      <c r="C107" s="10"/>
      <c r="D107" s="11" t="str">
        <f>'[1]TCE - ANEXO III - Preencher'!E116</f>
        <v>FLAVIO LEONARDO MACEDO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>
        <f>IF('[1]TCE - ANEXO III - Preencher'!H116="","",'[1]TCE - ANEXO III - Preencher'!H116)</f>
        <v>44805</v>
      </c>
      <c r="H107" s="14">
        <f>'[1]TCE - ANEXO III - Preencher'!I116</f>
        <v>0</v>
      </c>
      <c r="I107" s="14">
        <f>'[1]TCE - ANEXO III - Preencher'!J116</f>
        <v>160.01600000000002</v>
      </c>
      <c r="J107" s="14">
        <f>'[1]TCE - ANEXO III - Preencher'!K116</f>
        <v>0</v>
      </c>
      <c r="K107" s="15">
        <f>'[1]TCE - ANEXO III - Preencher'!L116</f>
        <v>79.400000000000006</v>
      </c>
      <c r="L107" s="15">
        <f>'[1]TCE - ANEXO III - Preencher'!M116</f>
        <v>1.1000000000000001</v>
      </c>
      <c r="M107" s="15">
        <f t="shared" si="7"/>
        <v>78.300000000000011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238.31600000000003</v>
      </c>
    </row>
    <row r="108" spans="1:28" x14ac:dyDescent="0.25">
      <c r="A108" s="8">
        <f>IFERROR(VLOOKUP(B108,'[1]DADOS (OCULTAR)'!$Q$3:$S$133,3,0),"")</f>
        <v>10739225001866</v>
      </c>
      <c r="B108" s="9" t="str">
        <f>'[1]TCE - ANEXO III - Preencher'!C117</f>
        <v>HOSPITAL REGIONAL FERNANDO BEZERRA - C.G - 02/2021</v>
      </c>
      <c r="C108" s="10"/>
      <c r="D108" s="11" t="str">
        <f>'[1]TCE - ANEXO III - Preencher'!E117</f>
        <v>FLORISDETE MARIA TEIXEIRA RIBEIRO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44805</v>
      </c>
      <c r="H108" s="14">
        <f>'[1]TCE - ANEXO III - Preencher'!I117</f>
        <v>0</v>
      </c>
      <c r="I108" s="14">
        <f>'[1]TCE - ANEXO III - Preencher'!J117</f>
        <v>131.8656</v>
      </c>
      <c r="J108" s="14">
        <f>'[1]TCE - ANEXO III - Preencher'!K117</f>
        <v>0</v>
      </c>
      <c r="K108" s="15">
        <f>'[1]TCE - ANEXO III - Preencher'!L117</f>
        <v>79.400000000000006</v>
      </c>
      <c r="L108" s="15">
        <f>'[1]TCE - ANEXO III - Preencher'!M117</f>
        <v>1.1000000000000001</v>
      </c>
      <c r="M108" s="15">
        <f t="shared" si="7"/>
        <v>78.300000000000011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210.16560000000001</v>
      </c>
    </row>
    <row r="109" spans="1:28" x14ac:dyDescent="0.25">
      <c r="A109" s="8">
        <f>IFERROR(VLOOKUP(B109,'[1]DADOS (OCULTAR)'!$Q$3:$S$133,3,0),"")</f>
        <v>10739225001866</v>
      </c>
      <c r="B109" s="9" t="str">
        <f>'[1]TCE - ANEXO III - Preencher'!C118</f>
        <v>HOSPITAL REGIONAL FERNANDO BEZERRA - C.G - 02/2021</v>
      </c>
      <c r="C109" s="10"/>
      <c r="D109" s="11" t="str">
        <f>'[1]TCE - ANEXO III - Preencher'!E118</f>
        <v>FRANCIELMA DE ANDRADE RAMOS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44805</v>
      </c>
      <c r="H109" s="14">
        <f>'[1]TCE - ANEXO III - Preencher'!I118</f>
        <v>0</v>
      </c>
      <c r="I109" s="14">
        <f>'[1]TCE - ANEXO III - Preencher'!J118</f>
        <v>137.80240000000001</v>
      </c>
      <c r="J109" s="14">
        <f>'[1]TCE - ANEXO III - Preencher'!K118</f>
        <v>0</v>
      </c>
      <c r="K109" s="15">
        <f>'[1]TCE - ANEXO III - Preencher'!L118</f>
        <v>79.400000000000006</v>
      </c>
      <c r="L109" s="15">
        <f>'[1]TCE - ANEXO III - Preencher'!M118</f>
        <v>1.1000000000000001</v>
      </c>
      <c r="M109" s="15">
        <f t="shared" si="7"/>
        <v>78.300000000000011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216.10240000000002</v>
      </c>
    </row>
    <row r="110" spans="1:28" x14ac:dyDescent="0.25">
      <c r="A110" s="8">
        <f>IFERROR(VLOOKUP(B110,'[1]DADOS (OCULTAR)'!$Q$3:$S$133,3,0),"")</f>
        <v>10739225001866</v>
      </c>
      <c r="B110" s="9" t="str">
        <f>'[1]TCE - ANEXO III - Preencher'!C119</f>
        <v>HOSPITAL REGIONAL FERNANDO BEZERRA - C.G - 02/2021</v>
      </c>
      <c r="C110" s="10"/>
      <c r="D110" s="11" t="str">
        <f>'[1]TCE - ANEXO III - Preencher'!E119</f>
        <v>FRANCISCA AUDIENE LOPES DE HOLANDA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5135-05</v>
      </c>
      <c r="G110" s="13">
        <f>IF('[1]TCE - ANEXO III - Preencher'!H119="","",'[1]TCE - ANEXO III - Preencher'!H119)</f>
        <v>44805</v>
      </c>
      <c r="H110" s="14">
        <f>'[1]TCE - ANEXO III - Preencher'!I119</f>
        <v>0</v>
      </c>
      <c r="I110" s="14">
        <f>'[1]TCE - ANEXO III - Preencher'!J119</f>
        <v>116.352</v>
      </c>
      <c r="J110" s="14">
        <f>'[1]TCE - ANEXO III - Preencher'!K119</f>
        <v>0</v>
      </c>
      <c r="K110" s="15">
        <f>'[1]TCE - ANEXO III - Preencher'!L119</f>
        <v>79.400000000000006</v>
      </c>
      <c r="L110" s="15">
        <f>'[1]TCE - ANEXO III - Preencher'!M119</f>
        <v>1.1000000000000001</v>
      </c>
      <c r="M110" s="15">
        <f t="shared" si="7"/>
        <v>78.300000000000011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194.65200000000002</v>
      </c>
    </row>
    <row r="111" spans="1:28" x14ac:dyDescent="0.25">
      <c r="A111" s="8">
        <f>IFERROR(VLOOKUP(B111,'[1]DADOS (OCULTAR)'!$Q$3:$S$133,3,0),"")</f>
        <v>10739225001866</v>
      </c>
      <c r="B111" s="9" t="str">
        <f>'[1]TCE - ANEXO III - Preencher'!C120</f>
        <v>HOSPITAL REGIONAL FERNANDO BEZERRA - C.G - 02/2021</v>
      </c>
      <c r="C111" s="10"/>
      <c r="D111" s="11" t="str">
        <f>'[1]TCE - ANEXO III - Preencher'!E120</f>
        <v>FRANCISCA CLEBIA DANTAS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5143-20</v>
      </c>
      <c r="G111" s="13">
        <f>IF('[1]TCE - ANEXO III - Preencher'!H120="","",'[1]TCE - ANEXO III - Preencher'!H120)</f>
        <v>44805</v>
      </c>
      <c r="H111" s="14">
        <f>'[1]TCE - ANEXO III - Preencher'!I120</f>
        <v>0</v>
      </c>
      <c r="I111" s="14">
        <f>'[1]TCE - ANEXO III - Preencher'!J120</f>
        <v>150.22399999999999</v>
      </c>
      <c r="J111" s="14">
        <f>'[1]TCE - ANEXO III - Preencher'!K120</f>
        <v>0</v>
      </c>
      <c r="K111" s="15">
        <f>'[1]TCE - ANEXO III - Preencher'!L120</f>
        <v>79.400000000000006</v>
      </c>
      <c r="L111" s="15">
        <f>'[1]TCE - ANEXO III - Preencher'!M120</f>
        <v>1.1000000000000001</v>
      </c>
      <c r="M111" s="15">
        <f t="shared" si="7"/>
        <v>78.300000000000011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228.524</v>
      </c>
    </row>
    <row r="112" spans="1:28" x14ac:dyDescent="0.25">
      <c r="A112" s="8">
        <f>IFERROR(VLOOKUP(B112,'[1]DADOS (OCULTAR)'!$Q$3:$S$133,3,0),"")</f>
        <v>10739225001866</v>
      </c>
      <c r="B112" s="9" t="str">
        <f>'[1]TCE - ANEXO III - Preencher'!C121</f>
        <v>HOSPITAL REGIONAL FERNANDO BEZERRA - C.G - 02/2021</v>
      </c>
      <c r="C112" s="10"/>
      <c r="D112" s="11" t="str">
        <f>'[1]TCE - ANEXO III - Preencher'!E121</f>
        <v>FRANCISCA DE OLIVEIRA ALVES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5135-05</v>
      </c>
      <c r="G112" s="13">
        <f>IF('[1]TCE - ANEXO III - Preencher'!H121="","",'[1]TCE - ANEXO III - Preencher'!H121)</f>
        <v>44805</v>
      </c>
      <c r="H112" s="14">
        <f>'[1]TCE - ANEXO III - Preencher'!I121</f>
        <v>0</v>
      </c>
      <c r="I112" s="14">
        <f>'[1]TCE - ANEXO III - Preencher'!J121</f>
        <v>116.352</v>
      </c>
      <c r="J112" s="14">
        <f>'[1]TCE - ANEXO III - Preencher'!K121</f>
        <v>0</v>
      </c>
      <c r="K112" s="15">
        <f>'[1]TCE - ANEXO III - Preencher'!L121</f>
        <v>79.400000000000006</v>
      </c>
      <c r="L112" s="15">
        <f>'[1]TCE - ANEXO III - Preencher'!M121</f>
        <v>1.1000000000000001</v>
      </c>
      <c r="M112" s="15">
        <f t="shared" si="7"/>
        <v>78.300000000000011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194.65200000000002</v>
      </c>
    </row>
    <row r="113" spans="1:28" x14ac:dyDescent="0.25">
      <c r="A113" s="8">
        <f>IFERROR(VLOOKUP(B113,'[1]DADOS (OCULTAR)'!$Q$3:$S$133,3,0),"")</f>
        <v>10739225001866</v>
      </c>
      <c r="B113" s="9" t="str">
        <f>'[1]TCE - ANEXO III - Preencher'!C122</f>
        <v>HOSPITAL REGIONAL FERNANDO BEZERRA - C.G - 02/2021</v>
      </c>
      <c r="C113" s="10"/>
      <c r="D113" s="11" t="str">
        <f>'[1]TCE - ANEXO III - Preencher'!E122</f>
        <v>FRANCISCA ERINEIDE DE CARVALHO SOUZA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44805</v>
      </c>
      <c r="H113" s="14">
        <f>'[1]TCE - ANEXO III - Preencher'!I122</f>
        <v>0</v>
      </c>
      <c r="I113" s="14">
        <f>'[1]TCE - ANEXO III - Preencher'!J122</f>
        <v>116.352</v>
      </c>
      <c r="J113" s="14">
        <f>'[1]TCE - ANEXO III - Preencher'!K122</f>
        <v>0</v>
      </c>
      <c r="K113" s="15">
        <f>'[1]TCE - ANEXO III - Preencher'!L122</f>
        <v>79.400000000000006</v>
      </c>
      <c r="L113" s="15">
        <f>'[1]TCE - ANEXO III - Preencher'!M122</f>
        <v>1.1000000000000001</v>
      </c>
      <c r="M113" s="15">
        <f t="shared" si="7"/>
        <v>78.300000000000011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194.65200000000002</v>
      </c>
    </row>
    <row r="114" spans="1:28" x14ac:dyDescent="0.25">
      <c r="A114" s="8">
        <f>IFERROR(VLOOKUP(B114,'[1]DADOS (OCULTAR)'!$Q$3:$S$133,3,0),"")</f>
        <v>10739225001866</v>
      </c>
      <c r="B114" s="9" t="str">
        <f>'[1]TCE - ANEXO III - Preencher'!C123</f>
        <v>HOSPITAL REGIONAL FERNANDO BEZERRA - C.G - 02/2021</v>
      </c>
      <c r="C114" s="10"/>
      <c r="D114" s="11" t="str">
        <f>'[1]TCE - ANEXO III - Preencher'!E123</f>
        <v>FRANCISCA IRANETE GOMES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44805</v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1667.78</v>
      </c>
      <c r="K114" s="15">
        <f>'[1]TCE - ANEXO III - Preencher'!L123</f>
        <v>79.400000000000006</v>
      </c>
      <c r="L114" s="15">
        <f>'[1]TCE - ANEXO III - Preencher'!M123</f>
        <v>1.1000000000000001</v>
      </c>
      <c r="M114" s="15">
        <f t="shared" si="7"/>
        <v>78.300000000000011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1746.08</v>
      </c>
    </row>
    <row r="115" spans="1:28" x14ac:dyDescent="0.25">
      <c r="A115" s="8">
        <f>IFERROR(VLOOKUP(B115,'[1]DADOS (OCULTAR)'!$Q$3:$S$133,3,0),"")</f>
        <v>10739225001866</v>
      </c>
      <c r="B115" s="9" t="str">
        <f>'[1]TCE - ANEXO III - Preencher'!C124</f>
        <v>HOSPITAL REGIONAL FERNANDO BEZERRA - C.G - 02/2021</v>
      </c>
      <c r="C115" s="10"/>
      <c r="D115" s="11" t="str">
        <f>'[1]TCE - ANEXO III - Preencher'!E124</f>
        <v>FRANCISCA MARIA DOS SANTOS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44805</v>
      </c>
      <c r="H115" s="14">
        <f>'[1]TCE - ANEXO III - Preencher'!I124</f>
        <v>0</v>
      </c>
      <c r="I115" s="14">
        <f>'[1]TCE - ANEXO III - Preencher'!J124</f>
        <v>134.66559999999998</v>
      </c>
      <c r="J115" s="14">
        <f>'[1]TCE - ANEXO III - Preencher'!K124</f>
        <v>0</v>
      </c>
      <c r="K115" s="15">
        <f>'[1]TCE - ANEXO III - Preencher'!L124</f>
        <v>79.400000000000006</v>
      </c>
      <c r="L115" s="15">
        <f>'[1]TCE - ANEXO III - Preencher'!M124</f>
        <v>1.1000000000000001</v>
      </c>
      <c r="M115" s="15">
        <f t="shared" si="7"/>
        <v>78.300000000000011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212.96559999999999</v>
      </c>
    </row>
    <row r="116" spans="1:28" x14ac:dyDescent="0.25">
      <c r="A116" s="8">
        <f>IFERROR(VLOOKUP(B116,'[1]DADOS (OCULTAR)'!$Q$3:$S$133,3,0),"")</f>
        <v>10739225001866</v>
      </c>
      <c r="B116" s="9" t="str">
        <f>'[1]TCE - ANEXO III - Preencher'!C125</f>
        <v>HOSPITAL REGIONAL FERNANDO BEZERRA - C.G - 02/2021</v>
      </c>
      <c r="C116" s="10"/>
      <c r="D116" s="11" t="str">
        <f>'[1]TCE - ANEXO III - Preencher'!E125</f>
        <v>FRANCISCA MANOELA SOUZA FONTES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4110-10</v>
      </c>
      <c r="G116" s="13">
        <f>IF('[1]TCE - ANEXO III - Preencher'!H125="","",'[1]TCE - ANEXO III - Preencher'!H125)</f>
        <v>44805</v>
      </c>
      <c r="H116" s="14">
        <f>'[1]TCE - ANEXO III - Preencher'!I125</f>
        <v>0</v>
      </c>
      <c r="I116" s="14">
        <f>'[1]TCE - ANEXO III - Preencher'!J125</f>
        <v>11.017999999999999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11.017999999999999</v>
      </c>
    </row>
    <row r="117" spans="1:28" x14ac:dyDescent="0.25">
      <c r="A117" s="8">
        <f>IFERROR(VLOOKUP(B117,'[1]DADOS (OCULTAR)'!$Q$3:$S$133,3,0),"")</f>
        <v>10739225001866</v>
      </c>
      <c r="B117" s="9" t="str">
        <f>'[1]TCE - ANEXO III - Preencher'!C126</f>
        <v>HOSPITAL REGIONAL FERNANDO BEZERRA - C.G - 02/2021</v>
      </c>
      <c r="C117" s="10"/>
      <c r="D117" s="11" t="str">
        <f>'[1]TCE - ANEXO III - Preencher'!E126</f>
        <v>FRANCISCA ORLANDIA LINO OLIVEIRA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5163-45</v>
      </c>
      <c r="G117" s="13">
        <f>IF('[1]TCE - ANEXO III - Preencher'!H126="","",'[1]TCE - ANEXO III - Preencher'!H126)</f>
        <v>44805</v>
      </c>
      <c r="H117" s="14">
        <f>'[1]TCE - ANEXO III - Preencher'!I126</f>
        <v>0</v>
      </c>
      <c r="I117" s="14">
        <f>'[1]TCE - ANEXO III - Preencher'!J126</f>
        <v>150.22399999999999</v>
      </c>
      <c r="J117" s="14">
        <f>'[1]TCE - ANEXO III - Preencher'!K126</f>
        <v>0</v>
      </c>
      <c r="K117" s="15">
        <f>'[1]TCE - ANEXO III - Preencher'!L126</f>
        <v>79.400000000000006</v>
      </c>
      <c r="L117" s="15">
        <f>'[1]TCE - ANEXO III - Preencher'!M126</f>
        <v>1.1000000000000001</v>
      </c>
      <c r="M117" s="15">
        <f t="shared" si="7"/>
        <v>78.300000000000011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228.524</v>
      </c>
    </row>
    <row r="118" spans="1:28" x14ac:dyDescent="0.25">
      <c r="A118" s="8">
        <f>IFERROR(VLOOKUP(B118,'[1]DADOS (OCULTAR)'!$Q$3:$S$133,3,0),"")</f>
        <v>10739225001866</v>
      </c>
      <c r="B118" s="9" t="str">
        <f>'[1]TCE - ANEXO III - Preencher'!C127</f>
        <v>HOSPITAL REGIONAL FERNANDO BEZERRA - C.G - 02/2021</v>
      </c>
      <c r="C118" s="10"/>
      <c r="D118" s="11" t="str">
        <f>'[1]TCE - ANEXO III - Preencher'!E127</f>
        <v>FRANCISCO ANTONIO RODRIGUES GALVAO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44805</v>
      </c>
      <c r="H118" s="14">
        <f>'[1]TCE - ANEXO III - Preencher'!I127</f>
        <v>0</v>
      </c>
      <c r="I118" s="14">
        <f>'[1]TCE - ANEXO III - Preencher'!J127</f>
        <v>118.4208</v>
      </c>
      <c r="J118" s="14">
        <f>'[1]TCE - ANEXO III - Preencher'!K127</f>
        <v>0</v>
      </c>
      <c r="K118" s="15">
        <f>'[1]TCE - ANEXO III - Preencher'!L127</f>
        <v>79.400000000000006</v>
      </c>
      <c r="L118" s="15">
        <f>'[1]TCE - ANEXO III - Preencher'!M127</f>
        <v>1.1000000000000001</v>
      </c>
      <c r="M118" s="15">
        <f t="shared" si="7"/>
        <v>78.300000000000011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196.7208</v>
      </c>
    </row>
    <row r="119" spans="1:28" x14ac:dyDescent="0.25">
      <c r="A119" s="8">
        <f>IFERROR(VLOOKUP(B119,'[1]DADOS (OCULTAR)'!$Q$3:$S$133,3,0),"")</f>
        <v>10739225001866</v>
      </c>
      <c r="B119" s="9" t="str">
        <f>'[1]TCE - ANEXO III - Preencher'!C128</f>
        <v>HOSPITAL REGIONAL FERNANDO BEZERRA - C.G - 02/2021</v>
      </c>
      <c r="C119" s="10"/>
      <c r="D119" s="11" t="str">
        <f>'[1]TCE - ANEXO III - Preencher'!E128</f>
        <v>FRANCISCO DA SILVA NASCIMENTO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3222-05</v>
      </c>
      <c r="G119" s="13">
        <f>IF('[1]TCE - ANEXO III - Preencher'!H128="","",'[1]TCE - ANEXO III - Preencher'!H128)</f>
        <v>44805</v>
      </c>
      <c r="H119" s="14">
        <f>'[1]TCE - ANEXO III - Preencher'!I128</f>
        <v>0</v>
      </c>
      <c r="I119" s="14">
        <f>'[1]TCE - ANEXO III - Preencher'!J128</f>
        <v>131.8656</v>
      </c>
      <c r="J119" s="14">
        <f>'[1]TCE - ANEXO III - Preencher'!K128</f>
        <v>0</v>
      </c>
      <c r="K119" s="15">
        <f>'[1]TCE - ANEXO III - Preencher'!L128</f>
        <v>79.400000000000006</v>
      </c>
      <c r="L119" s="15">
        <f>'[1]TCE - ANEXO III - Preencher'!M128</f>
        <v>1.1000000000000001</v>
      </c>
      <c r="M119" s="15">
        <f t="shared" si="7"/>
        <v>78.300000000000011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210.16560000000001</v>
      </c>
    </row>
    <row r="120" spans="1:28" x14ac:dyDescent="0.25">
      <c r="A120" s="8">
        <f>IFERROR(VLOOKUP(B120,'[1]DADOS (OCULTAR)'!$Q$3:$S$133,3,0),"")</f>
        <v>10739225001866</v>
      </c>
      <c r="B120" s="9" t="str">
        <f>'[1]TCE - ANEXO III - Preencher'!C129</f>
        <v>HOSPITAL REGIONAL FERNANDO BEZERRA - C.G - 02/2021</v>
      </c>
      <c r="C120" s="10"/>
      <c r="D120" s="11" t="str">
        <f>'[1]TCE - ANEXO III - Preencher'!E129</f>
        <v>FRANCISCO JANIO ALENCAR FALCAO</v>
      </c>
      <c r="E120" s="9" t="str">
        <f>IF('[1]TCE - ANEXO III - Preencher'!F129="4 - Assistência Odontológica","2 - Outros Profissionais da Saúde",'[1]TCE - ANEXO III - Preencher'!F129)</f>
        <v>1 - Médico</v>
      </c>
      <c r="F120" s="12" t="str">
        <f>'[1]TCE - ANEXO III - Preencher'!G129</f>
        <v>2252-50</v>
      </c>
      <c r="G120" s="13">
        <f>IF('[1]TCE - ANEXO III - Preencher'!H129="","",'[1]TCE - ANEXO III - Preencher'!H129)</f>
        <v>44805</v>
      </c>
      <c r="H120" s="14">
        <f>'[1]TCE - ANEXO III - Preencher'!I129</f>
        <v>0</v>
      </c>
      <c r="I120" s="14">
        <f>'[1]TCE - ANEXO III - Preencher'!J129</f>
        <v>810.18320000000006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810.18320000000006</v>
      </c>
    </row>
    <row r="121" spans="1:28" x14ac:dyDescent="0.25">
      <c r="A121" s="8">
        <f>IFERROR(VLOOKUP(B121,'[1]DADOS (OCULTAR)'!$Q$3:$S$133,3,0),"")</f>
        <v>10739225001866</v>
      </c>
      <c r="B121" s="9" t="str">
        <f>'[1]TCE - ANEXO III - Preencher'!C130</f>
        <v>HOSPITAL REGIONAL FERNANDO BEZERRA - C.G - 02/2021</v>
      </c>
      <c r="C121" s="10"/>
      <c r="D121" s="11" t="str">
        <f>'[1]TCE - ANEXO III - Preencher'!E130</f>
        <v>FRANCISCO SOUZA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5151-10</v>
      </c>
      <c r="G121" s="13">
        <f>IF('[1]TCE - ANEXO III - Preencher'!H130="","",'[1]TCE - ANEXO III - Preencher'!H130)</f>
        <v>44805</v>
      </c>
      <c r="H121" s="14">
        <f>'[1]TCE - ANEXO III - Preencher'!I130</f>
        <v>0</v>
      </c>
      <c r="I121" s="14">
        <f>'[1]TCE - ANEXO III - Preencher'!J130</f>
        <v>135.744</v>
      </c>
      <c r="J121" s="14">
        <f>'[1]TCE - ANEXO III - Preencher'!K130</f>
        <v>0</v>
      </c>
      <c r="K121" s="15">
        <f>'[1]TCE - ANEXO III - Preencher'!L130</f>
        <v>79.400000000000006</v>
      </c>
      <c r="L121" s="15">
        <f>'[1]TCE - ANEXO III - Preencher'!M130</f>
        <v>1.1000000000000001</v>
      </c>
      <c r="M121" s="15">
        <f t="shared" si="7"/>
        <v>78.300000000000011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214.04400000000001</v>
      </c>
    </row>
    <row r="122" spans="1:28" x14ac:dyDescent="0.25">
      <c r="A122" s="8">
        <f>IFERROR(VLOOKUP(B122,'[1]DADOS (OCULTAR)'!$Q$3:$S$133,3,0),"")</f>
        <v>10739225001866</v>
      </c>
      <c r="B122" s="9" t="str">
        <f>'[1]TCE - ANEXO III - Preencher'!C131</f>
        <v>HOSPITAL REGIONAL FERNANDO BEZERRA - C.G - 02/2021</v>
      </c>
      <c r="C122" s="10"/>
      <c r="D122" s="11" t="str">
        <f>'[1]TCE - ANEXO III - Preencher'!E131</f>
        <v>FRANCISCO WANDERSON PEREIRA CRUZ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5151-10</v>
      </c>
      <c r="G122" s="13">
        <f>IF('[1]TCE - ANEXO III - Preencher'!H131="","",'[1]TCE - ANEXO III - Preencher'!H131)</f>
        <v>44805</v>
      </c>
      <c r="H122" s="14">
        <f>'[1]TCE - ANEXO III - Preencher'!I131</f>
        <v>0</v>
      </c>
      <c r="I122" s="14">
        <f>'[1]TCE - ANEXO III - Preencher'!J131</f>
        <v>194.11200000000002</v>
      </c>
      <c r="J122" s="14">
        <f>'[1]TCE - ANEXO III - Preencher'!K131</f>
        <v>0</v>
      </c>
      <c r="K122" s="15">
        <f>'[1]TCE - ANEXO III - Preencher'!L131</f>
        <v>79.400000000000006</v>
      </c>
      <c r="L122" s="15">
        <f>'[1]TCE - ANEXO III - Preencher'!M131</f>
        <v>1.1000000000000001</v>
      </c>
      <c r="M122" s="15">
        <f t="shared" si="7"/>
        <v>78.300000000000011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272.41200000000003</v>
      </c>
    </row>
    <row r="123" spans="1:28" x14ac:dyDescent="0.25">
      <c r="A123" s="8">
        <f>IFERROR(VLOOKUP(B123,'[1]DADOS (OCULTAR)'!$Q$3:$S$133,3,0),"")</f>
        <v>10739225001866</v>
      </c>
      <c r="B123" s="9" t="str">
        <f>'[1]TCE - ANEXO III - Preencher'!C132</f>
        <v>HOSPITAL REGIONAL FERNANDO BEZERRA - C.G - 02/2021</v>
      </c>
      <c r="C123" s="10"/>
      <c r="D123" s="11" t="str">
        <f>'[1]TCE - ANEXO III - Preencher'!E132</f>
        <v>FRATELO SANTOS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5163-45</v>
      </c>
      <c r="G123" s="13">
        <f>IF('[1]TCE - ANEXO III - Preencher'!H132="","",'[1]TCE - ANEXO III - Preencher'!H132)</f>
        <v>44805</v>
      </c>
      <c r="H123" s="14">
        <f>'[1]TCE - ANEXO III - Preencher'!I132</f>
        <v>0</v>
      </c>
      <c r="I123" s="14">
        <f>'[1]TCE - ANEXO III - Preencher'!J132</f>
        <v>150.22399999999999</v>
      </c>
      <c r="J123" s="14">
        <f>'[1]TCE - ANEXO III - Preencher'!K132</f>
        <v>0</v>
      </c>
      <c r="K123" s="15">
        <f>'[1]TCE - ANEXO III - Preencher'!L132</f>
        <v>79.400000000000006</v>
      </c>
      <c r="L123" s="15">
        <f>'[1]TCE - ANEXO III - Preencher'!M132</f>
        <v>1.1000000000000001</v>
      </c>
      <c r="M123" s="15">
        <f t="shared" si="7"/>
        <v>78.300000000000011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228.524</v>
      </c>
    </row>
    <row r="124" spans="1:28" x14ac:dyDescent="0.25">
      <c r="A124" s="8">
        <f>IFERROR(VLOOKUP(B124,'[1]DADOS (OCULTAR)'!$Q$3:$S$133,3,0),"")</f>
        <v>10739225001866</v>
      </c>
      <c r="B124" s="9" t="str">
        <f>'[1]TCE - ANEXO III - Preencher'!C133</f>
        <v>HOSPITAL REGIONAL FERNANDO BEZERRA - C.G - 02/2021</v>
      </c>
      <c r="C124" s="10"/>
      <c r="D124" s="11" t="str">
        <f>'[1]TCE - ANEXO III - Preencher'!E133</f>
        <v>GABRIELA ALENCAR TAVARES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>
        <f>IF('[1]TCE - ANEXO III - Preencher'!H133="","",'[1]TCE - ANEXO III - Preencher'!H133)</f>
        <v>44805</v>
      </c>
      <c r="H124" s="14">
        <f>'[1]TCE - ANEXO III - Preencher'!I133</f>
        <v>0</v>
      </c>
      <c r="I124" s="14">
        <f>'[1]TCE - ANEXO III - Preencher'!J133</f>
        <v>216.43520000000001</v>
      </c>
      <c r="J124" s="14">
        <f>'[1]TCE - ANEXO III - Preencher'!K133</f>
        <v>0</v>
      </c>
      <c r="K124" s="15">
        <f>'[1]TCE - ANEXO III - Preencher'!L133</f>
        <v>79.400000000000006</v>
      </c>
      <c r="L124" s="15">
        <f>'[1]TCE - ANEXO III - Preencher'!M133</f>
        <v>1.1000000000000001</v>
      </c>
      <c r="M124" s="15">
        <f t="shared" si="7"/>
        <v>78.300000000000011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294.73520000000002</v>
      </c>
    </row>
    <row r="125" spans="1:28" x14ac:dyDescent="0.25">
      <c r="A125" s="8">
        <f>IFERROR(VLOOKUP(B125,'[1]DADOS (OCULTAR)'!$Q$3:$S$133,3,0),"")</f>
        <v>10739225001866</v>
      </c>
      <c r="B125" s="9" t="str">
        <f>'[1]TCE - ANEXO III - Preencher'!C134</f>
        <v>HOSPITAL REGIONAL FERNANDO BEZERRA - C.G - 02/2021</v>
      </c>
      <c r="C125" s="10"/>
      <c r="D125" s="11" t="str">
        <f>'[1]TCE - ANEXO III - Preencher'!E134</f>
        <v>GABRIELA SIQUEIRA DE LIRA DO CARMO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44805</v>
      </c>
      <c r="H125" s="14">
        <f>'[1]TCE - ANEXO III - Preencher'!I134</f>
        <v>0</v>
      </c>
      <c r="I125" s="14">
        <f>'[1]TCE - ANEXO III - Preencher'!J134</f>
        <v>141.03360000000001</v>
      </c>
      <c r="J125" s="14">
        <f>'[1]TCE - ANEXO III - Preencher'!K134</f>
        <v>0</v>
      </c>
      <c r="K125" s="15">
        <f>'[1]TCE - ANEXO III - Preencher'!L134</f>
        <v>79.400000000000006</v>
      </c>
      <c r="L125" s="15">
        <f>'[1]TCE - ANEXO III - Preencher'!M134</f>
        <v>1.1000000000000001</v>
      </c>
      <c r="M125" s="15">
        <f t="shared" si="7"/>
        <v>78.300000000000011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219.33360000000002</v>
      </c>
    </row>
    <row r="126" spans="1:28" x14ac:dyDescent="0.25">
      <c r="A126" s="8">
        <f>IFERROR(VLOOKUP(B126,'[1]DADOS (OCULTAR)'!$Q$3:$S$133,3,0),"")</f>
        <v>10739225001866</v>
      </c>
      <c r="B126" s="9" t="str">
        <f>'[1]TCE - ANEXO III - Preencher'!C135</f>
        <v>HOSPITAL REGIONAL FERNANDO BEZERRA - C.G - 02/2021</v>
      </c>
      <c r="C126" s="10"/>
      <c r="D126" s="11" t="str">
        <f>'[1]TCE - ANEXO III - Preencher'!E135</f>
        <v>GENI MARIA DOS SANTOS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44805</v>
      </c>
      <c r="H126" s="14">
        <f>'[1]TCE - ANEXO III - Preencher'!I135</f>
        <v>0</v>
      </c>
      <c r="I126" s="14">
        <f>'[1]TCE - ANEXO III - Preencher'!J135</f>
        <v>116.352</v>
      </c>
      <c r="J126" s="14">
        <f>'[1]TCE - ANEXO III - Preencher'!K135</f>
        <v>0</v>
      </c>
      <c r="K126" s="15">
        <f>'[1]TCE - ANEXO III - Preencher'!L135</f>
        <v>79.400000000000006</v>
      </c>
      <c r="L126" s="15">
        <f>'[1]TCE - ANEXO III - Preencher'!M135</f>
        <v>1.1000000000000001</v>
      </c>
      <c r="M126" s="15">
        <f t="shared" si="7"/>
        <v>78.300000000000011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194.65200000000002</v>
      </c>
    </row>
    <row r="127" spans="1:28" x14ac:dyDescent="0.25">
      <c r="A127" s="8">
        <f>IFERROR(VLOOKUP(B127,'[1]DADOS (OCULTAR)'!$Q$3:$S$133,3,0),"")</f>
        <v>10739225001866</v>
      </c>
      <c r="B127" s="9" t="str">
        <f>'[1]TCE - ANEXO III - Preencher'!C136</f>
        <v>HOSPITAL REGIONAL FERNANDO BEZERRA - C.G - 02/2021</v>
      </c>
      <c r="C127" s="10"/>
      <c r="D127" s="11" t="str">
        <f>'[1]TCE - ANEXO III - Preencher'!E136</f>
        <v>GENILDO SOUZA LOPES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3172-05</v>
      </c>
      <c r="G127" s="13">
        <f>IF('[1]TCE - ANEXO III - Preencher'!H136="","",'[1]TCE - ANEXO III - Preencher'!H136)</f>
        <v>44805</v>
      </c>
      <c r="H127" s="14">
        <f>'[1]TCE - ANEXO III - Preencher'!I136</f>
        <v>0</v>
      </c>
      <c r="I127" s="14">
        <f>'[1]TCE - ANEXO III - Preencher'!J136</f>
        <v>213.8432</v>
      </c>
      <c r="J127" s="14">
        <f>'[1]TCE - ANEXO III - Preencher'!K136</f>
        <v>0</v>
      </c>
      <c r="K127" s="15">
        <f>'[1]TCE - ANEXO III - Preencher'!L136</f>
        <v>79.400000000000006</v>
      </c>
      <c r="L127" s="15">
        <f>'[1]TCE - ANEXO III - Preencher'!M136</f>
        <v>1.1000000000000001</v>
      </c>
      <c r="M127" s="15">
        <f t="shared" si="7"/>
        <v>78.300000000000011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292.14319999999998</v>
      </c>
    </row>
    <row r="128" spans="1:28" x14ac:dyDescent="0.25">
      <c r="A128" s="8">
        <f>IFERROR(VLOOKUP(B128,'[1]DADOS (OCULTAR)'!$Q$3:$S$133,3,0),"")</f>
        <v>10739225001866</v>
      </c>
      <c r="B128" s="9" t="str">
        <f>'[1]TCE - ANEXO III - Preencher'!C137</f>
        <v>HOSPITAL REGIONAL FERNANDO BEZERRA - C.G - 02/2021</v>
      </c>
      <c r="C128" s="10"/>
      <c r="D128" s="11" t="str">
        <f>'[1]TCE - ANEXO III - Preencher'!E137</f>
        <v>GEORGIA PEREIRA PAZ OLIVEIRA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4110-10</v>
      </c>
      <c r="G128" s="13">
        <f>IF('[1]TCE - ANEXO III - Preencher'!H137="","",'[1]TCE - ANEXO III - Preencher'!H137)</f>
        <v>44805</v>
      </c>
      <c r="H128" s="14">
        <f>'[1]TCE - ANEXO III - Preencher'!I137</f>
        <v>0</v>
      </c>
      <c r="I128" s="14">
        <f>'[1]TCE - ANEXO III - Preencher'!J137</f>
        <v>139.70160000000001</v>
      </c>
      <c r="J128" s="14">
        <f>'[1]TCE - ANEXO III - Preencher'!K137</f>
        <v>0</v>
      </c>
      <c r="K128" s="15">
        <f>'[1]TCE - ANEXO III - Preencher'!L137</f>
        <v>79.400000000000006</v>
      </c>
      <c r="L128" s="15">
        <f>'[1]TCE - ANEXO III - Preencher'!M137</f>
        <v>1.1000000000000001</v>
      </c>
      <c r="M128" s="15">
        <f t="shared" si="7"/>
        <v>78.300000000000011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218.00160000000002</v>
      </c>
    </row>
    <row r="129" spans="1:28" x14ac:dyDescent="0.25">
      <c r="A129" s="8">
        <f>IFERROR(VLOOKUP(B129,'[1]DADOS (OCULTAR)'!$Q$3:$S$133,3,0),"")</f>
        <v>10739225001866</v>
      </c>
      <c r="B129" s="9" t="str">
        <f>'[1]TCE - ANEXO III - Preencher'!C138</f>
        <v>HOSPITAL REGIONAL FERNANDO BEZERRA - C.G - 02/2021</v>
      </c>
      <c r="C129" s="10"/>
      <c r="D129" s="11" t="str">
        <f>'[1]TCE - ANEXO III - Preencher'!E138</f>
        <v>GERMONICA SIQUEIRA LIRA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5135-05</v>
      </c>
      <c r="G129" s="13">
        <f>IF('[1]TCE - ANEXO III - Preencher'!H138="","",'[1]TCE - ANEXO III - Preencher'!H138)</f>
        <v>44805</v>
      </c>
      <c r="H129" s="14">
        <f>'[1]TCE - ANEXO III - Preencher'!I138</f>
        <v>0</v>
      </c>
      <c r="I129" s="14">
        <f>'[1]TCE - ANEXO III - Preencher'!J138</f>
        <v>116.352</v>
      </c>
      <c r="J129" s="14">
        <f>'[1]TCE - ANEXO III - Preencher'!K138</f>
        <v>0</v>
      </c>
      <c r="K129" s="15">
        <f>'[1]TCE - ANEXO III - Preencher'!L138</f>
        <v>79.400000000000006</v>
      </c>
      <c r="L129" s="15">
        <f>'[1]TCE - ANEXO III - Preencher'!M138</f>
        <v>1.1000000000000001</v>
      </c>
      <c r="M129" s="15">
        <f t="shared" si="7"/>
        <v>78.300000000000011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194.65200000000002</v>
      </c>
    </row>
    <row r="130" spans="1:28" x14ac:dyDescent="0.25">
      <c r="A130" s="8">
        <f>IFERROR(VLOOKUP(B130,'[1]DADOS (OCULTAR)'!$Q$3:$S$133,3,0),"")</f>
        <v>10739225001866</v>
      </c>
      <c r="B130" s="9" t="str">
        <f>'[1]TCE - ANEXO III - Preencher'!C139</f>
        <v>HOSPITAL REGIONAL FERNANDO BEZERRA - C.G - 02/2021</v>
      </c>
      <c r="C130" s="10"/>
      <c r="D130" s="11" t="str">
        <f>'[1]TCE - ANEXO III - Preencher'!E139</f>
        <v>GILDETE MARIA ALENCAR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5143-20</v>
      </c>
      <c r="G130" s="13">
        <f>IF('[1]TCE - ANEXO III - Preencher'!H139="","",'[1]TCE - ANEXO III - Preencher'!H139)</f>
        <v>44805</v>
      </c>
      <c r="H130" s="14">
        <f>'[1]TCE - ANEXO III - Preencher'!I139</f>
        <v>0</v>
      </c>
      <c r="I130" s="14">
        <f>'[1]TCE - ANEXO III - Preencher'!J139</f>
        <v>116.352</v>
      </c>
      <c r="J130" s="14">
        <f>'[1]TCE - ANEXO III - Preencher'!K139</f>
        <v>0</v>
      </c>
      <c r="K130" s="15">
        <f>'[1]TCE - ANEXO III - Preencher'!L139</f>
        <v>79.400000000000006</v>
      </c>
      <c r="L130" s="15">
        <f>'[1]TCE - ANEXO III - Preencher'!M139</f>
        <v>1.1000000000000001</v>
      </c>
      <c r="M130" s="15">
        <f t="shared" si="7"/>
        <v>78.300000000000011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194.65200000000002</v>
      </c>
    </row>
    <row r="131" spans="1:28" x14ac:dyDescent="0.25">
      <c r="A131" s="8">
        <f>IFERROR(VLOOKUP(B131,'[1]DADOS (OCULTAR)'!$Q$3:$S$133,3,0),"")</f>
        <v>10739225001866</v>
      </c>
      <c r="B131" s="9" t="str">
        <f>'[1]TCE - ANEXO III - Preencher'!C140</f>
        <v>HOSPITAL REGIONAL FERNANDO BEZERRA - C.G - 02/2021</v>
      </c>
      <c r="C131" s="10"/>
      <c r="D131" s="11" t="str">
        <f>'[1]TCE - ANEXO III - Preencher'!E140</f>
        <v>GILDEVANIA ALEXANDRE DA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5135-05</v>
      </c>
      <c r="G131" s="13">
        <f>IF('[1]TCE - ANEXO III - Preencher'!H140="","",'[1]TCE - ANEXO III - Preencher'!H140)</f>
        <v>44805</v>
      </c>
      <c r="H131" s="14">
        <f>'[1]TCE - ANEXO III - Preencher'!I140</f>
        <v>0</v>
      </c>
      <c r="I131" s="14">
        <f>'[1]TCE - ANEXO III - Preencher'!J140</f>
        <v>116.352</v>
      </c>
      <c r="J131" s="14">
        <f>'[1]TCE - ANEXO III - Preencher'!K140</f>
        <v>0</v>
      </c>
      <c r="K131" s="15">
        <f>'[1]TCE - ANEXO III - Preencher'!L140</f>
        <v>79.400000000000006</v>
      </c>
      <c r="L131" s="15">
        <f>'[1]TCE - ANEXO III - Preencher'!M140</f>
        <v>1.1000000000000001</v>
      </c>
      <c r="M131" s="15">
        <f t="shared" si="7"/>
        <v>78.300000000000011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194.65200000000002</v>
      </c>
    </row>
    <row r="132" spans="1:28" x14ac:dyDescent="0.25">
      <c r="A132" s="8">
        <f>IFERROR(VLOOKUP(B132,'[1]DADOS (OCULTAR)'!$Q$3:$S$133,3,0),"")</f>
        <v>10739225001866</v>
      </c>
      <c r="B132" s="9" t="str">
        <f>'[1]TCE - ANEXO III - Preencher'!C141</f>
        <v>HOSPITAL REGIONAL FERNANDO BEZERRA - C.G - 02/2021</v>
      </c>
      <c r="C132" s="10"/>
      <c r="D132" s="11" t="str">
        <f>'[1]TCE - ANEXO III - Preencher'!E141</f>
        <v>GILSOMAR BATISTA DE ARAUJO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3241-15</v>
      </c>
      <c r="G132" s="13">
        <f>IF('[1]TCE - ANEXO III - Preencher'!H141="","",'[1]TCE - ANEXO III - Preencher'!H141)</f>
        <v>44805</v>
      </c>
      <c r="H132" s="14">
        <f>'[1]TCE - ANEXO III - Preencher'!I141</f>
        <v>0</v>
      </c>
      <c r="I132" s="14">
        <f>'[1]TCE - ANEXO III - Preencher'!J141</f>
        <v>362.63120000000004</v>
      </c>
      <c r="J132" s="14">
        <f>'[1]TCE - ANEXO III - Preencher'!K141</f>
        <v>0</v>
      </c>
      <c r="K132" s="15">
        <f>'[1]TCE - ANEXO III - Preencher'!L141</f>
        <v>79.400000000000006</v>
      </c>
      <c r="L132" s="15">
        <f>'[1]TCE - ANEXO III - Preencher'!M141</f>
        <v>1.1000000000000001</v>
      </c>
      <c r="M132" s="15">
        <f t="shared" ref="M132:M195" si="13">K132-L132</f>
        <v>78.300000000000011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440.93120000000005</v>
      </c>
    </row>
    <row r="133" spans="1:28" x14ac:dyDescent="0.25">
      <c r="A133" s="8">
        <f>IFERROR(VLOOKUP(B133,'[1]DADOS (OCULTAR)'!$Q$3:$S$133,3,0),"")</f>
        <v>10739225001866</v>
      </c>
      <c r="B133" s="9" t="str">
        <f>'[1]TCE - ANEXO III - Preencher'!C142</f>
        <v>HOSPITAL REGIONAL FERNANDO BEZERRA - C.G - 02/2021</v>
      </c>
      <c r="C133" s="10"/>
      <c r="D133" s="11" t="str">
        <f>'[1]TCE - ANEXO III - Preencher'!E142</f>
        <v>GILSON ALVES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5143-20</v>
      </c>
      <c r="G133" s="13">
        <f>IF('[1]TCE - ANEXO III - Preencher'!H142="","",'[1]TCE - ANEXO III - Preencher'!H142)</f>
        <v>44805</v>
      </c>
      <c r="H133" s="14">
        <f>'[1]TCE - ANEXO III - Preencher'!I142</f>
        <v>0</v>
      </c>
      <c r="I133" s="14">
        <f>'[1]TCE - ANEXO III - Preencher'!J142</f>
        <v>135.744</v>
      </c>
      <c r="J133" s="14">
        <f>'[1]TCE - ANEXO III - Preencher'!K142</f>
        <v>0</v>
      </c>
      <c r="K133" s="15">
        <f>'[1]TCE - ANEXO III - Preencher'!L142</f>
        <v>79.400000000000006</v>
      </c>
      <c r="L133" s="15">
        <f>'[1]TCE - ANEXO III - Preencher'!M142</f>
        <v>1.1000000000000001</v>
      </c>
      <c r="M133" s="15">
        <f t="shared" si="13"/>
        <v>78.300000000000011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214.04400000000001</v>
      </c>
    </row>
    <row r="134" spans="1:28" x14ac:dyDescent="0.25">
      <c r="A134" s="8">
        <f>IFERROR(VLOOKUP(B134,'[1]DADOS (OCULTAR)'!$Q$3:$S$133,3,0),"")</f>
        <v>10739225001866</v>
      </c>
      <c r="B134" s="9" t="str">
        <f>'[1]TCE - ANEXO III - Preencher'!C143</f>
        <v>HOSPITAL REGIONAL FERNANDO BEZERRA - C.G - 02/2021</v>
      </c>
      <c r="C134" s="10"/>
      <c r="D134" s="11" t="str">
        <f>'[1]TCE - ANEXO III - Preencher'!E143</f>
        <v>GILZA DE SOUZA LOPES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5163-45</v>
      </c>
      <c r="G134" s="13">
        <f>IF('[1]TCE - ANEXO III - Preencher'!H143="","",'[1]TCE - ANEXO III - Preencher'!H143)</f>
        <v>44805</v>
      </c>
      <c r="H134" s="14">
        <f>'[1]TCE - ANEXO III - Preencher'!I143</f>
        <v>0</v>
      </c>
      <c r="I134" s="14">
        <f>'[1]TCE - ANEXO III - Preencher'!J143</f>
        <v>136.77760000000001</v>
      </c>
      <c r="J134" s="14">
        <f>'[1]TCE - ANEXO III - Preencher'!K143</f>
        <v>0</v>
      </c>
      <c r="K134" s="15">
        <f>'[1]TCE - ANEXO III - Preencher'!L143</f>
        <v>79.400000000000006</v>
      </c>
      <c r="L134" s="15">
        <f>'[1]TCE - ANEXO III - Preencher'!M143</f>
        <v>1.1000000000000001</v>
      </c>
      <c r="M134" s="15">
        <f t="shared" si="13"/>
        <v>78.300000000000011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215.07760000000002</v>
      </c>
    </row>
    <row r="135" spans="1:28" x14ac:dyDescent="0.25">
      <c r="A135" s="8">
        <f>IFERROR(VLOOKUP(B135,'[1]DADOS (OCULTAR)'!$Q$3:$S$133,3,0),"")</f>
        <v>10739225001866</v>
      </c>
      <c r="B135" s="9" t="str">
        <f>'[1]TCE - ANEXO III - Preencher'!C144</f>
        <v>HOSPITAL REGIONAL FERNANDO BEZERRA - C.G - 02/2021</v>
      </c>
      <c r="C135" s="10"/>
      <c r="D135" s="11" t="str">
        <f>'[1]TCE - ANEXO III - Preencher'!E144</f>
        <v>GIRLENE ALVES PEREIRA OLIVEIRA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>
        <f>IF('[1]TCE - ANEXO III - Preencher'!H144="","",'[1]TCE - ANEXO III - Preencher'!H144)</f>
        <v>44805</v>
      </c>
      <c r="H135" s="14">
        <f>'[1]TCE - ANEXO III - Preencher'!I144</f>
        <v>0</v>
      </c>
      <c r="I135" s="14">
        <f>'[1]TCE - ANEXO III - Preencher'!J144</f>
        <v>121.6416</v>
      </c>
      <c r="J135" s="14">
        <f>'[1]TCE - ANEXO III - Preencher'!K144</f>
        <v>0</v>
      </c>
      <c r="K135" s="15">
        <f>'[1]TCE - ANEXO III - Preencher'!L144</f>
        <v>79.400000000000006</v>
      </c>
      <c r="L135" s="15">
        <f>'[1]TCE - ANEXO III - Preencher'!M144</f>
        <v>1.1000000000000001</v>
      </c>
      <c r="M135" s="15">
        <f t="shared" si="13"/>
        <v>78.300000000000011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199.94159999999999</v>
      </c>
    </row>
    <row r="136" spans="1:28" x14ac:dyDescent="0.25">
      <c r="A136" s="8">
        <f>IFERROR(VLOOKUP(B136,'[1]DADOS (OCULTAR)'!$Q$3:$S$133,3,0),"")</f>
        <v>10739225001866</v>
      </c>
      <c r="B136" s="9" t="str">
        <f>'[1]TCE - ANEXO III - Preencher'!C145</f>
        <v>HOSPITAL REGIONAL FERNANDO BEZERRA - C.G - 02/2021</v>
      </c>
      <c r="C136" s="10"/>
      <c r="D136" s="11" t="str">
        <f>'[1]TCE - ANEXO III - Preencher'!E145</f>
        <v>GIULLIANA CARVALHO DE ALBUQUERQUE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>
        <f>IF('[1]TCE - ANEXO III - Preencher'!H145="","",'[1]TCE - ANEXO III - Preencher'!H145)</f>
        <v>44805</v>
      </c>
      <c r="H136" s="14">
        <f>'[1]TCE - ANEXO III - Preencher'!I145</f>
        <v>0</v>
      </c>
      <c r="I136" s="14">
        <f>'[1]TCE - ANEXO III - Preencher'!J145</f>
        <v>215.65520000000001</v>
      </c>
      <c r="J136" s="14">
        <f>'[1]TCE - ANEXO III - Preencher'!K145</f>
        <v>0</v>
      </c>
      <c r="K136" s="15">
        <f>'[1]TCE - ANEXO III - Preencher'!L145</f>
        <v>79.400000000000006</v>
      </c>
      <c r="L136" s="15">
        <f>'[1]TCE - ANEXO III - Preencher'!M145</f>
        <v>1.1000000000000001</v>
      </c>
      <c r="M136" s="15">
        <f t="shared" si="13"/>
        <v>78.300000000000011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293.95519999999999</v>
      </c>
    </row>
    <row r="137" spans="1:28" x14ac:dyDescent="0.25">
      <c r="A137" s="8">
        <f>IFERROR(VLOOKUP(B137,'[1]DADOS (OCULTAR)'!$Q$3:$S$133,3,0),"")</f>
        <v>10739225001866</v>
      </c>
      <c r="B137" s="9" t="str">
        <f>'[1]TCE - ANEXO III - Preencher'!C146</f>
        <v>HOSPITAL REGIONAL FERNANDO BEZERRA - C.G - 02/2021</v>
      </c>
      <c r="C137" s="10"/>
      <c r="D137" s="11" t="str">
        <f>'[1]TCE - ANEXO III - Preencher'!E146</f>
        <v>GUILHERME SIEBRA DE OLIVEIRA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4110-10</v>
      </c>
      <c r="G137" s="13">
        <f>IF('[1]TCE - ANEXO III - Preencher'!H146="","",'[1]TCE - ANEXO III - Preencher'!H146)</f>
        <v>44805</v>
      </c>
      <c r="H137" s="14">
        <f>'[1]TCE - ANEXO III - Preencher'!I146</f>
        <v>0</v>
      </c>
      <c r="I137" s="14">
        <f>'[1]TCE - ANEXO III - Preencher'!J146</f>
        <v>9.1815999999999995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9.1815999999999995</v>
      </c>
    </row>
    <row r="138" spans="1:28" x14ac:dyDescent="0.25">
      <c r="A138" s="8">
        <f>IFERROR(VLOOKUP(B138,'[1]DADOS (OCULTAR)'!$Q$3:$S$133,3,0),"")</f>
        <v>10739225001866</v>
      </c>
      <c r="B138" s="9" t="str">
        <f>'[1]TCE - ANEXO III - Preencher'!C147</f>
        <v>HOSPITAL REGIONAL FERNANDO BEZERRA - C.G - 02/2021</v>
      </c>
      <c r="C138" s="10"/>
      <c r="D138" s="11" t="str">
        <f>'[1]TCE - ANEXO III - Preencher'!E147</f>
        <v xml:space="preserve">HAYRTON CARNEIRO DE ANDRADE 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2252-30</v>
      </c>
      <c r="G138" s="13">
        <f>IF('[1]TCE - ANEXO III - Preencher'!H147="","",'[1]TCE - ANEXO III - Preencher'!H147)</f>
        <v>44805</v>
      </c>
      <c r="H138" s="14">
        <f>'[1]TCE - ANEXO III - Preencher'!I147</f>
        <v>0</v>
      </c>
      <c r="I138" s="14">
        <f>'[1]TCE - ANEXO III - Preencher'!J147</f>
        <v>810.18320000000006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810.18320000000006</v>
      </c>
    </row>
    <row r="139" spans="1:28" x14ac:dyDescent="0.25">
      <c r="A139" s="8">
        <f>IFERROR(VLOOKUP(B139,'[1]DADOS (OCULTAR)'!$Q$3:$S$133,3,0),"")</f>
        <v>10739225001866</v>
      </c>
      <c r="B139" s="9" t="str">
        <f>'[1]TCE - ANEXO III - Preencher'!C148</f>
        <v>HOSPITAL REGIONAL FERNANDO BEZERRA - C.G - 02/2021</v>
      </c>
      <c r="C139" s="10"/>
      <c r="D139" s="11" t="str">
        <f>'[1]TCE - ANEXO III - Preencher'!E148</f>
        <v>HELOISA MORGANA ALVES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>
        <f>IF('[1]TCE - ANEXO III - Preencher'!H148="","",'[1]TCE - ANEXO III - Preencher'!H148)</f>
        <v>44805</v>
      </c>
      <c r="H139" s="14">
        <f>'[1]TCE - ANEXO III - Preencher'!I148</f>
        <v>0</v>
      </c>
      <c r="I139" s="14">
        <f>'[1]TCE - ANEXO III - Preencher'!J148</f>
        <v>248.00960000000001</v>
      </c>
      <c r="J139" s="14">
        <f>'[1]TCE - ANEXO III - Preencher'!K148</f>
        <v>0</v>
      </c>
      <c r="K139" s="15">
        <f>'[1]TCE - ANEXO III - Preencher'!L148</f>
        <v>79.400000000000006</v>
      </c>
      <c r="L139" s="15">
        <f>'[1]TCE - ANEXO III - Preencher'!M148</f>
        <v>1.1000000000000001</v>
      </c>
      <c r="M139" s="15">
        <f t="shared" si="13"/>
        <v>78.300000000000011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326.30960000000005</v>
      </c>
    </row>
    <row r="140" spans="1:28" x14ac:dyDescent="0.25">
      <c r="A140" s="8">
        <f>IFERROR(VLOOKUP(B140,'[1]DADOS (OCULTAR)'!$Q$3:$S$133,3,0),"")</f>
        <v>10739225001866</v>
      </c>
      <c r="B140" s="9" t="str">
        <f>'[1]TCE - ANEXO III - Preencher'!C149</f>
        <v>HOSPITAL REGIONAL FERNANDO BEZERRA - C.G - 02/2021</v>
      </c>
      <c r="C140" s="10"/>
      <c r="D140" s="11" t="str">
        <f>'[1]TCE - ANEXO III - Preencher'!E149</f>
        <v>HENRIQUE DE OLIVEIRA RODRIGUES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44805</v>
      </c>
      <c r="H140" s="14">
        <f>'[1]TCE - ANEXO III - Preencher'!I149</f>
        <v>0</v>
      </c>
      <c r="I140" s="14">
        <f>'[1]TCE - ANEXO III - Preencher'!J149</f>
        <v>124.83840000000001</v>
      </c>
      <c r="J140" s="14">
        <f>'[1]TCE - ANEXO III - Preencher'!K149</f>
        <v>0</v>
      </c>
      <c r="K140" s="15">
        <f>'[1]TCE - ANEXO III - Preencher'!L149</f>
        <v>79.400000000000006</v>
      </c>
      <c r="L140" s="15">
        <f>'[1]TCE - ANEXO III - Preencher'!M149</f>
        <v>1.1000000000000001</v>
      </c>
      <c r="M140" s="15">
        <f t="shared" si="13"/>
        <v>78.300000000000011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203.13840000000002</v>
      </c>
    </row>
    <row r="141" spans="1:28" x14ac:dyDescent="0.25">
      <c r="A141" s="8">
        <f>IFERROR(VLOOKUP(B141,'[1]DADOS (OCULTAR)'!$Q$3:$S$133,3,0),"")</f>
        <v>10739225001866</v>
      </c>
      <c r="B141" s="9" t="str">
        <f>'[1]TCE - ANEXO III - Preencher'!C150</f>
        <v>HOSPITAL REGIONAL FERNANDO BEZERRA - C.G - 02/2021</v>
      </c>
      <c r="C141" s="10"/>
      <c r="D141" s="11" t="str">
        <f>'[1]TCE - ANEXO III - Preencher'!E150</f>
        <v>HUANDA CASSIA GOMES GALINDO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2234-05</v>
      </c>
      <c r="G141" s="13">
        <f>IF('[1]TCE - ANEXO III - Preencher'!H150="","",'[1]TCE - ANEXO III - Preencher'!H150)</f>
        <v>44805</v>
      </c>
      <c r="H141" s="14">
        <f>'[1]TCE - ANEXO III - Preencher'!I150</f>
        <v>0</v>
      </c>
      <c r="I141" s="14">
        <f>'[1]TCE - ANEXO III - Preencher'!J150</f>
        <v>267.65600000000001</v>
      </c>
      <c r="J141" s="14">
        <f>'[1]TCE - ANEXO III - Preencher'!K150</f>
        <v>0</v>
      </c>
      <c r="K141" s="15">
        <f>'[1]TCE - ANEXO III - Preencher'!L150</f>
        <v>79.400000000000006</v>
      </c>
      <c r="L141" s="15">
        <f>'[1]TCE - ANEXO III - Preencher'!M150</f>
        <v>1.1000000000000001</v>
      </c>
      <c r="M141" s="15">
        <f t="shared" si="13"/>
        <v>78.300000000000011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345.95600000000002</v>
      </c>
    </row>
    <row r="142" spans="1:28" x14ac:dyDescent="0.25">
      <c r="A142" s="8">
        <f>IFERROR(VLOOKUP(B142,'[1]DADOS (OCULTAR)'!$Q$3:$S$133,3,0),"")</f>
        <v>10739225001866</v>
      </c>
      <c r="B142" s="9" t="str">
        <f>'[1]TCE - ANEXO III - Preencher'!C151</f>
        <v>HOSPITAL REGIONAL FERNANDO BEZERRA - C.G - 02/2021</v>
      </c>
      <c r="C142" s="10"/>
      <c r="D142" s="11" t="str">
        <f>'[1]TCE - ANEXO III - Preencher'!E151</f>
        <v>IALA DE SIQUEIRA FERRIRA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2236-05</v>
      </c>
      <c r="G142" s="13">
        <f>IF('[1]TCE - ANEXO III - Preencher'!H151="","",'[1]TCE - ANEXO III - Preencher'!H151)</f>
        <v>44805</v>
      </c>
      <c r="H142" s="14">
        <f>'[1]TCE - ANEXO III - Preencher'!I151</f>
        <v>0</v>
      </c>
      <c r="I142" s="14">
        <f>'[1]TCE - ANEXO III - Preencher'!J151</f>
        <v>222.56479999999999</v>
      </c>
      <c r="J142" s="14">
        <f>'[1]TCE - ANEXO III - Preencher'!K151</f>
        <v>0</v>
      </c>
      <c r="K142" s="15">
        <f>'[1]TCE - ANEXO III - Preencher'!L151</f>
        <v>79.400000000000006</v>
      </c>
      <c r="L142" s="15">
        <f>'[1]TCE - ANEXO III - Preencher'!M151</f>
        <v>1.1000000000000001</v>
      </c>
      <c r="M142" s="15">
        <f t="shared" si="13"/>
        <v>78.300000000000011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300.8648</v>
      </c>
    </row>
    <row r="143" spans="1:28" x14ac:dyDescent="0.25">
      <c r="A143" s="8">
        <f>IFERROR(VLOOKUP(B143,'[1]DADOS (OCULTAR)'!$Q$3:$S$133,3,0),"")</f>
        <v>10739225001866</v>
      </c>
      <c r="B143" s="9" t="str">
        <f>'[1]TCE - ANEXO III - Preencher'!C152</f>
        <v>HOSPITAL REGIONAL FERNANDO BEZERRA - C.G - 02/2021</v>
      </c>
      <c r="C143" s="10"/>
      <c r="D143" s="11" t="str">
        <f>'[1]TCE - ANEXO III - Preencher'!E152</f>
        <v>IANA CARLA DE AQUINO BEZERRA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2238-10</v>
      </c>
      <c r="G143" s="13">
        <f>IF('[1]TCE - ANEXO III - Preencher'!H152="","",'[1]TCE - ANEXO III - Preencher'!H152)</f>
        <v>44805</v>
      </c>
      <c r="H143" s="14">
        <f>'[1]TCE - ANEXO III - Preencher'!I152</f>
        <v>0</v>
      </c>
      <c r="I143" s="14">
        <f>'[1]TCE - ANEXO III - Preencher'!J152</f>
        <v>165.97200000000001</v>
      </c>
      <c r="J143" s="14">
        <f>'[1]TCE - ANEXO III - Preencher'!K152</f>
        <v>0</v>
      </c>
      <c r="K143" s="15">
        <f>'[1]TCE - ANEXO III - Preencher'!L152</f>
        <v>79.400000000000006</v>
      </c>
      <c r="L143" s="15">
        <f>'[1]TCE - ANEXO III - Preencher'!M152</f>
        <v>1.1000000000000001</v>
      </c>
      <c r="M143" s="15">
        <f t="shared" si="13"/>
        <v>78.300000000000011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244.27200000000002</v>
      </c>
    </row>
    <row r="144" spans="1:28" x14ac:dyDescent="0.25">
      <c r="A144" s="8">
        <f>IFERROR(VLOOKUP(B144,'[1]DADOS (OCULTAR)'!$Q$3:$S$133,3,0),"")</f>
        <v>10739225001866</v>
      </c>
      <c r="B144" s="9" t="str">
        <f>'[1]TCE - ANEXO III - Preencher'!C153</f>
        <v>HOSPITAL REGIONAL FERNANDO BEZERRA - C.G - 02/2021</v>
      </c>
      <c r="C144" s="10"/>
      <c r="D144" s="11" t="str">
        <f>'[1]TCE - ANEXO III - Preencher'!E153</f>
        <v>IELINA DE ALMEIDA ALENCAR AQUINO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2234-05</v>
      </c>
      <c r="G144" s="13">
        <f>IF('[1]TCE - ANEXO III - Preencher'!H153="","",'[1]TCE - ANEXO III - Preencher'!H153)</f>
        <v>44805</v>
      </c>
      <c r="H144" s="14">
        <f>'[1]TCE - ANEXO III - Preencher'!I153</f>
        <v>0</v>
      </c>
      <c r="I144" s="14">
        <f>'[1]TCE - ANEXO III - Preencher'!J153</f>
        <v>447.80559999999997</v>
      </c>
      <c r="J144" s="14">
        <f>'[1]TCE - ANEXO III - Preencher'!K153</f>
        <v>0</v>
      </c>
      <c r="K144" s="15">
        <f>'[1]TCE - ANEXO III - Preencher'!L153</f>
        <v>79.400000000000006</v>
      </c>
      <c r="L144" s="15">
        <f>'[1]TCE - ANEXO III - Preencher'!M153</f>
        <v>1.1000000000000001</v>
      </c>
      <c r="M144" s="15">
        <f t="shared" si="13"/>
        <v>78.300000000000011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526.10559999999998</v>
      </c>
    </row>
    <row r="145" spans="1:28" x14ac:dyDescent="0.25">
      <c r="A145" s="8">
        <f>IFERROR(VLOOKUP(B145,'[1]DADOS (OCULTAR)'!$Q$3:$S$133,3,0),"")</f>
        <v>10739225001866</v>
      </c>
      <c r="B145" s="9" t="str">
        <f>'[1]TCE - ANEXO III - Preencher'!C154</f>
        <v>HOSPITAL REGIONAL FERNANDO BEZERRA - C.G - 02/2021</v>
      </c>
      <c r="C145" s="10"/>
      <c r="D145" s="11" t="str">
        <f>'[1]TCE - ANEXO III - Preencher'!E154</f>
        <v>IRANEIDE DE ALENCAR SOUZA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4221-05</v>
      </c>
      <c r="G145" s="13">
        <f>IF('[1]TCE - ANEXO III - Preencher'!H154="","",'[1]TCE - ANEXO III - Preencher'!H154)</f>
        <v>44805</v>
      </c>
      <c r="H145" s="14">
        <f>'[1]TCE - ANEXO III - Preencher'!I154</f>
        <v>0</v>
      </c>
      <c r="I145" s="14">
        <f>'[1]TCE - ANEXO III - Preencher'!J154</f>
        <v>129.50479999999999</v>
      </c>
      <c r="J145" s="14">
        <f>'[1]TCE - ANEXO III - Preencher'!K154</f>
        <v>0</v>
      </c>
      <c r="K145" s="15">
        <f>'[1]TCE - ANEXO III - Preencher'!L154</f>
        <v>79.400000000000006</v>
      </c>
      <c r="L145" s="15">
        <f>'[1]TCE - ANEXO III - Preencher'!M154</f>
        <v>1.1000000000000001</v>
      </c>
      <c r="M145" s="15">
        <f t="shared" si="13"/>
        <v>78.300000000000011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207.8048</v>
      </c>
    </row>
    <row r="146" spans="1:28" x14ac:dyDescent="0.25">
      <c r="A146" s="8">
        <f>IFERROR(VLOOKUP(B146,'[1]DADOS (OCULTAR)'!$Q$3:$S$133,3,0),"")</f>
        <v>10739225001866</v>
      </c>
      <c r="B146" s="9" t="str">
        <f>'[1]TCE - ANEXO III - Preencher'!C155</f>
        <v>HOSPITAL REGIONAL FERNANDO BEZERRA - C.G - 02/2021</v>
      </c>
      <c r="C146" s="10"/>
      <c r="D146" s="11" t="str">
        <f>'[1]TCE - ANEXO III - Preencher'!E155</f>
        <v>IRANEIDE LEITE NOVAIS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5135-05</v>
      </c>
      <c r="G146" s="13">
        <f>IF('[1]TCE - ANEXO III - Preencher'!H155="","",'[1]TCE - ANEXO III - Preencher'!H155)</f>
        <v>44805</v>
      </c>
      <c r="H146" s="14">
        <f>'[1]TCE - ANEXO III - Preencher'!I155</f>
        <v>0</v>
      </c>
      <c r="I146" s="14">
        <f>'[1]TCE - ANEXO III - Preencher'!J155</f>
        <v>131.8656</v>
      </c>
      <c r="J146" s="14">
        <f>'[1]TCE - ANEXO III - Preencher'!K155</f>
        <v>0</v>
      </c>
      <c r="K146" s="15">
        <f>'[1]TCE - ANEXO III - Preencher'!L155</f>
        <v>79.400000000000006</v>
      </c>
      <c r="L146" s="15">
        <f>'[1]TCE - ANEXO III - Preencher'!M155</f>
        <v>1.1000000000000001</v>
      </c>
      <c r="M146" s="15">
        <f t="shared" si="13"/>
        <v>78.300000000000011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210.16560000000001</v>
      </c>
    </row>
    <row r="147" spans="1:28" x14ac:dyDescent="0.25">
      <c r="A147" s="8">
        <f>IFERROR(VLOOKUP(B147,'[1]DADOS (OCULTAR)'!$Q$3:$S$133,3,0),"")</f>
        <v>10739225001866</v>
      </c>
      <c r="B147" s="9" t="str">
        <f>'[1]TCE - ANEXO III - Preencher'!C156</f>
        <v>HOSPITAL REGIONAL FERNANDO BEZERRA - C.G - 02/2021</v>
      </c>
      <c r="C147" s="10"/>
      <c r="D147" s="11" t="str">
        <f>'[1]TCE - ANEXO III - Preencher'!E156</f>
        <v>ISABELA FERRAZ DE LUNA MIRANDA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2234-45</v>
      </c>
      <c r="G147" s="13">
        <f>IF('[1]TCE - ANEXO III - Preencher'!H156="","",'[1]TCE - ANEXO III - Preencher'!H156)</f>
        <v>44805</v>
      </c>
      <c r="H147" s="14">
        <f>'[1]TCE - ANEXO III - Preencher'!I156</f>
        <v>0</v>
      </c>
      <c r="I147" s="14">
        <f>'[1]TCE - ANEXO III - Preencher'!J156</f>
        <v>435.1576</v>
      </c>
      <c r="J147" s="14">
        <f>'[1]TCE - ANEXO III - Preencher'!K156</f>
        <v>0</v>
      </c>
      <c r="K147" s="15">
        <f>'[1]TCE - ANEXO III - Preencher'!L156</f>
        <v>79.400000000000006</v>
      </c>
      <c r="L147" s="15">
        <f>'[1]TCE - ANEXO III - Preencher'!M156</f>
        <v>1.1000000000000001</v>
      </c>
      <c r="M147" s="15">
        <f t="shared" si="13"/>
        <v>78.300000000000011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513.45759999999996</v>
      </c>
    </row>
    <row r="148" spans="1:28" x14ac:dyDescent="0.25">
      <c r="A148" s="8">
        <f>IFERROR(VLOOKUP(B148,'[1]DADOS (OCULTAR)'!$Q$3:$S$133,3,0),"")</f>
        <v>10739225001866</v>
      </c>
      <c r="B148" s="9" t="str">
        <f>'[1]TCE - ANEXO III - Preencher'!C157</f>
        <v>HOSPITAL REGIONAL FERNANDO BEZERRA - C.G - 02/2021</v>
      </c>
      <c r="C148" s="10"/>
      <c r="D148" s="11" t="str">
        <f>'[1]TCE - ANEXO III - Preencher'!E157</f>
        <v>ISABELA PAIVA BARROS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4110-10</v>
      </c>
      <c r="G148" s="13">
        <f>IF('[1]TCE - ANEXO III - Preencher'!H157="","",'[1]TCE - ANEXO III - Preencher'!H157)</f>
        <v>44805</v>
      </c>
      <c r="H148" s="14">
        <f>'[1]TCE - ANEXO III - Preencher'!I157</f>
        <v>0</v>
      </c>
      <c r="I148" s="14">
        <f>'[1]TCE - ANEXO III - Preencher'!J157</f>
        <v>11.017999999999999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11.017999999999999</v>
      </c>
    </row>
    <row r="149" spans="1:28" x14ac:dyDescent="0.25">
      <c r="A149" s="8">
        <f>IFERROR(VLOOKUP(B149,'[1]DADOS (OCULTAR)'!$Q$3:$S$133,3,0),"")</f>
        <v>10739225001866</v>
      </c>
      <c r="B149" s="9" t="str">
        <f>'[1]TCE - ANEXO III - Preencher'!C158</f>
        <v>HOSPITAL REGIONAL FERNANDO BEZERRA - C.G - 02/2021</v>
      </c>
      <c r="C149" s="10"/>
      <c r="D149" s="11" t="str">
        <f>'[1]TCE - ANEXO III - Preencher'!E158</f>
        <v>ISLANIO MARINHO DE SA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5143-20</v>
      </c>
      <c r="G149" s="13">
        <f>IF('[1]TCE - ANEXO III - Preencher'!H158="","",'[1]TCE - ANEXO III - Preencher'!H158)</f>
        <v>44805</v>
      </c>
      <c r="H149" s="14">
        <f>'[1]TCE - ANEXO III - Preencher'!I158</f>
        <v>0</v>
      </c>
      <c r="I149" s="14">
        <f>'[1]TCE - ANEXO III - Preencher'!J158</f>
        <v>151.2576</v>
      </c>
      <c r="J149" s="14">
        <f>'[1]TCE - ANEXO III - Preencher'!K158</f>
        <v>0</v>
      </c>
      <c r="K149" s="15">
        <f>'[1]TCE - ANEXO III - Preencher'!L158</f>
        <v>79.400000000000006</v>
      </c>
      <c r="L149" s="15">
        <f>'[1]TCE - ANEXO III - Preencher'!M158</f>
        <v>1.1000000000000001</v>
      </c>
      <c r="M149" s="15">
        <f t="shared" si="13"/>
        <v>78.300000000000011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229.55760000000001</v>
      </c>
    </row>
    <row r="150" spans="1:28" x14ac:dyDescent="0.25">
      <c r="A150" s="8">
        <f>IFERROR(VLOOKUP(B150,'[1]DADOS (OCULTAR)'!$Q$3:$S$133,3,0),"")</f>
        <v>10739225001866</v>
      </c>
      <c r="B150" s="9" t="str">
        <f>'[1]TCE - ANEXO III - Preencher'!C159</f>
        <v>HOSPITAL REGIONAL FERNANDO BEZERRA - C.G - 02/2021</v>
      </c>
      <c r="C150" s="10"/>
      <c r="D150" s="11" t="str">
        <f>'[1]TCE - ANEXO III - Preencher'!E159</f>
        <v>ISMAEL PEREIRA DO NASCIMENTO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2252-30</v>
      </c>
      <c r="G150" s="13">
        <f>IF('[1]TCE - ANEXO III - Preencher'!H159="","",'[1]TCE - ANEXO III - Preencher'!H159)</f>
        <v>44805</v>
      </c>
      <c r="H150" s="14">
        <f>'[1]TCE - ANEXO III - Preencher'!I159</f>
        <v>0</v>
      </c>
      <c r="I150" s="14">
        <f>'[1]TCE - ANEXO III - Preencher'!J159</f>
        <v>970.18320000000006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970.18320000000006</v>
      </c>
    </row>
    <row r="151" spans="1:28" x14ac:dyDescent="0.25">
      <c r="A151" s="8">
        <f>IFERROR(VLOOKUP(B151,'[1]DADOS (OCULTAR)'!$Q$3:$S$133,3,0),"")</f>
        <v>10739225001866</v>
      </c>
      <c r="B151" s="9" t="str">
        <f>'[1]TCE - ANEXO III - Preencher'!C160</f>
        <v>HOSPITAL REGIONAL FERNANDO BEZERRA - C.G - 02/2021</v>
      </c>
      <c r="C151" s="10"/>
      <c r="D151" s="11" t="str">
        <f>'[1]TCE - ANEXO III - Preencher'!E160</f>
        <v>ITALO LINS BEZERRA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2236-05</v>
      </c>
      <c r="G151" s="13">
        <f>IF('[1]TCE - ANEXO III - Preencher'!H160="","",'[1]TCE - ANEXO III - Preencher'!H160)</f>
        <v>44805</v>
      </c>
      <c r="H151" s="14">
        <f>'[1]TCE - ANEXO III - Preencher'!I160</f>
        <v>0</v>
      </c>
      <c r="I151" s="14">
        <f>'[1]TCE - ANEXO III - Preencher'!J160</f>
        <v>208.8168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208.8168</v>
      </c>
    </row>
    <row r="152" spans="1:28" x14ac:dyDescent="0.25">
      <c r="A152" s="8">
        <f>IFERROR(VLOOKUP(B152,'[1]DADOS (OCULTAR)'!$Q$3:$S$133,3,0),"")</f>
        <v>10739225001866</v>
      </c>
      <c r="B152" s="9" t="str">
        <f>'[1]TCE - ANEXO III - Preencher'!C161</f>
        <v>HOSPITAL REGIONAL FERNANDO BEZERRA - C.G - 02/2021</v>
      </c>
      <c r="C152" s="10"/>
      <c r="D152" s="11" t="str">
        <f>'[1]TCE - ANEXO III - Preencher'!E161</f>
        <v>ITALO RAMONN ALVES DE LIMA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223710</v>
      </c>
      <c r="G152" s="13">
        <f>IF('[1]TCE - ANEXO III - Preencher'!H161="","",'[1]TCE - ANEXO III - Preencher'!H161)</f>
        <v>44805</v>
      </c>
      <c r="H152" s="14">
        <f>'[1]TCE - ANEXO III - Preencher'!I161</f>
        <v>0</v>
      </c>
      <c r="I152" s="14">
        <f>'[1]TCE - ANEXO III - Preencher'!J161</f>
        <v>253.27759999999998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253.27759999999998</v>
      </c>
    </row>
    <row r="153" spans="1:28" x14ac:dyDescent="0.25">
      <c r="A153" s="8">
        <f>IFERROR(VLOOKUP(B153,'[1]DADOS (OCULTAR)'!$Q$3:$S$133,3,0),"")</f>
        <v>10739225001866</v>
      </c>
      <c r="B153" s="9" t="str">
        <f>'[1]TCE - ANEXO III - Preencher'!C162</f>
        <v>HOSPITAL REGIONAL FERNANDO BEZERRA - C.G - 02/2021</v>
      </c>
      <c r="C153" s="10"/>
      <c r="D153" s="11" t="str">
        <f>'[1]TCE - ANEXO III - Preencher'!E162</f>
        <v>IZA MATOS CONSERVA ROLIM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1231-05</v>
      </c>
      <c r="G153" s="13">
        <f>IF('[1]TCE - ANEXO III - Preencher'!H162="","",'[1]TCE - ANEXO III - Preencher'!H162)</f>
        <v>44805</v>
      </c>
      <c r="H153" s="14">
        <f>'[1]TCE - ANEXO III - Preencher'!I162</f>
        <v>0</v>
      </c>
      <c r="I153" s="14">
        <f>'[1]TCE - ANEXO III - Preencher'!J162</f>
        <v>1075.3920000000001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1075.3920000000001</v>
      </c>
    </row>
    <row r="154" spans="1:28" x14ac:dyDescent="0.25">
      <c r="A154" s="8">
        <f>IFERROR(VLOOKUP(B154,'[1]DADOS (OCULTAR)'!$Q$3:$S$133,3,0),"")</f>
        <v>10739225001866</v>
      </c>
      <c r="B154" s="9" t="str">
        <f>'[1]TCE - ANEXO III - Preencher'!C163</f>
        <v>HOSPITAL REGIONAL FERNANDO BEZERRA - C.G - 02/2021</v>
      </c>
      <c r="C154" s="10"/>
      <c r="D154" s="11" t="str">
        <f>'[1]TCE - ANEXO III - Preencher'!E163</f>
        <v xml:space="preserve">JACIONE BATISTA DE SOUZA 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44805</v>
      </c>
      <c r="H154" s="14">
        <f>'[1]TCE - ANEXO III - Preencher'!I163</f>
        <v>0</v>
      </c>
      <c r="I154" s="14">
        <f>'[1]TCE - ANEXO III - Preencher'!J163</f>
        <v>167.07840000000002</v>
      </c>
      <c r="J154" s="14">
        <f>'[1]TCE - ANEXO III - Preencher'!K163</f>
        <v>0</v>
      </c>
      <c r="K154" s="15">
        <f>'[1]TCE - ANEXO III - Preencher'!L163</f>
        <v>79.400000000000006</v>
      </c>
      <c r="L154" s="15">
        <f>'[1]TCE - ANEXO III - Preencher'!M163</f>
        <v>1.1000000000000001</v>
      </c>
      <c r="M154" s="15">
        <f t="shared" si="13"/>
        <v>78.300000000000011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245.37840000000003</v>
      </c>
    </row>
    <row r="155" spans="1:28" x14ac:dyDescent="0.25">
      <c r="A155" s="8">
        <f>IFERROR(VLOOKUP(B155,'[1]DADOS (OCULTAR)'!$Q$3:$S$133,3,0),"")</f>
        <v>10739225001866</v>
      </c>
      <c r="B155" s="9" t="str">
        <f>'[1]TCE - ANEXO III - Preencher'!C164</f>
        <v>HOSPITAL REGIONAL FERNANDO BEZERRA - C.G - 02/2021</v>
      </c>
      <c r="C155" s="10"/>
      <c r="D155" s="11" t="str">
        <f>'[1]TCE - ANEXO III - Preencher'!E164</f>
        <v>JAKELINE COELHO DELMONDES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44805</v>
      </c>
      <c r="H155" s="14">
        <f>'[1]TCE - ANEXO III - Preencher'!I164</f>
        <v>0</v>
      </c>
      <c r="I155" s="14">
        <f>'[1]TCE - ANEXO III - Preencher'!J164</f>
        <v>180.33279999999999</v>
      </c>
      <c r="J155" s="14">
        <f>'[1]TCE - ANEXO III - Preencher'!K164</f>
        <v>0</v>
      </c>
      <c r="K155" s="15">
        <f>'[1]TCE - ANEXO III - Preencher'!L164</f>
        <v>79.400000000000006</v>
      </c>
      <c r="L155" s="15">
        <f>'[1]TCE - ANEXO III - Preencher'!M164</f>
        <v>1.1000000000000001</v>
      </c>
      <c r="M155" s="15">
        <f t="shared" si="13"/>
        <v>78.300000000000011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258.63279999999997</v>
      </c>
    </row>
    <row r="156" spans="1:28" x14ac:dyDescent="0.25">
      <c r="A156" s="8">
        <f>IFERROR(VLOOKUP(B156,'[1]DADOS (OCULTAR)'!$Q$3:$S$133,3,0),"")</f>
        <v>10739225001866</v>
      </c>
      <c r="B156" s="9" t="str">
        <f>'[1]TCE - ANEXO III - Preencher'!C165</f>
        <v>HOSPITAL REGIONAL FERNANDO BEZERRA - C.G - 02/2021</v>
      </c>
      <c r="C156" s="10"/>
      <c r="D156" s="11" t="str">
        <f>'[1]TCE - ANEXO III - Preencher'!E165</f>
        <v xml:space="preserve">JAYANA OLIVEIRA MIRANDA 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>
        <f>IF('[1]TCE - ANEXO III - Preencher'!H165="","",'[1]TCE - ANEXO III - Preencher'!H165)</f>
        <v>44805</v>
      </c>
      <c r="H156" s="14">
        <f>'[1]TCE - ANEXO III - Preencher'!I165</f>
        <v>0</v>
      </c>
      <c r="I156" s="14">
        <f>'[1]TCE - ANEXO III - Preencher'!J165</f>
        <v>259.86320000000001</v>
      </c>
      <c r="J156" s="14">
        <f>'[1]TCE - ANEXO III - Preencher'!K165</f>
        <v>0</v>
      </c>
      <c r="K156" s="15">
        <f>'[1]TCE - ANEXO III - Preencher'!L165</f>
        <v>79.400000000000006</v>
      </c>
      <c r="L156" s="15">
        <f>'[1]TCE - ANEXO III - Preencher'!M165</f>
        <v>1.1000000000000001</v>
      </c>
      <c r="M156" s="15">
        <f t="shared" si="13"/>
        <v>78.300000000000011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338.16320000000002</v>
      </c>
    </row>
    <row r="157" spans="1:28" x14ac:dyDescent="0.25">
      <c r="A157" s="8">
        <f>IFERROR(VLOOKUP(B157,'[1]DADOS (OCULTAR)'!$Q$3:$S$133,3,0),"")</f>
        <v>10739225001866</v>
      </c>
      <c r="B157" s="9" t="str">
        <f>'[1]TCE - ANEXO III - Preencher'!C166</f>
        <v>HOSPITAL REGIONAL FERNANDO BEZERRA - C.G - 02/2021</v>
      </c>
      <c r="C157" s="10"/>
      <c r="D157" s="11" t="str">
        <f>'[1]TCE - ANEXO III - Preencher'!E166</f>
        <v>JEANE VIEIRA DOS SANTOS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5143-20</v>
      </c>
      <c r="G157" s="13">
        <f>IF('[1]TCE - ANEXO III - Preencher'!H166="","",'[1]TCE - ANEXO III - Preencher'!H166)</f>
        <v>44805</v>
      </c>
      <c r="H157" s="14">
        <f>'[1]TCE - ANEXO III - Preencher'!I166</f>
        <v>0</v>
      </c>
      <c r="I157" s="14">
        <f>'[1]TCE - ANEXO III - Preencher'!J166</f>
        <v>135.744</v>
      </c>
      <c r="J157" s="14">
        <f>'[1]TCE - ANEXO III - Preencher'!K166</f>
        <v>0</v>
      </c>
      <c r="K157" s="15">
        <f>'[1]TCE - ANEXO III - Preencher'!L166</f>
        <v>79.400000000000006</v>
      </c>
      <c r="L157" s="15">
        <f>'[1]TCE - ANEXO III - Preencher'!M166</f>
        <v>1.1000000000000001</v>
      </c>
      <c r="M157" s="15">
        <f t="shared" si="13"/>
        <v>78.300000000000011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214.04400000000001</v>
      </c>
    </row>
    <row r="158" spans="1:28" x14ac:dyDescent="0.25">
      <c r="A158" s="8">
        <f>IFERROR(VLOOKUP(B158,'[1]DADOS (OCULTAR)'!$Q$3:$S$133,3,0),"")</f>
        <v>10739225001866</v>
      </c>
      <c r="B158" s="9" t="str">
        <f>'[1]TCE - ANEXO III - Preencher'!C167</f>
        <v>HOSPITAL REGIONAL FERNANDO BEZERRA - C.G - 02/2021</v>
      </c>
      <c r="C158" s="10"/>
      <c r="D158" s="11" t="str">
        <f>'[1]TCE - ANEXO III - Preencher'!E167</f>
        <v>JEFERSON DE SENA VASCONCELOS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5143-20</v>
      </c>
      <c r="G158" s="13">
        <f>IF('[1]TCE - ANEXO III - Preencher'!H167="","",'[1]TCE - ANEXO III - Preencher'!H167)</f>
        <v>44805</v>
      </c>
      <c r="H158" s="14">
        <f>'[1]TCE - ANEXO III - Preencher'!I167</f>
        <v>0</v>
      </c>
      <c r="I158" s="14">
        <f>'[1]TCE - ANEXO III - Preencher'!J167</f>
        <v>145.47919999999999</v>
      </c>
      <c r="J158" s="14">
        <f>'[1]TCE - ANEXO III - Preencher'!K167</f>
        <v>0</v>
      </c>
      <c r="K158" s="15">
        <f>'[1]TCE - ANEXO III - Preencher'!L167</f>
        <v>79.400000000000006</v>
      </c>
      <c r="L158" s="15">
        <f>'[1]TCE - ANEXO III - Preencher'!M167</f>
        <v>1.1000000000000001</v>
      </c>
      <c r="M158" s="15">
        <f t="shared" si="13"/>
        <v>78.300000000000011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223.7792</v>
      </c>
    </row>
    <row r="159" spans="1:28" x14ac:dyDescent="0.25">
      <c r="A159" s="8">
        <f>IFERROR(VLOOKUP(B159,'[1]DADOS (OCULTAR)'!$Q$3:$S$133,3,0),"")</f>
        <v>10739225001866</v>
      </c>
      <c r="B159" s="9" t="str">
        <f>'[1]TCE - ANEXO III - Preencher'!C168</f>
        <v>HOSPITAL REGIONAL FERNANDO BEZERRA - C.G - 02/2021</v>
      </c>
      <c r="C159" s="10"/>
      <c r="D159" s="11" t="str">
        <f>'[1]TCE - ANEXO III - Preencher'!E168</f>
        <v>JEFFERSON ROMARIO PEIXOTO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3171-10</v>
      </c>
      <c r="G159" s="13">
        <f>IF('[1]TCE - ANEXO III - Preencher'!H168="","",'[1]TCE - ANEXO III - Preencher'!H168)</f>
        <v>44805</v>
      </c>
      <c r="H159" s="14">
        <f>'[1]TCE - ANEXO III - Preencher'!I168</f>
        <v>0</v>
      </c>
      <c r="I159" s="14">
        <f>'[1]TCE - ANEXO III - Preencher'!J168</f>
        <v>213.8432</v>
      </c>
      <c r="J159" s="14">
        <f>'[1]TCE - ANEXO III - Preencher'!K168</f>
        <v>0</v>
      </c>
      <c r="K159" s="15">
        <f>'[1]TCE - ANEXO III - Preencher'!L168</f>
        <v>79.400000000000006</v>
      </c>
      <c r="L159" s="15">
        <f>'[1]TCE - ANEXO III - Preencher'!M168</f>
        <v>1.1000000000000001</v>
      </c>
      <c r="M159" s="15">
        <f t="shared" si="13"/>
        <v>78.300000000000011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292.14319999999998</v>
      </c>
    </row>
    <row r="160" spans="1:28" x14ac:dyDescent="0.25">
      <c r="A160" s="8">
        <f>IFERROR(VLOOKUP(B160,'[1]DADOS (OCULTAR)'!$Q$3:$S$133,3,0),"")</f>
        <v>10739225001866</v>
      </c>
      <c r="B160" s="9" t="str">
        <f>'[1]TCE - ANEXO III - Preencher'!C169</f>
        <v>HOSPITAL REGIONAL FERNANDO BEZERRA - C.G - 02/2021</v>
      </c>
      <c r="C160" s="10"/>
      <c r="D160" s="11" t="str">
        <f>'[1]TCE - ANEXO III - Preencher'!E169</f>
        <v>JENILDA MARIA LEITE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5135-05</v>
      </c>
      <c r="G160" s="13">
        <f>IF('[1]TCE - ANEXO III - Preencher'!H169="","",'[1]TCE - ANEXO III - Preencher'!H169)</f>
        <v>44805</v>
      </c>
      <c r="H160" s="14">
        <f>'[1]TCE - ANEXO III - Preencher'!I169</f>
        <v>0</v>
      </c>
      <c r="I160" s="14">
        <f>'[1]TCE - ANEXO III - Preencher'!J169</f>
        <v>130.83200000000002</v>
      </c>
      <c r="J160" s="14">
        <f>'[1]TCE - ANEXO III - Preencher'!K169</f>
        <v>0</v>
      </c>
      <c r="K160" s="15">
        <f>'[1]TCE - ANEXO III - Preencher'!L169</f>
        <v>79.400000000000006</v>
      </c>
      <c r="L160" s="15">
        <f>'[1]TCE - ANEXO III - Preencher'!M169</f>
        <v>1.1000000000000001</v>
      </c>
      <c r="M160" s="15">
        <f t="shared" si="13"/>
        <v>78.300000000000011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209.13200000000003</v>
      </c>
    </row>
    <row r="161" spans="1:28" x14ac:dyDescent="0.25">
      <c r="A161" s="8">
        <f>IFERROR(VLOOKUP(B161,'[1]DADOS (OCULTAR)'!$Q$3:$S$133,3,0),"")</f>
        <v>10739225001866</v>
      </c>
      <c r="B161" s="9" t="str">
        <f>'[1]TCE - ANEXO III - Preencher'!C170</f>
        <v>HOSPITAL REGIONAL FERNANDO BEZERRA - C.G - 02/2021</v>
      </c>
      <c r="C161" s="10"/>
      <c r="D161" s="11" t="str">
        <f>'[1]TCE - ANEXO III - Preencher'!E170</f>
        <v>JESSICA ALENCAR CAVALCANTE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2237-10</v>
      </c>
      <c r="G161" s="13">
        <f>IF('[1]TCE - ANEXO III - Preencher'!H170="","",'[1]TCE - ANEXO III - Preencher'!H170)</f>
        <v>44805</v>
      </c>
      <c r="H161" s="14">
        <f>'[1]TCE - ANEXO III - Preencher'!I170</f>
        <v>0</v>
      </c>
      <c r="I161" s="14">
        <f>'[1]TCE - ANEXO III - Preencher'!J170</f>
        <v>275.55279999999999</v>
      </c>
      <c r="J161" s="14">
        <f>'[1]TCE - ANEXO III - Preencher'!K170</f>
        <v>0</v>
      </c>
      <c r="K161" s="15">
        <f>'[1]TCE - ANEXO III - Preencher'!L170</f>
        <v>79.400000000000006</v>
      </c>
      <c r="L161" s="15">
        <f>'[1]TCE - ANEXO III - Preencher'!M170</f>
        <v>1.1000000000000001</v>
      </c>
      <c r="M161" s="15">
        <f t="shared" si="13"/>
        <v>78.300000000000011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353.8528</v>
      </c>
    </row>
    <row r="162" spans="1:28" x14ac:dyDescent="0.25">
      <c r="A162" s="8">
        <f>IFERROR(VLOOKUP(B162,'[1]DADOS (OCULTAR)'!$Q$3:$S$133,3,0),"")</f>
        <v>10739225001866</v>
      </c>
      <c r="B162" s="9" t="str">
        <f>'[1]TCE - ANEXO III - Preencher'!C171</f>
        <v>HOSPITAL REGIONAL FERNANDO BEZERRA - C.G - 02/2021</v>
      </c>
      <c r="C162" s="10"/>
      <c r="D162" s="11" t="str">
        <f>'[1]TCE - ANEXO III - Preencher'!E171</f>
        <v>JOANA DARC DA SILVA OLIVEIRA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>
        <f>IF('[1]TCE - ANEXO III - Preencher'!H171="","",'[1]TCE - ANEXO III - Preencher'!H171)</f>
        <v>44805</v>
      </c>
      <c r="H162" s="14">
        <f>'[1]TCE - ANEXO III - Preencher'!I171</f>
        <v>0</v>
      </c>
      <c r="I162" s="14">
        <f>'[1]TCE - ANEXO III - Preencher'!J171</f>
        <v>200.20480000000001</v>
      </c>
      <c r="J162" s="14">
        <f>'[1]TCE - ANEXO III - Preencher'!K171</f>
        <v>0</v>
      </c>
      <c r="K162" s="15">
        <f>'[1]TCE - ANEXO III - Preencher'!L171</f>
        <v>79.400000000000006</v>
      </c>
      <c r="L162" s="15">
        <f>'[1]TCE - ANEXO III - Preencher'!M171</f>
        <v>1.1000000000000001</v>
      </c>
      <c r="M162" s="15">
        <f t="shared" si="13"/>
        <v>78.300000000000011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278.50480000000005</v>
      </c>
    </row>
    <row r="163" spans="1:28" x14ac:dyDescent="0.25">
      <c r="A163" s="8">
        <f>IFERROR(VLOOKUP(B163,'[1]DADOS (OCULTAR)'!$Q$3:$S$133,3,0),"")</f>
        <v>10739225001866</v>
      </c>
      <c r="B163" s="9" t="str">
        <f>'[1]TCE - ANEXO III - Preencher'!C172</f>
        <v>HOSPITAL REGIONAL FERNANDO BEZERRA - C.G - 02/2021</v>
      </c>
      <c r="C163" s="10"/>
      <c r="D163" s="11" t="str">
        <f>'[1]TCE - ANEXO III - Preencher'!E172</f>
        <v>JOAO EDILTON ALVES FEITOSA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>
        <f>IF('[1]TCE - ANEXO III - Preencher'!H172="","",'[1]TCE - ANEXO III - Preencher'!H172)</f>
        <v>44805</v>
      </c>
      <c r="H163" s="14">
        <f>'[1]TCE - ANEXO III - Preencher'!I172</f>
        <v>0</v>
      </c>
      <c r="I163" s="14">
        <f>'[1]TCE - ANEXO III - Preencher'!J172</f>
        <v>191.07919999999999</v>
      </c>
      <c r="J163" s="14">
        <f>'[1]TCE - ANEXO III - Preencher'!K172</f>
        <v>0</v>
      </c>
      <c r="K163" s="15">
        <f>'[1]TCE - ANEXO III - Preencher'!L172</f>
        <v>79.400000000000006</v>
      </c>
      <c r="L163" s="15">
        <f>'[1]TCE - ANEXO III - Preencher'!M172</f>
        <v>1.1000000000000001</v>
      </c>
      <c r="M163" s="15">
        <f t="shared" si="13"/>
        <v>78.300000000000011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269.37919999999997</v>
      </c>
    </row>
    <row r="164" spans="1:28" x14ac:dyDescent="0.25">
      <c r="A164" s="8">
        <f>IFERROR(VLOOKUP(B164,'[1]DADOS (OCULTAR)'!$Q$3:$S$133,3,0),"")</f>
        <v>10739225001866</v>
      </c>
      <c r="B164" s="9" t="str">
        <f>'[1]TCE - ANEXO III - Preencher'!C173</f>
        <v>HOSPITAL REGIONAL FERNANDO BEZERRA - C.G - 02/2021</v>
      </c>
      <c r="C164" s="10"/>
      <c r="D164" s="11" t="str">
        <f>'[1]TCE - ANEXO III - Preencher'!E173</f>
        <v>JOAO VICTOR DOS SANTOS RODRIGUES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5143-20</v>
      </c>
      <c r="G164" s="13">
        <f>IF('[1]TCE - ANEXO III - Preencher'!H173="","",'[1]TCE - ANEXO III - Preencher'!H173)</f>
        <v>44805</v>
      </c>
      <c r="H164" s="14">
        <f>'[1]TCE - ANEXO III - Preencher'!I173</f>
        <v>0</v>
      </c>
      <c r="I164" s="14">
        <f>'[1]TCE - ANEXO III - Preencher'!J173</f>
        <v>135.744</v>
      </c>
      <c r="J164" s="14">
        <f>'[1]TCE - ANEXO III - Preencher'!K173</f>
        <v>0</v>
      </c>
      <c r="K164" s="15">
        <f>'[1]TCE - ANEXO III - Preencher'!L173</f>
        <v>79.400000000000006</v>
      </c>
      <c r="L164" s="15">
        <f>'[1]TCE - ANEXO III - Preencher'!M173</f>
        <v>1.1000000000000001</v>
      </c>
      <c r="M164" s="15">
        <f t="shared" si="13"/>
        <v>78.300000000000011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214.04400000000001</v>
      </c>
    </row>
    <row r="165" spans="1:28" x14ac:dyDescent="0.25">
      <c r="A165" s="8">
        <f>IFERROR(VLOOKUP(B165,'[1]DADOS (OCULTAR)'!$Q$3:$S$133,3,0),"")</f>
        <v>10739225001866</v>
      </c>
      <c r="B165" s="9" t="str">
        <f>'[1]TCE - ANEXO III - Preencher'!C174</f>
        <v>HOSPITAL REGIONAL FERNANDO BEZERRA - C.G - 02/2021</v>
      </c>
      <c r="C165" s="10"/>
      <c r="D165" s="11" t="str">
        <f>'[1]TCE - ANEXO III - Preencher'!E174</f>
        <v>JONITON PEREIRA DOS SANTOS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9111-05</v>
      </c>
      <c r="G165" s="13">
        <f>IF('[1]TCE - ANEXO III - Preencher'!H174="","",'[1]TCE - ANEXO III - Preencher'!H174)</f>
        <v>44805</v>
      </c>
      <c r="H165" s="14">
        <f>'[1]TCE - ANEXO III - Preencher'!I174</f>
        <v>0</v>
      </c>
      <c r="I165" s="14">
        <f>'[1]TCE - ANEXO III - Preencher'!J174</f>
        <v>141.8776</v>
      </c>
      <c r="J165" s="14">
        <f>'[1]TCE - ANEXO III - Preencher'!K174</f>
        <v>0</v>
      </c>
      <c r="K165" s="15">
        <f>'[1]TCE - ANEXO III - Preencher'!L174</f>
        <v>79.400000000000006</v>
      </c>
      <c r="L165" s="15">
        <f>'[1]TCE - ANEXO III - Preencher'!M174</f>
        <v>1.1000000000000001</v>
      </c>
      <c r="M165" s="15">
        <f t="shared" si="13"/>
        <v>78.300000000000011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220.17760000000001</v>
      </c>
    </row>
    <row r="166" spans="1:28" x14ac:dyDescent="0.25">
      <c r="A166" s="8">
        <f>IFERROR(VLOOKUP(B166,'[1]DADOS (OCULTAR)'!$Q$3:$S$133,3,0),"")</f>
        <v>10739225001866</v>
      </c>
      <c r="B166" s="9" t="str">
        <f>'[1]TCE - ANEXO III - Preencher'!C175</f>
        <v>HOSPITAL REGIONAL FERNANDO BEZERRA - C.G - 02/2021</v>
      </c>
      <c r="C166" s="10"/>
      <c r="D166" s="11" t="str">
        <f>'[1]TCE - ANEXO III - Preencher'!E175</f>
        <v>JORGYANA COIMBRA MACEDO CRUZ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2252-50</v>
      </c>
      <c r="G166" s="13">
        <f>IF('[1]TCE - ANEXO III - Preencher'!H175="","",'[1]TCE - ANEXO III - Preencher'!H175)</f>
        <v>44805</v>
      </c>
      <c r="H166" s="14">
        <f>'[1]TCE - ANEXO III - Preencher'!I175</f>
        <v>0</v>
      </c>
      <c r="I166" s="14">
        <f>'[1]TCE - ANEXO III - Preencher'!J175</f>
        <v>810.18320000000006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810.18320000000006</v>
      </c>
    </row>
    <row r="167" spans="1:28" x14ac:dyDescent="0.25">
      <c r="A167" s="8">
        <f>IFERROR(VLOOKUP(B167,'[1]DADOS (OCULTAR)'!$Q$3:$S$133,3,0),"")</f>
        <v>10739225001866</v>
      </c>
      <c r="B167" s="9" t="str">
        <f>'[1]TCE - ANEXO III - Preencher'!C176</f>
        <v>HOSPITAL REGIONAL FERNANDO BEZERRA - C.G - 02/2021</v>
      </c>
      <c r="C167" s="10"/>
      <c r="D167" s="11" t="str">
        <f>'[1]TCE - ANEXO III - Preencher'!E176</f>
        <v>JOSE AGLAILSON OLIVEIRA DA ANUNCIACAO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44805</v>
      </c>
      <c r="H167" s="14">
        <f>'[1]TCE - ANEXO III - Preencher'!I176</f>
        <v>0</v>
      </c>
      <c r="I167" s="14">
        <f>'[1]TCE - ANEXO III - Preencher'!J176</f>
        <v>117.3856</v>
      </c>
      <c r="J167" s="14">
        <f>'[1]TCE - ANEXO III - Preencher'!K176</f>
        <v>0</v>
      </c>
      <c r="K167" s="15">
        <f>'[1]TCE - ANEXO III - Preencher'!L176</f>
        <v>79.400000000000006</v>
      </c>
      <c r="L167" s="15">
        <f>'[1]TCE - ANEXO III - Preencher'!M176</f>
        <v>1.1000000000000001</v>
      </c>
      <c r="M167" s="15">
        <f t="shared" si="13"/>
        <v>78.300000000000011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195.68560000000002</v>
      </c>
    </row>
    <row r="168" spans="1:28" x14ac:dyDescent="0.25">
      <c r="A168" s="8">
        <f>IFERROR(VLOOKUP(B168,'[1]DADOS (OCULTAR)'!$Q$3:$S$133,3,0),"")</f>
        <v>10739225001866</v>
      </c>
      <c r="B168" s="9" t="str">
        <f>'[1]TCE - ANEXO III - Preencher'!C177</f>
        <v>HOSPITAL REGIONAL FERNANDO BEZERRA - C.G - 02/2021</v>
      </c>
      <c r="C168" s="10"/>
      <c r="D168" s="11" t="str">
        <f>'[1]TCE - ANEXO III - Preencher'!E177</f>
        <v>JOSE ALYSON SANTOS LIMA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5163-45</v>
      </c>
      <c r="G168" s="13">
        <f>IF('[1]TCE - ANEXO III - Preencher'!H177="","",'[1]TCE - ANEXO III - Preencher'!H177)</f>
        <v>44805</v>
      </c>
      <c r="H168" s="14">
        <f>'[1]TCE - ANEXO III - Preencher'!I177</f>
        <v>0</v>
      </c>
      <c r="I168" s="14">
        <f>'[1]TCE - ANEXO III - Preencher'!J177</f>
        <v>150.22399999999999</v>
      </c>
      <c r="J168" s="14">
        <f>'[1]TCE - ANEXO III - Preencher'!K177</f>
        <v>0</v>
      </c>
      <c r="K168" s="15">
        <f>'[1]TCE - ANEXO III - Preencher'!L177</f>
        <v>79.400000000000006</v>
      </c>
      <c r="L168" s="15">
        <f>'[1]TCE - ANEXO III - Preencher'!M177</f>
        <v>1.1000000000000001</v>
      </c>
      <c r="M168" s="15">
        <f t="shared" si="13"/>
        <v>78.300000000000011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228.524</v>
      </c>
    </row>
    <row r="169" spans="1:28" x14ac:dyDescent="0.25">
      <c r="A169" s="8">
        <f>IFERROR(VLOOKUP(B169,'[1]DADOS (OCULTAR)'!$Q$3:$S$133,3,0),"")</f>
        <v>10739225001866</v>
      </c>
      <c r="B169" s="9" t="str">
        <f>'[1]TCE - ANEXO III - Preencher'!C178</f>
        <v>HOSPITAL REGIONAL FERNANDO BEZERRA - C.G - 02/2021</v>
      </c>
      <c r="C169" s="10"/>
      <c r="D169" s="11" t="str">
        <f>'[1]TCE - ANEXO III - Preencher'!E178</f>
        <v xml:space="preserve">JOSE ARIONALDO TEIXEIRA DIAS 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2252-50</v>
      </c>
      <c r="G169" s="13">
        <f>IF('[1]TCE - ANEXO III - Preencher'!H178="","",'[1]TCE - ANEXO III - Preencher'!H178)</f>
        <v>44805</v>
      </c>
      <c r="H169" s="14">
        <f>'[1]TCE - ANEXO III - Preencher'!I178</f>
        <v>0</v>
      </c>
      <c r="I169" s="14">
        <f>'[1]TCE - ANEXO III - Preencher'!J178</f>
        <v>810.18320000000006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810.18320000000006</v>
      </c>
    </row>
    <row r="170" spans="1:28" x14ac:dyDescent="0.25">
      <c r="A170" s="8">
        <f>IFERROR(VLOOKUP(B170,'[1]DADOS (OCULTAR)'!$Q$3:$S$133,3,0),"")</f>
        <v>10739225001866</v>
      </c>
      <c r="B170" s="9" t="str">
        <f>'[1]TCE - ANEXO III - Preencher'!C179</f>
        <v>HOSPITAL REGIONAL FERNANDO BEZERRA - C.G - 02/2021</v>
      </c>
      <c r="C170" s="10"/>
      <c r="D170" s="11" t="str">
        <f>'[1]TCE - ANEXO III - Preencher'!E179</f>
        <v>JOSE CARLOS DE SOUZA MOREIRA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3241-15</v>
      </c>
      <c r="G170" s="13">
        <f>IF('[1]TCE - ANEXO III - Preencher'!H179="","",'[1]TCE - ANEXO III - Preencher'!H179)</f>
        <v>44805</v>
      </c>
      <c r="H170" s="14">
        <f>'[1]TCE - ANEXO III - Preencher'!I179</f>
        <v>0</v>
      </c>
      <c r="I170" s="14">
        <f>'[1]TCE - ANEXO III - Preencher'!J179</f>
        <v>262.32319999999999</v>
      </c>
      <c r="J170" s="14">
        <f>'[1]TCE - ANEXO III - Preencher'!K179</f>
        <v>0</v>
      </c>
      <c r="K170" s="15">
        <f>'[1]TCE - ANEXO III - Preencher'!L179</f>
        <v>79.400000000000006</v>
      </c>
      <c r="L170" s="15">
        <f>'[1]TCE - ANEXO III - Preencher'!M179</f>
        <v>1.1000000000000001</v>
      </c>
      <c r="M170" s="15">
        <f t="shared" si="13"/>
        <v>78.300000000000011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340.6232</v>
      </c>
    </row>
    <row r="171" spans="1:28" x14ac:dyDescent="0.25">
      <c r="A171" s="8">
        <f>IFERROR(VLOOKUP(B171,'[1]DADOS (OCULTAR)'!$Q$3:$S$133,3,0),"")</f>
        <v>10739225001866</v>
      </c>
      <c r="B171" s="9" t="str">
        <f>'[1]TCE - ANEXO III - Preencher'!C180</f>
        <v>HOSPITAL REGIONAL FERNANDO BEZERRA - C.G - 02/2021</v>
      </c>
      <c r="C171" s="10"/>
      <c r="D171" s="11" t="str">
        <f>'[1]TCE - ANEXO III - Preencher'!E180</f>
        <v>JOSE GILVAN DA SILVA SALES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5151-10</v>
      </c>
      <c r="G171" s="13">
        <f>IF('[1]TCE - ANEXO III - Preencher'!H180="","",'[1]TCE - ANEXO III - Preencher'!H180)</f>
        <v>44805</v>
      </c>
      <c r="H171" s="14">
        <f>'[1]TCE - ANEXO III - Preencher'!I180</f>
        <v>0</v>
      </c>
      <c r="I171" s="14">
        <f>'[1]TCE - ANEXO III - Preencher'!J180</f>
        <v>151.2576</v>
      </c>
      <c r="J171" s="14">
        <f>'[1]TCE - ANEXO III - Preencher'!K180</f>
        <v>0</v>
      </c>
      <c r="K171" s="15">
        <f>'[1]TCE - ANEXO III - Preencher'!L180</f>
        <v>79.400000000000006</v>
      </c>
      <c r="L171" s="15">
        <f>'[1]TCE - ANEXO III - Preencher'!M180</f>
        <v>1.1000000000000001</v>
      </c>
      <c r="M171" s="15">
        <f t="shared" si="13"/>
        <v>78.300000000000011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229.55760000000001</v>
      </c>
    </row>
    <row r="172" spans="1:28" x14ac:dyDescent="0.25">
      <c r="A172" s="8">
        <f>IFERROR(VLOOKUP(B172,'[1]DADOS (OCULTAR)'!$Q$3:$S$133,3,0),"")</f>
        <v>10739225001866</v>
      </c>
      <c r="B172" s="9" t="str">
        <f>'[1]TCE - ANEXO III - Preencher'!C181</f>
        <v>HOSPITAL REGIONAL FERNANDO BEZERRA - C.G - 02/2021</v>
      </c>
      <c r="C172" s="10"/>
      <c r="D172" s="11" t="str">
        <f>'[1]TCE - ANEXO III - Preencher'!E181</f>
        <v>JOSE JANIO BARROS PEREIRA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>
        <f>IF('[1]TCE - ANEXO III - Preencher'!H181="","",'[1]TCE - ANEXO III - Preencher'!H181)</f>
        <v>44805</v>
      </c>
      <c r="H172" s="14">
        <f>'[1]TCE - ANEXO III - Preencher'!I181</f>
        <v>0</v>
      </c>
      <c r="I172" s="14">
        <f>'[1]TCE - ANEXO III - Preencher'!J181</f>
        <v>227.38800000000001</v>
      </c>
      <c r="J172" s="14">
        <f>'[1]TCE - ANEXO III - Preencher'!K181</f>
        <v>0</v>
      </c>
      <c r="K172" s="15">
        <f>'[1]TCE - ANEXO III - Preencher'!L181</f>
        <v>79.39</v>
      </c>
      <c r="L172" s="15">
        <f>'[1]TCE - ANEXO III - Preencher'!M181</f>
        <v>1.1000000000000001</v>
      </c>
      <c r="M172" s="15">
        <f t="shared" si="13"/>
        <v>78.290000000000006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305.678</v>
      </c>
    </row>
    <row r="173" spans="1:28" x14ac:dyDescent="0.25">
      <c r="A173" s="8">
        <f>IFERROR(VLOOKUP(B173,'[1]DADOS (OCULTAR)'!$Q$3:$S$133,3,0),"")</f>
        <v>10739225001866</v>
      </c>
      <c r="B173" s="9" t="str">
        <f>'[1]TCE - ANEXO III - Preencher'!C182</f>
        <v>HOSPITAL REGIONAL FERNANDO BEZERRA - C.G - 02/2021</v>
      </c>
      <c r="C173" s="10"/>
      <c r="D173" s="11" t="str">
        <f>'[1]TCE - ANEXO III - Preencher'!E182</f>
        <v>JOSE NELSON FREITAS DA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5152-10</v>
      </c>
      <c r="G173" s="13">
        <f>IF('[1]TCE - ANEXO III - Preencher'!H182="","",'[1]TCE - ANEXO III - Preencher'!H182)</f>
        <v>44805</v>
      </c>
      <c r="H173" s="14">
        <f>'[1]TCE - ANEXO III - Preencher'!I182</f>
        <v>0</v>
      </c>
      <c r="I173" s="14">
        <f>'[1]TCE - ANEXO III - Preencher'!J182</f>
        <v>116.352</v>
      </c>
      <c r="J173" s="14">
        <f>'[1]TCE - ANEXO III - Preencher'!K182</f>
        <v>0</v>
      </c>
      <c r="K173" s="15">
        <f>'[1]TCE - ANEXO III - Preencher'!L182</f>
        <v>79.39</v>
      </c>
      <c r="L173" s="15">
        <f>'[1]TCE - ANEXO III - Preencher'!M182</f>
        <v>1.1000000000000001</v>
      </c>
      <c r="M173" s="15">
        <f t="shared" si="13"/>
        <v>78.290000000000006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194.642</v>
      </c>
    </row>
    <row r="174" spans="1:28" x14ac:dyDescent="0.25">
      <c r="A174" s="8">
        <f>IFERROR(VLOOKUP(B174,'[1]DADOS (OCULTAR)'!$Q$3:$S$133,3,0),"")</f>
        <v>10739225001866</v>
      </c>
      <c r="B174" s="9" t="str">
        <f>'[1]TCE - ANEXO III - Preencher'!C183</f>
        <v>HOSPITAL REGIONAL FERNANDO BEZERRA - C.G - 02/2021</v>
      </c>
      <c r="C174" s="10"/>
      <c r="D174" s="11" t="str">
        <f>'[1]TCE - ANEXO III - Preencher'!E183</f>
        <v>JOSE ULISSES ALENCAR DE AQUINO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5174-10</v>
      </c>
      <c r="G174" s="13">
        <f>IF('[1]TCE - ANEXO III - Preencher'!H183="","",'[1]TCE - ANEXO III - Preencher'!H183)</f>
        <v>44805</v>
      </c>
      <c r="H174" s="14">
        <f>'[1]TCE - ANEXO III - Preencher'!I183</f>
        <v>0</v>
      </c>
      <c r="I174" s="14">
        <f>'[1]TCE - ANEXO III - Preencher'!J183</f>
        <v>116.352</v>
      </c>
      <c r="J174" s="14">
        <f>'[1]TCE - ANEXO III - Preencher'!K183</f>
        <v>0</v>
      </c>
      <c r="K174" s="15">
        <f>'[1]TCE - ANEXO III - Preencher'!L183</f>
        <v>79.39</v>
      </c>
      <c r="L174" s="15">
        <f>'[1]TCE - ANEXO III - Preencher'!M183</f>
        <v>1.1000000000000001</v>
      </c>
      <c r="M174" s="15">
        <f t="shared" si="13"/>
        <v>78.290000000000006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194.642</v>
      </c>
    </row>
    <row r="175" spans="1:28" x14ac:dyDescent="0.25">
      <c r="A175" s="8">
        <f>IFERROR(VLOOKUP(B175,'[1]DADOS (OCULTAR)'!$Q$3:$S$133,3,0),"")</f>
        <v>10739225001866</v>
      </c>
      <c r="B175" s="9" t="str">
        <f>'[1]TCE - ANEXO III - Preencher'!C184</f>
        <v>HOSPITAL REGIONAL FERNANDO BEZERRA - C.G - 02/2021</v>
      </c>
      <c r="C175" s="10"/>
      <c r="D175" s="11" t="str">
        <f>'[1]TCE - ANEXO III - Preencher'!E184</f>
        <v>JOSE VALMIR RAMOS LACERDA FILHO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2252-70</v>
      </c>
      <c r="G175" s="13">
        <f>IF('[1]TCE - ANEXO III - Preencher'!H184="","",'[1]TCE - ANEXO III - Preencher'!H184)</f>
        <v>44805</v>
      </c>
      <c r="H175" s="14">
        <f>'[1]TCE - ANEXO III - Preencher'!I184</f>
        <v>0</v>
      </c>
      <c r="I175" s="14">
        <f>'[1]TCE - ANEXO III - Preencher'!J184</f>
        <v>1210.1832000000002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1210.1832000000002</v>
      </c>
    </row>
    <row r="176" spans="1:28" x14ac:dyDescent="0.25">
      <c r="A176" s="8">
        <f>IFERROR(VLOOKUP(B176,'[1]DADOS (OCULTAR)'!$Q$3:$S$133,3,0),"")</f>
        <v>10739225001866</v>
      </c>
      <c r="B176" s="9" t="str">
        <f>'[1]TCE - ANEXO III - Preencher'!C185</f>
        <v>HOSPITAL REGIONAL FERNANDO BEZERRA - C.G - 02/2021</v>
      </c>
      <c r="C176" s="10"/>
      <c r="D176" s="11" t="str">
        <f>'[1]TCE - ANEXO III - Preencher'!E185</f>
        <v xml:space="preserve">JOSENILDA DE MEDEIROS SANTANA 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5143-20</v>
      </c>
      <c r="G176" s="13">
        <f>IF('[1]TCE - ANEXO III - Preencher'!H185="","",'[1]TCE - ANEXO III - Preencher'!H185)</f>
        <v>44805</v>
      </c>
      <c r="H176" s="14">
        <f>'[1]TCE - ANEXO III - Preencher'!I185</f>
        <v>0</v>
      </c>
      <c r="I176" s="14">
        <f>'[1]TCE - ANEXO III - Preencher'!J185</f>
        <v>116.352</v>
      </c>
      <c r="J176" s="14">
        <f>'[1]TCE - ANEXO III - Preencher'!K185</f>
        <v>0</v>
      </c>
      <c r="K176" s="15">
        <f>'[1]TCE - ANEXO III - Preencher'!L185</f>
        <v>79.39</v>
      </c>
      <c r="L176" s="15">
        <f>'[1]TCE - ANEXO III - Preencher'!M185</f>
        <v>1.1000000000000001</v>
      </c>
      <c r="M176" s="15">
        <f t="shared" si="13"/>
        <v>78.290000000000006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194.642</v>
      </c>
    </row>
    <row r="177" spans="1:28" x14ac:dyDescent="0.25">
      <c r="A177" s="8">
        <f>IFERROR(VLOOKUP(B177,'[1]DADOS (OCULTAR)'!$Q$3:$S$133,3,0),"")</f>
        <v>10739225001866</v>
      </c>
      <c r="B177" s="9" t="str">
        <f>'[1]TCE - ANEXO III - Preencher'!C186</f>
        <v>HOSPITAL REGIONAL FERNANDO BEZERRA - C.G - 02/2021</v>
      </c>
      <c r="C177" s="10"/>
      <c r="D177" s="11" t="str">
        <f>'[1]TCE - ANEXO III - Preencher'!E186</f>
        <v>JOSENILSON FERREIRA NUNES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2234-05</v>
      </c>
      <c r="G177" s="13">
        <f>IF('[1]TCE - ANEXO III - Preencher'!H186="","",'[1]TCE - ANEXO III - Preencher'!H186)</f>
        <v>44805</v>
      </c>
      <c r="H177" s="14">
        <f>'[1]TCE - ANEXO III - Preencher'!I186</f>
        <v>0</v>
      </c>
      <c r="I177" s="14">
        <f>'[1]TCE - ANEXO III - Preencher'!J186</f>
        <v>399.41199999999998</v>
      </c>
      <c r="J177" s="14">
        <f>'[1]TCE - ANEXO III - Preencher'!K186</f>
        <v>0</v>
      </c>
      <c r="K177" s="15">
        <f>'[1]TCE - ANEXO III - Preencher'!L186</f>
        <v>79.39</v>
      </c>
      <c r="L177" s="15">
        <f>'[1]TCE - ANEXO III - Preencher'!M186</f>
        <v>1.1000000000000001</v>
      </c>
      <c r="M177" s="15">
        <f t="shared" si="13"/>
        <v>78.290000000000006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477.702</v>
      </c>
    </row>
    <row r="178" spans="1:28" x14ac:dyDescent="0.25">
      <c r="A178" s="8">
        <f>IFERROR(VLOOKUP(B178,'[1]DADOS (OCULTAR)'!$Q$3:$S$133,3,0),"")</f>
        <v>10739225001866</v>
      </c>
      <c r="B178" s="9" t="str">
        <f>'[1]TCE - ANEXO III - Preencher'!C187</f>
        <v>HOSPITAL REGIONAL FERNANDO BEZERRA - C.G - 02/2021</v>
      </c>
      <c r="C178" s="10"/>
      <c r="D178" s="11" t="str">
        <f>'[1]TCE - ANEXO III - Preencher'!E187</f>
        <v>JOSINAIDE MARIA DE MOURA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4110-10</v>
      </c>
      <c r="G178" s="13">
        <f>IF('[1]TCE - ANEXO III - Preencher'!H187="","",'[1]TCE - ANEXO III - Preencher'!H187)</f>
        <v>44805</v>
      </c>
      <c r="H178" s="14">
        <f>'[1]TCE - ANEXO III - Preencher'!I187</f>
        <v>0</v>
      </c>
      <c r="I178" s="14">
        <f>'[1]TCE - ANEXO III - Preencher'!J187</f>
        <v>185.99200000000002</v>
      </c>
      <c r="J178" s="14">
        <f>'[1]TCE - ANEXO III - Preencher'!K187</f>
        <v>0</v>
      </c>
      <c r="K178" s="15">
        <f>'[1]TCE - ANEXO III - Preencher'!L187</f>
        <v>79.39</v>
      </c>
      <c r="L178" s="15">
        <f>'[1]TCE - ANEXO III - Preencher'!M187</f>
        <v>1.1000000000000001</v>
      </c>
      <c r="M178" s="15">
        <f t="shared" si="13"/>
        <v>78.290000000000006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264.28200000000004</v>
      </c>
    </row>
    <row r="179" spans="1:28" x14ac:dyDescent="0.25">
      <c r="A179" s="8">
        <f>IFERROR(VLOOKUP(B179,'[1]DADOS (OCULTAR)'!$Q$3:$S$133,3,0),"")</f>
        <v>10739225001866</v>
      </c>
      <c r="B179" s="9" t="str">
        <f>'[1]TCE - ANEXO III - Preencher'!C188</f>
        <v>HOSPITAL REGIONAL FERNANDO BEZERRA - C.G - 02/2021</v>
      </c>
      <c r="C179" s="10"/>
      <c r="D179" s="11" t="str">
        <f>'[1]TCE - ANEXO III - Preencher'!E188</f>
        <v xml:space="preserve">JOZIMARIA MARIA TEIXEIRA DE LIMA 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5152-10</v>
      </c>
      <c r="G179" s="13">
        <f>IF('[1]TCE - ANEXO III - Preencher'!H188="","",'[1]TCE - ANEXO III - Preencher'!H188)</f>
        <v>44805</v>
      </c>
      <c r="H179" s="14">
        <f>'[1]TCE - ANEXO III - Preencher'!I188</f>
        <v>0</v>
      </c>
      <c r="I179" s="14">
        <f>'[1]TCE - ANEXO III - Preencher'!J188</f>
        <v>116.352</v>
      </c>
      <c r="J179" s="14">
        <f>'[1]TCE - ANEXO III - Preencher'!K188</f>
        <v>0</v>
      </c>
      <c r="K179" s="15">
        <f>'[1]TCE - ANEXO III - Preencher'!L188</f>
        <v>79.39</v>
      </c>
      <c r="L179" s="15">
        <f>'[1]TCE - ANEXO III - Preencher'!M188</f>
        <v>1.1000000000000001</v>
      </c>
      <c r="M179" s="15">
        <f t="shared" si="13"/>
        <v>78.290000000000006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194.642</v>
      </c>
    </row>
    <row r="180" spans="1:28" x14ac:dyDescent="0.25">
      <c r="A180" s="8">
        <f>IFERROR(VLOOKUP(B180,'[1]DADOS (OCULTAR)'!$Q$3:$S$133,3,0),"")</f>
        <v>10739225001866</v>
      </c>
      <c r="B180" s="9" t="str">
        <f>'[1]TCE - ANEXO III - Preencher'!C189</f>
        <v>HOSPITAL REGIONAL FERNANDO BEZERRA - C.G - 02/2021</v>
      </c>
      <c r="C180" s="10"/>
      <c r="D180" s="11" t="str">
        <f>'[1]TCE - ANEXO III - Preencher'!E189</f>
        <v>JUCELI ALVES DE CARVALHO TAVARES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44805</v>
      </c>
      <c r="H180" s="14">
        <f>'[1]TCE - ANEXO III - Preencher'!I189</f>
        <v>0</v>
      </c>
      <c r="I180" s="14">
        <f>'[1]TCE - ANEXO III - Preencher'!J189</f>
        <v>116.352</v>
      </c>
      <c r="J180" s="14">
        <f>'[1]TCE - ANEXO III - Preencher'!K189</f>
        <v>0</v>
      </c>
      <c r="K180" s="15">
        <f>'[1]TCE - ANEXO III - Preencher'!L189</f>
        <v>79.39</v>
      </c>
      <c r="L180" s="15">
        <f>'[1]TCE - ANEXO III - Preencher'!M189</f>
        <v>1.1000000000000001</v>
      </c>
      <c r="M180" s="15">
        <f t="shared" si="13"/>
        <v>78.290000000000006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194.642</v>
      </c>
    </row>
    <row r="181" spans="1:28" x14ac:dyDescent="0.25">
      <c r="A181" s="8">
        <f>IFERROR(VLOOKUP(B181,'[1]DADOS (OCULTAR)'!$Q$3:$S$133,3,0),"")</f>
        <v>10739225001866</v>
      </c>
      <c r="B181" s="9" t="str">
        <f>'[1]TCE - ANEXO III - Preencher'!C190</f>
        <v>HOSPITAL REGIONAL FERNANDO BEZERRA - C.G - 02/2021</v>
      </c>
      <c r="C181" s="10"/>
      <c r="D181" s="11" t="str">
        <f>'[1]TCE - ANEXO III - Preencher'!E190</f>
        <v>JUCELIA TORRES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44805</v>
      </c>
      <c r="H181" s="14">
        <f>'[1]TCE - ANEXO III - Preencher'!I190</f>
        <v>0</v>
      </c>
      <c r="I181" s="14">
        <f>'[1]TCE - ANEXO III - Preencher'!J190</f>
        <v>130.83200000000002</v>
      </c>
      <c r="J181" s="14">
        <f>'[1]TCE - ANEXO III - Preencher'!K190</f>
        <v>0</v>
      </c>
      <c r="K181" s="15">
        <f>'[1]TCE - ANEXO III - Preencher'!L190</f>
        <v>79.39</v>
      </c>
      <c r="L181" s="15">
        <f>'[1]TCE - ANEXO III - Preencher'!M190</f>
        <v>1.1000000000000001</v>
      </c>
      <c r="M181" s="15">
        <f t="shared" si="13"/>
        <v>78.290000000000006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209.12200000000001</v>
      </c>
    </row>
    <row r="182" spans="1:28" x14ac:dyDescent="0.25">
      <c r="A182" s="8">
        <f>IFERROR(VLOOKUP(B182,'[1]DADOS (OCULTAR)'!$Q$3:$S$133,3,0),"")</f>
        <v>10739225001866</v>
      </c>
      <c r="B182" s="9" t="str">
        <f>'[1]TCE - ANEXO III - Preencher'!C191</f>
        <v>HOSPITAL REGIONAL FERNANDO BEZERRA - C.G - 02/2021</v>
      </c>
      <c r="C182" s="10"/>
      <c r="D182" s="11" t="str">
        <f>'[1]TCE - ANEXO III - Preencher'!E191</f>
        <v>JUCIANE ROCHA RIBEIRO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44805</v>
      </c>
      <c r="H182" s="14">
        <f>'[1]TCE - ANEXO III - Preencher'!I191</f>
        <v>0</v>
      </c>
      <c r="I182" s="14">
        <f>'[1]TCE - ANEXO III - Preencher'!J191</f>
        <v>122.6752</v>
      </c>
      <c r="J182" s="14">
        <f>'[1]TCE - ANEXO III - Preencher'!K191</f>
        <v>0</v>
      </c>
      <c r="K182" s="15">
        <f>'[1]TCE - ANEXO III - Preencher'!L191</f>
        <v>79.39</v>
      </c>
      <c r="L182" s="15">
        <f>'[1]TCE - ANEXO III - Preencher'!M191</f>
        <v>1.1000000000000001</v>
      </c>
      <c r="M182" s="15">
        <f t="shared" si="13"/>
        <v>78.290000000000006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200.96520000000001</v>
      </c>
    </row>
    <row r="183" spans="1:28" x14ac:dyDescent="0.25">
      <c r="A183" s="8">
        <f>IFERROR(VLOOKUP(B183,'[1]DADOS (OCULTAR)'!$Q$3:$S$133,3,0),"")</f>
        <v>10739225001866</v>
      </c>
      <c r="B183" s="9" t="str">
        <f>'[1]TCE - ANEXO III - Preencher'!C192</f>
        <v>HOSPITAL REGIONAL FERNANDO BEZERRA - C.G - 02/2021</v>
      </c>
      <c r="C183" s="10"/>
      <c r="D183" s="11" t="str">
        <f>'[1]TCE - ANEXO III - Preencher'!E192</f>
        <v>JUCICLEIDE VIEIRA LEANDRO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5143-20</v>
      </c>
      <c r="G183" s="13">
        <f>IF('[1]TCE - ANEXO III - Preencher'!H192="","",'[1]TCE - ANEXO III - Preencher'!H192)</f>
        <v>44805</v>
      </c>
      <c r="H183" s="14">
        <f>'[1]TCE - ANEXO III - Preencher'!I192</f>
        <v>0</v>
      </c>
      <c r="I183" s="14">
        <f>'[1]TCE - ANEXO III - Preencher'!J192</f>
        <v>135.744</v>
      </c>
      <c r="J183" s="14">
        <f>'[1]TCE - ANEXO III - Preencher'!K192</f>
        <v>0</v>
      </c>
      <c r="K183" s="15">
        <f>'[1]TCE - ANEXO III - Preencher'!L192</f>
        <v>79.39</v>
      </c>
      <c r="L183" s="15">
        <f>'[1]TCE - ANEXO III - Preencher'!M192</f>
        <v>1.1000000000000001</v>
      </c>
      <c r="M183" s="15">
        <f t="shared" si="13"/>
        <v>78.290000000000006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214.03399999999999</v>
      </c>
    </row>
    <row r="184" spans="1:28" x14ac:dyDescent="0.25">
      <c r="A184" s="8">
        <f>IFERROR(VLOOKUP(B184,'[1]DADOS (OCULTAR)'!$Q$3:$S$133,3,0),"")</f>
        <v>10739225001866</v>
      </c>
      <c r="B184" s="9" t="str">
        <f>'[1]TCE - ANEXO III - Preencher'!C193</f>
        <v>HOSPITAL REGIONAL FERNANDO BEZERRA - C.G - 02/2021</v>
      </c>
      <c r="C184" s="10"/>
      <c r="D184" s="11" t="str">
        <f>'[1]TCE - ANEXO III - Preencher'!E193</f>
        <v>JUCILENE FELIPE GONÇALVES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44805</v>
      </c>
      <c r="H184" s="14">
        <f>'[1]TCE - ANEXO III - Preencher'!I193</f>
        <v>0</v>
      </c>
      <c r="I184" s="14">
        <f>'[1]TCE - ANEXO III - Preencher'!J193</f>
        <v>131.8656</v>
      </c>
      <c r="J184" s="14">
        <f>'[1]TCE - ANEXO III - Preencher'!K193</f>
        <v>0</v>
      </c>
      <c r="K184" s="15">
        <f>'[1]TCE - ANEXO III - Preencher'!L193</f>
        <v>79.39</v>
      </c>
      <c r="L184" s="15">
        <f>'[1]TCE - ANEXO III - Preencher'!M193</f>
        <v>1.1000000000000001</v>
      </c>
      <c r="M184" s="15">
        <f t="shared" si="13"/>
        <v>78.290000000000006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210.15559999999999</v>
      </c>
    </row>
    <row r="185" spans="1:28" x14ac:dyDescent="0.25">
      <c r="A185" s="8">
        <f>IFERROR(VLOOKUP(B185,'[1]DADOS (OCULTAR)'!$Q$3:$S$133,3,0),"")</f>
        <v>10739225001866</v>
      </c>
      <c r="B185" s="9" t="str">
        <f>'[1]TCE - ANEXO III - Preencher'!C194</f>
        <v>HOSPITAL REGIONAL FERNANDO BEZERRA - C.G - 02/2021</v>
      </c>
      <c r="C185" s="10"/>
      <c r="D185" s="11" t="str">
        <f>'[1]TCE - ANEXO III - Preencher'!E194</f>
        <v>JUCILENE VIEIRA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5135-05</v>
      </c>
      <c r="G185" s="13">
        <f>IF('[1]TCE - ANEXO III - Preencher'!H194="","",'[1]TCE - ANEXO III - Preencher'!H194)</f>
        <v>44805</v>
      </c>
      <c r="H185" s="14">
        <f>'[1]TCE - ANEXO III - Preencher'!I194</f>
        <v>0</v>
      </c>
      <c r="I185" s="14">
        <f>'[1]TCE - ANEXO III - Preencher'!J194</f>
        <v>116.352</v>
      </c>
      <c r="J185" s="14">
        <f>'[1]TCE - ANEXO III - Preencher'!K194</f>
        <v>0</v>
      </c>
      <c r="K185" s="15">
        <f>'[1]TCE - ANEXO III - Preencher'!L194</f>
        <v>79.39</v>
      </c>
      <c r="L185" s="15">
        <f>'[1]TCE - ANEXO III - Preencher'!M194</f>
        <v>1.1000000000000001</v>
      </c>
      <c r="M185" s="15">
        <f t="shared" si="13"/>
        <v>78.290000000000006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194.642</v>
      </c>
    </row>
    <row r="186" spans="1:28" x14ac:dyDescent="0.25">
      <c r="A186" s="8">
        <f>IFERROR(VLOOKUP(B186,'[1]DADOS (OCULTAR)'!$Q$3:$S$133,3,0),"")</f>
        <v>10739225001866</v>
      </c>
      <c r="B186" s="9" t="str">
        <f>'[1]TCE - ANEXO III - Preencher'!C195</f>
        <v>HOSPITAL REGIONAL FERNANDO BEZERRA - C.G - 02/2021</v>
      </c>
      <c r="C186" s="10"/>
      <c r="D186" s="11" t="str">
        <f>'[1]TCE - ANEXO III - Preencher'!E195</f>
        <v>JUITA DOS SANTOS PEREIRA ARAUJO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5163-45</v>
      </c>
      <c r="G186" s="13">
        <f>IF('[1]TCE - ANEXO III - Preencher'!H195="","",'[1]TCE - ANEXO III - Preencher'!H195)</f>
        <v>44805</v>
      </c>
      <c r="H186" s="14">
        <f>'[1]TCE - ANEXO III - Preencher'!I195</f>
        <v>0</v>
      </c>
      <c r="I186" s="14">
        <f>'[1]TCE - ANEXO III - Preencher'!J195</f>
        <v>195.70320000000001</v>
      </c>
      <c r="J186" s="14">
        <f>'[1]TCE - ANEXO III - Preencher'!K195</f>
        <v>0</v>
      </c>
      <c r="K186" s="15">
        <f>'[1]TCE - ANEXO III - Preencher'!L195</f>
        <v>79.39</v>
      </c>
      <c r="L186" s="15">
        <f>'[1]TCE - ANEXO III - Preencher'!M195</f>
        <v>1.1000000000000001</v>
      </c>
      <c r="M186" s="15">
        <f t="shared" si="13"/>
        <v>78.290000000000006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273.9932</v>
      </c>
    </row>
    <row r="187" spans="1:28" x14ac:dyDescent="0.25">
      <c r="A187" s="8">
        <f>IFERROR(VLOOKUP(B187,'[1]DADOS (OCULTAR)'!$Q$3:$S$133,3,0),"")</f>
        <v>10739225001866</v>
      </c>
      <c r="B187" s="9" t="str">
        <f>'[1]TCE - ANEXO III - Preencher'!C196</f>
        <v>HOSPITAL REGIONAL FERNANDO BEZERRA - C.G - 02/2021</v>
      </c>
      <c r="C187" s="10"/>
      <c r="D187" s="11" t="str">
        <f>'[1]TCE - ANEXO III - Preencher'!E196</f>
        <v>JULIANA MYRELLE ALENCAR ARRAES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44805</v>
      </c>
      <c r="H187" s="14">
        <f>'[1]TCE - ANEXO III - Preencher'!I196</f>
        <v>0</v>
      </c>
      <c r="I187" s="14">
        <f>'[1]TCE - ANEXO III - Preencher'!J196</f>
        <v>116.352</v>
      </c>
      <c r="J187" s="14">
        <f>'[1]TCE - ANEXO III - Preencher'!K196</f>
        <v>0</v>
      </c>
      <c r="K187" s="15">
        <f>'[1]TCE - ANEXO III - Preencher'!L196</f>
        <v>79.39</v>
      </c>
      <c r="L187" s="15">
        <f>'[1]TCE - ANEXO III - Preencher'!M196</f>
        <v>1.1000000000000001</v>
      </c>
      <c r="M187" s="15">
        <f t="shared" si="13"/>
        <v>78.290000000000006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194.642</v>
      </c>
    </row>
    <row r="188" spans="1:28" x14ac:dyDescent="0.25">
      <c r="A188" s="8">
        <f>IFERROR(VLOOKUP(B188,'[1]DADOS (OCULTAR)'!$Q$3:$S$133,3,0),"")</f>
        <v>10739225001866</v>
      </c>
      <c r="B188" s="9" t="str">
        <f>'[1]TCE - ANEXO III - Preencher'!C197</f>
        <v>HOSPITAL REGIONAL FERNANDO BEZERRA - C.G - 02/2021</v>
      </c>
      <c r="C188" s="10"/>
      <c r="D188" s="11" t="str">
        <f>'[1]TCE - ANEXO III - Preencher'!E197</f>
        <v>JULIO CESAR MODESTO BATISTA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>
        <f>IF('[1]TCE - ANEXO III - Preencher'!H197="","",'[1]TCE - ANEXO III - Preencher'!H197)</f>
        <v>44805</v>
      </c>
      <c r="H188" s="14">
        <f>'[1]TCE - ANEXO III - Preencher'!I197</f>
        <v>0</v>
      </c>
      <c r="I188" s="14">
        <f>'[1]TCE - ANEXO III - Preencher'!J197</f>
        <v>205.28400000000002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205.28400000000002</v>
      </c>
    </row>
    <row r="189" spans="1:28" x14ac:dyDescent="0.25">
      <c r="A189" s="8">
        <f>IFERROR(VLOOKUP(B189,'[1]DADOS (OCULTAR)'!$Q$3:$S$133,3,0),"")</f>
        <v>10739225001866</v>
      </c>
      <c r="B189" s="9" t="str">
        <f>'[1]TCE - ANEXO III - Preencher'!C198</f>
        <v>HOSPITAL REGIONAL FERNANDO BEZERRA - C.G - 02/2021</v>
      </c>
      <c r="C189" s="10"/>
      <c r="D189" s="11" t="str">
        <f>'[1]TCE - ANEXO III - Preencher'!E198</f>
        <v>JULYANA BARROS MARQUES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4221-05</v>
      </c>
      <c r="G189" s="13">
        <f>IF('[1]TCE - ANEXO III - Preencher'!H198="","",'[1]TCE - ANEXO III - Preencher'!H198)</f>
        <v>44805</v>
      </c>
      <c r="H189" s="14">
        <f>'[1]TCE - ANEXO III - Preencher'!I198</f>
        <v>0</v>
      </c>
      <c r="I189" s="14">
        <f>'[1]TCE - ANEXO III - Preencher'!J198</f>
        <v>116.352</v>
      </c>
      <c r="J189" s="14">
        <f>'[1]TCE - ANEXO III - Preencher'!K198</f>
        <v>0</v>
      </c>
      <c r="K189" s="15">
        <f>'[1]TCE - ANEXO III - Preencher'!L198</f>
        <v>79.39</v>
      </c>
      <c r="L189" s="15">
        <f>'[1]TCE - ANEXO III - Preencher'!M198</f>
        <v>1.1000000000000001</v>
      </c>
      <c r="M189" s="15">
        <f t="shared" si="13"/>
        <v>78.290000000000006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194.642</v>
      </c>
    </row>
    <row r="190" spans="1:28" x14ac:dyDescent="0.25">
      <c r="A190" s="8">
        <f>IFERROR(VLOOKUP(B190,'[1]DADOS (OCULTAR)'!$Q$3:$S$133,3,0),"")</f>
        <v>10739225001866</v>
      </c>
      <c r="B190" s="9" t="str">
        <f>'[1]TCE - ANEXO III - Preencher'!C199</f>
        <v>HOSPITAL REGIONAL FERNANDO BEZERRA - C.G - 02/2021</v>
      </c>
      <c r="C190" s="10"/>
      <c r="D190" s="11" t="str">
        <f>'[1]TCE - ANEXO III - Preencher'!E199</f>
        <v>JUSCIELMA DOS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44805</v>
      </c>
      <c r="H190" s="14">
        <f>'[1]TCE - ANEXO III - Preencher'!I199</f>
        <v>0</v>
      </c>
      <c r="I190" s="14">
        <f>'[1]TCE - ANEXO III - Preencher'!J199</f>
        <v>116.352</v>
      </c>
      <c r="J190" s="14">
        <f>'[1]TCE - ANEXO III - Preencher'!K199</f>
        <v>0</v>
      </c>
      <c r="K190" s="15">
        <f>'[1]TCE - ANEXO III - Preencher'!L199</f>
        <v>79.39</v>
      </c>
      <c r="L190" s="15">
        <f>'[1]TCE - ANEXO III - Preencher'!M199</f>
        <v>1.1000000000000001</v>
      </c>
      <c r="M190" s="15">
        <f t="shared" si="13"/>
        <v>78.290000000000006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194.642</v>
      </c>
    </row>
    <row r="191" spans="1:28" x14ac:dyDescent="0.25">
      <c r="A191" s="8">
        <f>IFERROR(VLOOKUP(B191,'[1]DADOS (OCULTAR)'!$Q$3:$S$133,3,0),"")</f>
        <v>10739225001866</v>
      </c>
      <c r="B191" s="9" t="str">
        <f>'[1]TCE - ANEXO III - Preencher'!C200</f>
        <v>HOSPITAL REGIONAL FERNANDO BEZERRA - C.G - 02/2021</v>
      </c>
      <c r="C191" s="10"/>
      <c r="D191" s="11" t="str">
        <f>'[1]TCE - ANEXO III - Preencher'!E200</f>
        <v>JUSSIANA MARIA DE CASTRO RODRIGUES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44805</v>
      </c>
      <c r="H191" s="14">
        <f>'[1]TCE - ANEXO III - Preencher'!I200</f>
        <v>0</v>
      </c>
      <c r="I191" s="14">
        <f>'[1]TCE - ANEXO III - Preencher'!J200</f>
        <v>119.5784</v>
      </c>
      <c r="J191" s="14">
        <f>'[1]TCE - ANEXO III - Preencher'!K200</f>
        <v>0</v>
      </c>
      <c r="K191" s="15">
        <f>'[1]TCE - ANEXO III - Preencher'!L200</f>
        <v>79.39</v>
      </c>
      <c r="L191" s="15">
        <f>'[1]TCE - ANEXO III - Preencher'!M200</f>
        <v>1.1000000000000001</v>
      </c>
      <c r="M191" s="15">
        <f t="shared" si="13"/>
        <v>78.290000000000006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197.86840000000001</v>
      </c>
    </row>
    <row r="192" spans="1:28" x14ac:dyDescent="0.25">
      <c r="A192" s="8">
        <f>IFERROR(VLOOKUP(B192,'[1]DADOS (OCULTAR)'!$Q$3:$S$133,3,0),"")</f>
        <v>10739225001866</v>
      </c>
      <c r="B192" s="9" t="str">
        <f>'[1]TCE - ANEXO III - Preencher'!C201</f>
        <v>HOSPITAL REGIONAL FERNANDO BEZERRA - C.G - 02/2021</v>
      </c>
      <c r="C192" s="10"/>
      <c r="D192" s="11" t="str">
        <f>'[1]TCE - ANEXO III - Preencher'!E201</f>
        <v>JUVENAL COSTA FERRAZ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5174-10</v>
      </c>
      <c r="G192" s="13">
        <f>IF('[1]TCE - ANEXO III - Preencher'!H201="","",'[1]TCE - ANEXO III - Preencher'!H201)</f>
        <v>44805</v>
      </c>
      <c r="H192" s="14">
        <f>'[1]TCE - ANEXO III - Preencher'!I201</f>
        <v>0</v>
      </c>
      <c r="I192" s="14">
        <f>'[1]TCE - ANEXO III - Preencher'!J201</f>
        <v>117.3856</v>
      </c>
      <c r="J192" s="14">
        <f>'[1]TCE - ANEXO III - Preencher'!K201</f>
        <v>0</v>
      </c>
      <c r="K192" s="15">
        <f>'[1]TCE - ANEXO III - Preencher'!L201</f>
        <v>79.39</v>
      </c>
      <c r="L192" s="15">
        <f>'[1]TCE - ANEXO III - Preencher'!M201</f>
        <v>1.1000000000000001</v>
      </c>
      <c r="M192" s="15">
        <f t="shared" si="13"/>
        <v>78.290000000000006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195.6756</v>
      </c>
    </row>
    <row r="193" spans="1:28" x14ac:dyDescent="0.25">
      <c r="A193" s="8">
        <f>IFERROR(VLOOKUP(B193,'[1]DADOS (OCULTAR)'!$Q$3:$S$133,3,0),"")</f>
        <v>10739225001866</v>
      </c>
      <c r="B193" s="9" t="str">
        <f>'[1]TCE - ANEXO III - Preencher'!C202</f>
        <v>HOSPITAL REGIONAL FERNANDO BEZERRA - C.G - 02/2021</v>
      </c>
      <c r="C193" s="10"/>
      <c r="D193" s="11" t="str">
        <f>'[1]TCE - ANEXO III - Preencher'!E202</f>
        <v>KAIO JOSE DIAS DE SIQUEIRA LIMA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4221-05</v>
      </c>
      <c r="G193" s="13">
        <f>IF('[1]TCE - ANEXO III - Preencher'!H202="","",'[1]TCE - ANEXO III - Preencher'!H202)</f>
        <v>44805</v>
      </c>
      <c r="H193" s="14">
        <f>'[1]TCE - ANEXO III - Preencher'!I202</f>
        <v>0</v>
      </c>
      <c r="I193" s="14">
        <f>'[1]TCE - ANEXO III - Preencher'!J202</f>
        <v>131.8656</v>
      </c>
      <c r="J193" s="14">
        <f>'[1]TCE - ANEXO III - Preencher'!K202</f>
        <v>0</v>
      </c>
      <c r="K193" s="15">
        <f>'[1]TCE - ANEXO III - Preencher'!L202</f>
        <v>79.39</v>
      </c>
      <c r="L193" s="15">
        <f>'[1]TCE - ANEXO III - Preencher'!M202</f>
        <v>1.1000000000000001</v>
      </c>
      <c r="M193" s="15">
        <f t="shared" si="13"/>
        <v>78.290000000000006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210.15559999999999</v>
      </c>
    </row>
    <row r="194" spans="1:28" x14ac:dyDescent="0.25">
      <c r="A194" s="8">
        <f>IFERROR(VLOOKUP(B194,'[1]DADOS (OCULTAR)'!$Q$3:$S$133,3,0),"")</f>
        <v>10739225001866</v>
      </c>
      <c r="B194" s="9" t="str">
        <f>'[1]TCE - ANEXO III - Preencher'!C203</f>
        <v>HOSPITAL REGIONAL FERNANDO BEZERRA - C.G - 02/2021</v>
      </c>
      <c r="C194" s="10"/>
      <c r="D194" s="11" t="str">
        <f>'[1]TCE - ANEXO III - Preencher'!E203</f>
        <v>KAROLINE MOREIRA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5143-20</v>
      </c>
      <c r="G194" s="13">
        <f>IF('[1]TCE - ANEXO III - Preencher'!H203="","",'[1]TCE - ANEXO III - Preencher'!H203)</f>
        <v>44805</v>
      </c>
      <c r="H194" s="14">
        <f>'[1]TCE - ANEXO III - Preencher'!I203</f>
        <v>0</v>
      </c>
      <c r="I194" s="14">
        <f>'[1]TCE - ANEXO III - Preencher'!J203</f>
        <v>140.864</v>
      </c>
      <c r="J194" s="14">
        <f>'[1]TCE - ANEXO III - Preencher'!K203</f>
        <v>0</v>
      </c>
      <c r="K194" s="15">
        <f>'[1]TCE - ANEXO III - Preencher'!L203</f>
        <v>79.39</v>
      </c>
      <c r="L194" s="15">
        <f>'[1]TCE - ANEXO III - Preencher'!M203</f>
        <v>1.1000000000000001</v>
      </c>
      <c r="M194" s="15">
        <f t="shared" si="13"/>
        <v>78.290000000000006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219.154</v>
      </c>
    </row>
    <row r="195" spans="1:28" x14ac:dyDescent="0.25">
      <c r="A195" s="8">
        <f>IFERROR(VLOOKUP(B195,'[1]DADOS (OCULTAR)'!$Q$3:$S$133,3,0),"")</f>
        <v>10739225001866</v>
      </c>
      <c r="B195" s="9" t="str">
        <f>'[1]TCE - ANEXO III - Preencher'!C204</f>
        <v>HOSPITAL REGIONAL FERNANDO BEZERRA - C.G - 02/2021</v>
      </c>
      <c r="C195" s="10"/>
      <c r="D195" s="11" t="str">
        <f>'[1]TCE - ANEXO III - Preencher'!E204</f>
        <v>KAROLINE SILVA CARVALHO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>
        <f>IF('[1]TCE - ANEXO III - Preencher'!H204="","",'[1]TCE - ANEXO III - Preencher'!H204)</f>
        <v>44805</v>
      </c>
      <c r="H195" s="14">
        <f>'[1]TCE - ANEXO III - Preencher'!I204</f>
        <v>0</v>
      </c>
      <c r="I195" s="14">
        <f>'[1]TCE - ANEXO III - Preencher'!J204</f>
        <v>276.0224</v>
      </c>
      <c r="J195" s="14">
        <f>'[1]TCE - ANEXO III - Preencher'!K204</f>
        <v>0</v>
      </c>
      <c r="K195" s="15">
        <f>'[1]TCE - ANEXO III - Preencher'!L204</f>
        <v>79.39</v>
      </c>
      <c r="L195" s="15">
        <f>'[1]TCE - ANEXO III - Preencher'!M204</f>
        <v>1.1000000000000001</v>
      </c>
      <c r="M195" s="15">
        <f t="shared" si="13"/>
        <v>78.290000000000006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354.31240000000003</v>
      </c>
    </row>
    <row r="196" spans="1:28" x14ac:dyDescent="0.25">
      <c r="A196" s="8">
        <f>IFERROR(VLOOKUP(B196,'[1]DADOS (OCULTAR)'!$Q$3:$S$133,3,0),"")</f>
        <v>10739225001866</v>
      </c>
      <c r="B196" s="9" t="str">
        <f>'[1]TCE - ANEXO III - Preencher'!C205</f>
        <v>HOSPITAL REGIONAL FERNANDO BEZERRA - C.G - 02/2021</v>
      </c>
      <c r="C196" s="10"/>
      <c r="D196" s="11" t="str">
        <f>'[1]TCE - ANEXO III - Preencher'!E205</f>
        <v>LENARTHE MARINHO MACEDO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2234-45</v>
      </c>
      <c r="G196" s="13">
        <f>IF('[1]TCE - ANEXO III - Preencher'!H205="","",'[1]TCE - ANEXO III - Preencher'!H205)</f>
        <v>44805</v>
      </c>
      <c r="H196" s="14">
        <f>'[1]TCE - ANEXO III - Preencher'!I205</f>
        <v>0</v>
      </c>
      <c r="I196" s="14">
        <f>'[1]TCE - ANEXO III - Preencher'!J205</f>
        <v>337.29599999999999</v>
      </c>
      <c r="J196" s="14">
        <f>'[1]TCE - ANEXO III - Preencher'!K205</f>
        <v>0</v>
      </c>
      <c r="K196" s="15">
        <f>'[1]TCE - ANEXO III - Preencher'!L205</f>
        <v>79.39</v>
      </c>
      <c r="L196" s="15">
        <f>'[1]TCE - ANEXO III - Preencher'!M205</f>
        <v>1.1000000000000001</v>
      </c>
      <c r="M196" s="15">
        <f t="shared" ref="M196:M259" si="19">K196-L196</f>
        <v>78.290000000000006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415.58600000000001</v>
      </c>
    </row>
    <row r="197" spans="1:28" x14ac:dyDescent="0.25">
      <c r="A197" s="8">
        <f>IFERROR(VLOOKUP(B197,'[1]DADOS (OCULTAR)'!$Q$3:$S$133,3,0),"")</f>
        <v>10739225001866</v>
      </c>
      <c r="B197" s="9" t="str">
        <f>'[1]TCE - ANEXO III - Preencher'!C206</f>
        <v>HOSPITAL REGIONAL FERNANDO BEZERRA - C.G - 02/2021</v>
      </c>
      <c r="C197" s="10"/>
      <c r="D197" s="11" t="str">
        <f>'[1]TCE - ANEXO III - Preencher'!E206</f>
        <v>LIDIA ADELIA COELHO SOBRAL DE AQUINO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2516-05</v>
      </c>
      <c r="G197" s="13">
        <f>IF('[1]TCE - ANEXO III - Preencher'!H206="","",'[1]TCE - ANEXO III - Preencher'!H206)</f>
        <v>44805</v>
      </c>
      <c r="H197" s="14">
        <f>'[1]TCE - ANEXO III - Preencher'!I206</f>
        <v>0</v>
      </c>
      <c r="I197" s="14">
        <f>'[1]TCE - ANEXO III - Preencher'!J206</f>
        <v>209.10400000000001</v>
      </c>
      <c r="J197" s="14">
        <f>'[1]TCE - ANEXO III - Preencher'!K206</f>
        <v>0</v>
      </c>
      <c r="K197" s="15">
        <f>'[1]TCE - ANEXO III - Preencher'!L206</f>
        <v>79.39</v>
      </c>
      <c r="L197" s="15">
        <f>'[1]TCE - ANEXO III - Preencher'!M206</f>
        <v>1.1000000000000001</v>
      </c>
      <c r="M197" s="15">
        <f t="shared" si="19"/>
        <v>78.290000000000006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287.39400000000001</v>
      </c>
    </row>
    <row r="198" spans="1:28" x14ac:dyDescent="0.25">
      <c r="A198" s="8">
        <f>IFERROR(VLOOKUP(B198,'[1]DADOS (OCULTAR)'!$Q$3:$S$133,3,0),"")</f>
        <v>10739225001866</v>
      </c>
      <c r="B198" s="9" t="str">
        <f>'[1]TCE - ANEXO III - Preencher'!C207</f>
        <v>HOSPITAL REGIONAL FERNANDO BEZERRA - C.G - 02/2021</v>
      </c>
      <c r="C198" s="10"/>
      <c r="D198" s="11" t="str">
        <f>'[1]TCE - ANEXO III - Preencher'!E207</f>
        <v>LIVIA KAYRONY SANTOS DE ASSIS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4110-10</v>
      </c>
      <c r="G198" s="13">
        <f>IF('[1]TCE - ANEXO III - Preencher'!H207="","",'[1]TCE - ANEXO III - Preencher'!H207)</f>
        <v>44805</v>
      </c>
      <c r="H198" s="14">
        <f>'[1]TCE - ANEXO III - Preencher'!I207</f>
        <v>0</v>
      </c>
      <c r="I198" s="14">
        <f>'[1]TCE - ANEXO III - Preencher'!J207</f>
        <v>136.4616</v>
      </c>
      <c r="J198" s="14">
        <f>'[1]TCE - ANEXO III - Preencher'!K207</f>
        <v>0</v>
      </c>
      <c r="K198" s="15">
        <f>'[1]TCE - ANEXO III - Preencher'!L207</f>
        <v>79.39</v>
      </c>
      <c r="L198" s="15">
        <f>'[1]TCE - ANEXO III - Preencher'!M207</f>
        <v>1.1000000000000001</v>
      </c>
      <c r="M198" s="15">
        <f t="shared" si="19"/>
        <v>78.290000000000006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214.7516</v>
      </c>
    </row>
    <row r="199" spans="1:28" x14ac:dyDescent="0.25">
      <c r="A199" s="8">
        <f>IFERROR(VLOOKUP(B199,'[1]DADOS (OCULTAR)'!$Q$3:$S$133,3,0),"")</f>
        <v>10739225001866</v>
      </c>
      <c r="B199" s="9" t="str">
        <f>'[1]TCE - ANEXO III - Preencher'!C208</f>
        <v>HOSPITAL REGIONAL FERNANDO BEZERRA - C.G - 02/2021</v>
      </c>
      <c r="C199" s="10"/>
      <c r="D199" s="11" t="str">
        <f>'[1]TCE - ANEXO III - Preencher'!E208</f>
        <v>LUAN ANTONIO DA SILVA CAMPELO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4110-10</v>
      </c>
      <c r="G199" s="13">
        <f>IF('[1]TCE - ANEXO III - Preencher'!H208="","",'[1]TCE - ANEXO III - Preencher'!H208)</f>
        <v>44805</v>
      </c>
      <c r="H199" s="14">
        <f>'[1]TCE - ANEXO III - Preencher'!I208</f>
        <v>0</v>
      </c>
      <c r="I199" s="14">
        <f>'[1]TCE - ANEXO III - Preencher'!J208</f>
        <v>141.22880000000001</v>
      </c>
      <c r="J199" s="14">
        <f>'[1]TCE - ANEXO III - Preencher'!K208</f>
        <v>0</v>
      </c>
      <c r="K199" s="15">
        <f>'[1]TCE - ANEXO III - Preencher'!L208</f>
        <v>79.39</v>
      </c>
      <c r="L199" s="15">
        <f>'[1]TCE - ANEXO III - Preencher'!M208</f>
        <v>1.1000000000000001</v>
      </c>
      <c r="M199" s="15">
        <f t="shared" si="19"/>
        <v>78.290000000000006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219.5188</v>
      </c>
    </row>
    <row r="200" spans="1:28" x14ac:dyDescent="0.25">
      <c r="A200" s="8">
        <f>IFERROR(VLOOKUP(B200,'[1]DADOS (OCULTAR)'!$Q$3:$S$133,3,0),"")</f>
        <v>10739225001866</v>
      </c>
      <c r="B200" s="9" t="str">
        <f>'[1]TCE - ANEXO III - Preencher'!C209</f>
        <v>HOSPITAL REGIONAL FERNANDO BEZERRA - C.G - 02/2021</v>
      </c>
      <c r="C200" s="10"/>
      <c r="D200" s="11" t="str">
        <f>'[1]TCE - ANEXO III - Preencher'!E209</f>
        <v>LUIS PAULO BEZERRA MARQUES LUNA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2234-45</v>
      </c>
      <c r="G200" s="13">
        <f>IF('[1]TCE - ANEXO III - Preencher'!H209="","",'[1]TCE - ANEXO III - Preencher'!H209)</f>
        <v>44805</v>
      </c>
      <c r="H200" s="14">
        <f>'[1]TCE - ANEXO III - Preencher'!I209</f>
        <v>0</v>
      </c>
      <c r="I200" s="14">
        <f>'[1]TCE - ANEXO III - Preencher'!J209</f>
        <v>326.40880000000004</v>
      </c>
      <c r="J200" s="14">
        <f>'[1]TCE - ANEXO III - Preencher'!K209</f>
        <v>0</v>
      </c>
      <c r="K200" s="15">
        <f>'[1]TCE - ANEXO III - Preencher'!L209</f>
        <v>79.39</v>
      </c>
      <c r="L200" s="15">
        <f>'[1]TCE - ANEXO III - Preencher'!M209</f>
        <v>1.1000000000000001</v>
      </c>
      <c r="M200" s="15">
        <f t="shared" si="19"/>
        <v>78.290000000000006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404.69880000000006</v>
      </c>
    </row>
    <row r="201" spans="1:28" x14ac:dyDescent="0.25">
      <c r="A201" s="8">
        <f>IFERROR(VLOOKUP(B201,'[1]DADOS (OCULTAR)'!$Q$3:$S$133,3,0),"")</f>
        <v>10739225001866</v>
      </c>
      <c r="B201" s="9" t="str">
        <f>'[1]TCE - ANEXO III - Preencher'!C210</f>
        <v>HOSPITAL REGIONAL FERNANDO BEZERRA - C.G - 02/2021</v>
      </c>
      <c r="C201" s="10"/>
      <c r="D201" s="11" t="str">
        <f>'[1]TCE - ANEXO III - Preencher'!E210</f>
        <v xml:space="preserve">LUZIA MARIA ALVES 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5135-05</v>
      </c>
      <c r="G201" s="13">
        <f>IF('[1]TCE - ANEXO III - Preencher'!H210="","",'[1]TCE - ANEXO III - Preencher'!H210)</f>
        <v>44805</v>
      </c>
      <c r="H201" s="14">
        <f>'[1]TCE - ANEXO III - Preencher'!I210</f>
        <v>0</v>
      </c>
      <c r="I201" s="14">
        <f>'[1]TCE - ANEXO III - Preencher'!J210</f>
        <v>116.352</v>
      </c>
      <c r="J201" s="14">
        <f>'[1]TCE - ANEXO III - Preencher'!K210</f>
        <v>0</v>
      </c>
      <c r="K201" s="15">
        <f>'[1]TCE - ANEXO III - Preencher'!L210</f>
        <v>79.39</v>
      </c>
      <c r="L201" s="15">
        <f>'[1]TCE - ANEXO III - Preencher'!M210</f>
        <v>1.1000000000000001</v>
      </c>
      <c r="M201" s="15">
        <f t="shared" si="19"/>
        <v>78.290000000000006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194.642</v>
      </c>
    </row>
    <row r="202" spans="1:28" x14ac:dyDescent="0.25">
      <c r="A202" s="8">
        <f>IFERROR(VLOOKUP(B202,'[1]DADOS (OCULTAR)'!$Q$3:$S$133,3,0),"")</f>
        <v>10739225001866</v>
      </c>
      <c r="B202" s="9" t="str">
        <f>'[1]TCE - ANEXO III - Preencher'!C211</f>
        <v>HOSPITAL REGIONAL FERNANDO BEZERRA - C.G - 02/2021</v>
      </c>
      <c r="C202" s="10"/>
      <c r="D202" s="11" t="str">
        <f>'[1]TCE - ANEXO III - Preencher'!E211</f>
        <v>LUZIA RODRIGUES DE LIMA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5143-20</v>
      </c>
      <c r="G202" s="13">
        <f>IF('[1]TCE - ANEXO III - Preencher'!H211="","",'[1]TCE - ANEXO III - Preencher'!H211)</f>
        <v>44805</v>
      </c>
      <c r="H202" s="14">
        <f>'[1]TCE - ANEXO III - Preencher'!I211</f>
        <v>0</v>
      </c>
      <c r="I202" s="14">
        <f>'[1]TCE - ANEXO III - Preencher'!J211</f>
        <v>151.2576</v>
      </c>
      <c r="J202" s="14">
        <f>'[1]TCE - ANEXO III - Preencher'!K211</f>
        <v>0</v>
      </c>
      <c r="K202" s="15">
        <f>'[1]TCE - ANEXO III - Preencher'!L211</f>
        <v>79.39</v>
      </c>
      <c r="L202" s="15">
        <f>'[1]TCE - ANEXO III - Preencher'!M211</f>
        <v>1.1000000000000001</v>
      </c>
      <c r="M202" s="15">
        <f t="shared" si="19"/>
        <v>78.290000000000006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229.54759999999999</v>
      </c>
    </row>
    <row r="203" spans="1:28" x14ac:dyDescent="0.25">
      <c r="A203" s="8">
        <f>IFERROR(VLOOKUP(B203,'[1]DADOS (OCULTAR)'!$Q$3:$S$133,3,0),"")</f>
        <v>10739225001866</v>
      </c>
      <c r="B203" s="9" t="str">
        <f>'[1]TCE - ANEXO III - Preencher'!C212</f>
        <v>HOSPITAL REGIONAL FERNANDO BEZERRA - C.G - 02/2021</v>
      </c>
      <c r="C203" s="10"/>
      <c r="D203" s="11" t="str">
        <f>'[1]TCE - ANEXO III - Preencher'!E212</f>
        <v>LUZIMAR ALVES BARBOSA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3226-05</v>
      </c>
      <c r="G203" s="13">
        <f>IF('[1]TCE - ANEXO III - Preencher'!H212="","",'[1]TCE - ANEXO III - Preencher'!H212)</f>
        <v>44805</v>
      </c>
      <c r="H203" s="14">
        <f>'[1]TCE - ANEXO III - Preencher'!I212</f>
        <v>0</v>
      </c>
      <c r="I203" s="14">
        <f>'[1]TCE - ANEXO III - Preencher'!J212</f>
        <v>131.8656</v>
      </c>
      <c r="J203" s="14">
        <f>'[1]TCE - ANEXO III - Preencher'!K212</f>
        <v>0</v>
      </c>
      <c r="K203" s="15">
        <f>'[1]TCE - ANEXO III - Preencher'!L212</f>
        <v>79.39</v>
      </c>
      <c r="L203" s="15">
        <f>'[1]TCE - ANEXO III - Preencher'!M212</f>
        <v>1.1000000000000001</v>
      </c>
      <c r="M203" s="15">
        <f t="shared" si="19"/>
        <v>78.290000000000006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210.15559999999999</v>
      </c>
    </row>
    <row r="204" spans="1:28" x14ac:dyDescent="0.25">
      <c r="A204" s="8">
        <f>IFERROR(VLOOKUP(B204,'[1]DADOS (OCULTAR)'!$Q$3:$S$133,3,0),"")</f>
        <v>10739225001866</v>
      </c>
      <c r="B204" s="9" t="str">
        <f>'[1]TCE - ANEXO III - Preencher'!C213</f>
        <v>HOSPITAL REGIONAL FERNANDO BEZERRA - C.G - 02/2021</v>
      </c>
      <c r="C204" s="10"/>
      <c r="D204" s="11" t="str">
        <f>'[1]TCE - ANEXO III - Preencher'!E213</f>
        <v>LUZINETE DA CONCEICAO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5135-05</v>
      </c>
      <c r="G204" s="13">
        <f>IF('[1]TCE - ANEXO III - Preencher'!H213="","",'[1]TCE - ANEXO III - Preencher'!H213)</f>
        <v>44805</v>
      </c>
      <c r="H204" s="14">
        <f>'[1]TCE - ANEXO III - Preencher'!I213</f>
        <v>0</v>
      </c>
      <c r="I204" s="14">
        <f>'[1]TCE - ANEXO III - Preencher'!J213</f>
        <v>116.352</v>
      </c>
      <c r="J204" s="14">
        <f>'[1]TCE - ANEXO III - Preencher'!K213</f>
        <v>0</v>
      </c>
      <c r="K204" s="15">
        <f>'[1]TCE - ANEXO III - Preencher'!L213</f>
        <v>79.39</v>
      </c>
      <c r="L204" s="15">
        <f>'[1]TCE - ANEXO III - Preencher'!M213</f>
        <v>1.1000000000000001</v>
      </c>
      <c r="M204" s="15">
        <f t="shared" si="19"/>
        <v>78.290000000000006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194.642</v>
      </c>
    </row>
    <row r="205" spans="1:28" x14ac:dyDescent="0.25">
      <c r="A205" s="8">
        <f>IFERROR(VLOOKUP(B205,'[1]DADOS (OCULTAR)'!$Q$3:$S$133,3,0),"")</f>
        <v>10739225001866</v>
      </c>
      <c r="B205" s="9" t="str">
        <f>'[1]TCE - ANEXO III - Preencher'!C214</f>
        <v>HOSPITAL REGIONAL FERNANDO BEZERRA - C.G - 02/2021</v>
      </c>
      <c r="C205" s="10"/>
      <c r="D205" s="11" t="str">
        <f>'[1]TCE - ANEXO III - Preencher'!E214</f>
        <v>MARCIA CRISTIANE AVELINO DA SILVA FER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44805</v>
      </c>
      <c r="H205" s="14">
        <f>'[1]TCE - ANEXO III - Preencher'!I214</f>
        <v>0</v>
      </c>
      <c r="I205" s="14">
        <f>'[1]TCE - ANEXO III - Preencher'!J214</f>
        <v>150.32400000000001</v>
      </c>
      <c r="J205" s="14">
        <f>'[1]TCE - ANEXO III - Preencher'!K214</f>
        <v>0</v>
      </c>
      <c r="K205" s="15">
        <f>'[1]TCE - ANEXO III - Preencher'!L214</f>
        <v>79.39</v>
      </c>
      <c r="L205" s="15">
        <f>'[1]TCE - ANEXO III - Preencher'!M214</f>
        <v>1.1000000000000001</v>
      </c>
      <c r="M205" s="15">
        <f t="shared" si="19"/>
        <v>78.290000000000006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228.61400000000003</v>
      </c>
    </row>
    <row r="206" spans="1:28" x14ac:dyDescent="0.25">
      <c r="A206" s="8">
        <f>IFERROR(VLOOKUP(B206,'[1]DADOS (OCULTAR)'!$Q$3:$S$133,3,0),"")</f>
        <v>10739225001866</v>
      </c>
      <c r="B206" s="9" t="str">
        <f>'[1]TCE - ANEXO III - Preencher'!C215</f>
        <v>HOSPITAL REGIONAL FERNANDO BEZERRA - C.G - 02/2021</v>
      </c>
      <c r="C206" s="10"/>
      <c r="D206" s="11" t="str">
        <f>'[1]TCE - ANEXO III - Preencher'!E215</f>
        <v>MARCONDES GONCALVES DE LIMA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5151-10</v>
      </c>
      <c r="G206" s="13">
        <f>IF('[1]TCE - ANEXO III - Preencher'!H215="","",'[1]TCE - ANEXO III - Preencher'!H215)</f>
        <v>44805</v>
      </c>
      <c r="H206" s="14">
        <f>'[1]TCE - ANEXO III - Preencher'!I215</f>
        <v>0</v>
      </c>
      <c r="I206" s="14">
        <f>'[1]TCE - ANEXO III - Preencher'!J215</f>
        <v>135.744</v>
      </c>
      <c r="J206" s="14">
        <f>'[1]TCE - ANEXO III - Preencher'!K215</f>
        <v>0</v>
      </c>
      <c r="K206" s="15">
        <f>'[1]TCE - ANEXO III - Preencher'!L215</f>
        <v>79.39</v>
      </c>
      <c r="L206" s="15">
        <f>'[1]TCE - ANEXO III - Preencher'!M215</f>
        <v>1.1000000000000001</v>
      </c>
      <c r="M206" s="15">
        <f t="shared" si="19"/>
        <v>78.290000000000006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214.03399999999999</v>
      </c>
    </row>
    <row r="207" spans="1:28" x14ac:dyDescent="0.25">
      <c r="A207" s="8">
        <f>IFERROR(VLOOKUP(B207,'[1]DADOS (OCULTAR)'!$Q$3:$S$133,3,0),"")</f>
        <v>10739225001866</v>
      </c>
      <c r="B207" s="9" t="str">
        <f>'[1]TCE - ANEXO III - Preencher'!C216</f>
        <v>HOSPITAL REGIONAL FERNANDO BEZERRA - C.G - 02/2021</v>
      </c>
      <c r="C207" s="10"/>
      <c r="D207" s="11" t="str">
        <f>'[1]TCE - ANEXO III - Preencher'!E216</f>
        <v>MARCOS DANIEL DE SOUSA XAVIER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2252-25</v>
      </c>
      <c r="G207" s="13">
        <f>IF('[1]TCE - ANEXO III - Preencher'!H216="","",'[1]TCE - ANEXO III - Preencher'!H216)</f>
        <v>44805</v>
      </c>
      <c r="H207" s="14">
        <f>'[1]TCE - ANEXO III - Preencher'!I216</f>
        <v>0</v>
      </c>
      <c r="I207" s="14">
        <f>'[1]TCE - ANEXO III - Preencher'!J216</f>
        <v>810.18320000000006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810.18320000000006</v>
      </c>
    </row>
    <row r="208" spans="1:28" x14ac:dyDescent="0.25">
      <c r="A208" s="8">
        <f>IFERROR(VLOOKUP(B208,'[1]DADOS (OCULTAR)'!$Q$3:$S$133,3,0),"")</f>
        <v>10739225001866</v>
      </c>
      <c r="B208" s="9" t="str">
        <f>'[1]TCE - ANEXO III - Preencher'!C217</f>
        <v>HOSPITAL REGIONAL FERNANDO BEZERRA - C.G - 02/2021</v>
      </c>
      <c r="C208" s="10"/>
      <c r="D208" s="11" t="str">
        <f>'[1]TCE - ANEXO III - Preencher'!E217</f>
        <v>MARCOS JORDAN PEDROSA MORAIS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2236-05</v>
      </c>
      <c r="G208" s="13">
        <f>IF('[1]TCE - ANEXO III - Preencher'!H217="","",'[1]TCE - ANEXO III - Preencher'!H217)</f>
        <v>44805</v>
      </c>
      <c r="H208" s="14">
        <f>'[1]TCE - ANEXO III - Preencher'!I217</f>
        <v>0</v>
      </c>
      <c r="I208" s="14">
        <f>'[1]TCE - ANEXO III - Preencher'!J217</f>
        <v>208.8168</v>
      </c>
      <c r="J208" s="14">
        <f>'[1]TCE - ANEXO III - Preencher'!K217</f>
        <v>0</v>
      </c>
      <c r="K208" s="15">
        <f>'[1]TCE - ANEXO III - Preencher'!L217</f>
        <v>79.39</v>
      </c>
      <c r="L208" s="15">
        <f>'[1]TCE - ANEXO III - Preencher'!M217</f>
        <v>1.1000000000000001</v>
      </c>
      <c r="M208" s="15">
        <f t="shared" si="19"/>
        <v>78.290000000000006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287.10680000000002</v>
      </c>
    </row>
    <row r="209" spans="1:28" x14ac:dyDescent="0.25">
      <c r="A209" s="8">
        <f>IFERROR(VLOOKUP(B209,'[1]DADOS (OCULTAR)'!$Q$3:$S$133,3,0),"")</f>
        <v>10739225001866</v>
      </c>
      <c r="B209" s="9" t="str">
        <f>'[1]TCE - ANEXO III - Preencher'!C218</f>
        <v>HOSPITAL REGIONAL FERNANDO BEZERRA - C.G - 02/2021</v>
      </c>
      <c r="C209" s="10"/>
      <c r="D209" s="11" t="str">
        <f>'[1]TCE - ANEXO III - Preencher'!E218</f>
        <v>MARCOS NATALIAN FERREIRA GONZAGA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4110-10</v>
      </c>
      <c r="G209" s="13">
        <f>IF('[1]TCE - ANEXO III - Preencher'!H218="","",'[1]TCE - ANEXO III - Preencher'!H218)</f>
        <v>44805</v>
      </c>
      <c r="H209" s="14">
        <f>'[1]TCE - ANEXO III - Preencher'!I218</f>
        <v>0</v>
      </c>
      <c r="I209" s="14">
        <f>'[1]TCE - ANEXO III - Preencher'!J218</f>
        <v>116.352</v>
      </c>
      <c r="J209" s="14">
        <f>'[1]TCE - ANEXO III - Preencher'!K218</f>
        <v>0</v>
      </c>
      <c r="K209" s="15">
        <f>'[1]TCE - ANEXO III - Preencher'!L218</f>
        <v>79.39</v>
      </c>
      <c r="L209" s="15">
        <f>'[1]TCE - ANEXO III - Preencher'!M218</f>
        <v>1.1000000000000001</v>
      </c>
      <c r="M209" s="15">
        <f t="shared" si="19"/>
        <v>78.290000000000006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194.642</v>
      </c>
    </row>
    <row r="210" spans="1:28" x14ac:dyDescent="0.25">
      <c r="A210" s="8">
        <f>IFERROR(VLOOKUP(B210,'[1]DADOS (OCULTAR)'!$Q$3:$S$133,3,0),"")</f>
        <v>10739225001866</v>
      </c>
      <c r="B210" s="9" t="str">
        <f>'[1]TCE - ANEXO III - Preencher'!C219</f>
        <v>HOSPITAL REGIONAL FERNANDO BEZERRA - C.G - 02/2021</v>
      </c>
      <c r="C210" s="10"/>
      <c r="D210" s="11" t="str">
        <f>'[1]TCE - ANEXO III - Preencher'!E219</f>
        <v>MARIA ALEXANDRINA FERREIRA XAVIER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5143-20</v>
      </c>
      <c r="G210" s="13">
        <f>IF('[1]TCE - ANEXO III - Preencher'!H219="","",'[1]TCE - ANEXO III - Preencher'!H219)</f>
        <v>44805</v>
      </c>
      <c r="H210" s="14">
        <f>'[1]TCE - ANEXO III - Preencher'!I219</f>
        <v>0</v>
      </c>
      <c r="I210" s="14">
        <f>'[1]TCE - ANEXO III - Preencher'!J219</f>
        <v>116.352</v>
      </c>
      <c r="J210" s="14">
        <f>'[1]TCE - ANEXO III - Preencher'!K219</f>
        <v>0</v>
      </c>
      <c r="K210" s="15">
        <f>'[1]TCE - ANEXO III - Preencher'!L219</f>
        <v>79.39</v>
      </c>
      <c r="L210" s="15">
        <f>'[1]TCE - ANEXO III - Preencher'!M219</f>
        <v>1.1000000000000001</v>
      </c>
      <c r="M210" s="15">
        <f t="shared" si="19"/>
        <v>78.290000000000006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194.642</v>
      </c>
    </row>
    <row r="211" spans="1:28" x14ac:dyDescent="0.25">
      <c r="A211" s="8">
        <f>IFERROR(VLOOKUP(B211,'[1]DADOS (OCULTAR)'!$Q$3:$S$133,3,0),"")</f>
        <v>10739225001866</v>
      </c>
      <c r="B211" s="9" t="str">
        <f>'[1]TCE - ANEXO III - Preencher'!C220</f>
        <v>HOSPITAL REGIONAL FERNANDO BEZERRA - C.G - 02/2021</v>
      </c>
      <c r="C211" s="10"/>
      <c r="D211" s="11" t="str">
        <f>'[1]TCE - ANEXO III - Preencher'!E220</f>
        <v>MARIA ALZINETE RODRIGUES DE AGUIAR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44805</v>
      </c>
      <c r="H211" s="14">
        <f>'[1]TCE - ANEXO III - Preencher'!I220</f>
        <v>0</v>
      </c>
      <c r="I211" s="14">
        <f>'[1]TCE - ANEXO III - Preencher'!J220</f>
        <v>191.47839999999999</v>
      </c>
      <c r="J211" s="14">
        <f>'[1]TCE - ANEXO III - Preencher'!K220</f>
        <v>0</v>
      </c>
      <c r="K211" s="15">
        <f>'[1]TCE - ANEXO III - Preencher'!L220</f>
        <v>79.39</v>
      </c>
      <c r="L211" s="15">
        <f>'[1]TCE - ANEXO III - Preencher'!M220</f>
        <v>1.1000000000000001</v>
      </c>
      <c r="M211" s="15">
        <f t="shared" si="19"/>
        <v>78.290000000000006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269.76839999999999</v>
      </c>
    </row>
    <row r="212" spans="1:28" x14ac:dyDescent="0.25">
      <c r="A212" s="8">
        <f>IFERROR(VLOOKUP(B212,'[1]DADOS (OCULTAR)'!$Q$3:$S$133,3,0),"")</f>
        <v>10739225001866</v>
      </c>
      <c r="B212" s="9" t="str">
        <f>'[1]TCE - ANEXO III - Preencher'!C221</f>
        <v>HOSPITAL REGIONAL FERNANDO BEZERRA - C.G - 02/2021</v>
      </c>
      <c r="C212" s="10"/>
      <c r="D212" s="11" t="str">
        <f>'[1]TCE - ANEXO III - Preencher'!E221</f>
        <v>MARIA APARECIDA DE SENA BRASIL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44805</v>
      </c>
      <c r="H212" s="14">
        <f>'[1]TCE - ANEXO III - Preencher'!I221</f>
        <v>0</v>
      </c>
      <c r="I212" s="14">
        <f>'[1]TCE - ANEXO III - Preencher'!J221</f>
        <v>131.8656</v>
      </c>
      <c r="J212" s="14">
        <f>'[1]TCE - ANEXO III - Preencher'!K221</f>
        <v>0</v>
      </c>
      <c r="K212" s="15">
        <f>'[1]TCE - ANEXO III - Preencher'!L221</f>
        <v>79.39</v>
      </c>
      <c r="L212" s="15">
        <f>'[1]TCE - ANEXO III - Preencher'!M221</f>
        <v>1.1000000000000001</v>
      </c>
      <c r="M212" s="15">
        <f t="shared" si="19"/>
        <v>78.290000000000006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210.15559999999999</v>
      </c>
    </row>
    <row r="213" spans="1:28" x14ac:dyDescent="0.25">
      <c r="A213" s="8">
        <f>IFERROR(VLOOKUP(B213,'[1]DADOS (OCULTAR)'!$Q$3:$S$133,3,0),"")</f>
        <v>10739225001866</v>
      </c>
      <c r="B213" s="9" t="str">
        <f>'[1]TCE - ANEXO III - Preencher'!C222</f>
        <v>HOSPITAL REGIONAL FERNANDO BEZERRA - C.G - 02/2021</v>
      </c>
      <c r="C213" s="10"/>
      <c r="D213" s="11" t="str">
        <f>'[1]TCE - ANEXO III - Preencher'!E222</f>
        <v>MARIA APARECIDA NUNES DE CARVALHO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2237-10</v>
      </c>
      <c r="G213" s="13">
        <f>IF('[1]TCE - ANEXO III - Preencher'!H222="","",'[1]TCE - ANEXO III - Preencher'!H222)</f>
        <v>44805</v>
      </c>
      <c r="H213" s="14">
        <f>'[1]TCE - ANEXO III - Preencher'!I222</f>
        <v>0</v>
      </c>
      <c r="I213" s="14">
        <f>'[1]TCE - ANEXO III - Preencher'!J222</f>
        <v>268.47360000000003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268.47360000000003</v>
      </c>
    </row>
    <row r="214" spans="1:28" x14ac:dyDescent="0.25">
      <c r="A214" s="8">
        <f>IFERROR(VLOOKUP(B214,'[1]DADOS (OCULTAR)'!$Q$3:$S$133,3,0),"")</f>
        <v>10739225001866</v>
      </c>
      <c r="B214" s="9" t="str">
        <f>'[1]TCE - ANEXO III - Preencher'!C223</f>
        <v>HOSPITAL REGIONAL FERNANDO BEZERRA - C.G - 02/2021</v>
      </c>
      <c r="C214" s="10"/>
      <c r="D214" s="11" t="str">
        <f>'[1]TCE - ANEXO III - Preencher'!E223</f>
        <v>MARIA AUXILIADORA DE SOUZA DO NASCIMENTO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5135-05</v>
      </c>
      <c r="G214" s="13">
        <f>IF('[1]TCE - ANEXO III - Preencher'!H223="","",'[1]TCE - ANEXO III - Preencher'!H223)</f>
        <v>44805</v>
      </c>
      <c r="H214" s="14">
        <f>'[1]TCE - ANEXO III - Preencher'!I223</f>
        <v>0</v>
      </c>
      <c r="I214" s="14">
        <f>'[1]TCE - ANEXO III - Preencher'!J223</f>
        <v>67.872</v>
      </c>
      <c r="J214" s="14">
        <f>'[1]TCE - ANEXO III - Preencher'!K223</f>
        <v>0</v>
      </c>
      <c r="K214" s="15">
        <f>'[1]TCE - ANEXO III - Preencher'!L223</f>
        <v>79.39</v>
      </c>
      <c r="L214" s="15">
        <f>'[1]TCE - ANEXO III - Preencher'!M223</f>
        <v>1.1000000000000001</v>
      </c>
      <c r="M214" s="15">
        <f t="shared" si="19"/>
        <v>78.290000000000006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146.16200000000001</v>
      </c>
    </row>
    <row r="215" spans="1:28" x14ac:dyDescent="0.25">
      <c r="A215" s="8">
        <f>IFERROR(VLOOKUP(B215,'[1]DADOS (OCULTAR)'!$Q$3:$S$133,3,0),"")</f>
        <v>10739225001866</v>
      </c>
      <c r="B215" s="9" t="str">
        <f>'[1]TCE - ANEXO III - Preencher'!C224</f>
        <v>HOSPITAL REGIONAL FERNANDO BEZERRA - C.G - 02/2021</v>
      </c>
      <c r="C215" s="10"/>
      <c r="D215" s="11" t="str">
        <f>'[1]TCE - ANEXO III - Preencher'!E224</f>
        <v>MARIA DA CONCEICAO DA SILVA OLIVEIRA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44805</v>
      </c>
      <c r="H215" s="14">
        <f>'[1]TCE - ANEXO III - Preencher'!I224</f>
        <v>0</v>
      </c>
      <c r="I215" s="14">
        <f>'[1]TCE - ANEXO III - Preencher'!J224</f>
        <v>116.352</v>
      </c>
      <c r="J215" s="14">
        <f>'[1]TCE - ANEXO III - Preencher'!K224</f>
        <v>0</v>
      </c>
      <c r="K215" s="15">
        <f>'[1]TCE - ANEXO III - Preencher'!L224</f>
        <v>79.39</v>
      </c>
      <c r="L215" s="15">
        <f>'[1]TCE - ANEXO III - Preencher'!M224</f>
        <v>1.1000000000000001</v>
      </c>
      <c r="M215" s="15">
        <f t="shared" si="19"/>
        <v>78.290000000000006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194.642</v>
      </c>
    </row>
    <row r="216" spans="1:28" x14ac:dyDescent="0.25">
      <c r="A216" s="8">
        <f>IFERROR(VLOOKUP(B216,'[1]DADOS (OCULTAR)'!$Q$3:$S$133,3,0),"")</f>
        <v>10739225001866</v>
      </c>
      <c r="B216" s="9" t="str">
        <f>'[1]TCE - ANEXO III - Preencher'!C225</f>
        <v>HOSPITAL REGIONAL FERNANDO BEZERRA - C.G - 02/2021</v>
      </c>
      <c r="C216" s="10"/>
      <c r="D216" s="11" t="str">
        <f>'[1]TCE - ANEXO III - Preencher'!E225</f>
        <v>MARIA DAS DORES RIBEIRO DE LIMA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5143-20</v>
      </c>
      <c r="G216" s="13">
        <f>IF('[1]TCE - ANEXO III - Preencher'!H225="","",'[1]TCE - ANEXO III - Preencher'!H225)</f>
        <v>44805</v>
      </c>
      <c r="H216" s="14">
        <f>'[1]TCE - ANEXO III - Preencher'!I225</f>
        <v>0</v>
      </c>
      <c r="I216" s="14">
        <f>'[1]TCE - ANEXO III - Preencher'!J225</f>
        <v>135.744</v>
      </c>
      <c r="J216" s="14">
        <f>'[1]TCE - ANEXO III - Preencher'!K225</f>
        <v>0</v>
      </c>
      <c r="K216" s="15">
        <f>'[1]TCE - ANEXO III - Preencher'!L225</f>
        <v>79.39</v>
      </c>
      <c r="L216" s="15">
        <f>'[1]TCE - ANEXO III - Preencher'!M225</f>
        <v>1.1000000000000001</v>
      </c>
      <c r="M216" s="15">
        <f t="shared" si="19"/>
        <v>78.290000000000006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214.03399999999999</v>
      </c>
    </row>
    <row r="217" spans="1:28" x14ac:dyDescent="0.25">
      <c r="A217" s="8">
        <f>IFERROR(VLOOKUP(B217,'[1]DADOS (OCULTAR)'!$Q$3:$S$133,3,0),"")</f>
        <v>10739225001866</v>
      </c>
      <c r="B217" s="9" t="str">
        <f>'[1]TCE - ANEXO III - Preencher'!C226</f>
        <v>HOSPITAL REGIONAL FERNANDO BEZERRA - C.G - 02/2021</v>
      </c>
      <c r="C217" s="10"/>
      <c r="D217" s="11" t="str">
        <f>'[1]TCE - ANEXO III - Preencher'!E226</f>
        <v>MARIA DE FATIMA FERREIRA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44805</v>
      </c>
      <c r="H217" s="14">
        <f>'[1]TCE - ANEXO III - Preencher'!I226</f>
        <v>0</v>
      </c>
      <c r="I217" s="14">
        <f>'[1]TCE - ANEXO III - Preencher'!J226</f>
        <v>131.8656</v>
      </c>
      <c r="J217" s="14">
        <f>'[1]TCE - ANEXO III - Preencher'!K226</f>
        <v>0</v>
      </c>
      <c r="K217" s="15">
        <f>'[1]TCE - ANEXO III - Preencher'!L226</f>
        <v>79.39</v>
      </c>
      <c r="L217" s="15">
        <f>'[1]TCE - ANEXO III - Preencher'!M226</f>
        <v>1.1000000000000001</v>
      </c>
      <c r="M217" s="15">
        <f t="shared" si="19"/>
        <v>78.290000000000006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210.15559999999999</v>
      </c>
    </row>
    <row r="218" spans="1:28" x14ac:dyDescent="0.25">
      <c r="A218" s="8">
        <f>IFERROR(VLOOKUP(B218,'[1]DADOS (OCULTAR)'!$Q$3:$S$133,3,0),"")</f>
        <v>10739225001866</v>
      </c>
      <c r="B218" s="9" t="str">
        <f>'[1]TCE - ANEXO III - Preencher'!C227</f>
        <v>HOSPITAL REGIONAL FERNANDO BEZERRA - C.G - 02/2021</v>
      </c>
      <c r="C218" s="10"/>
      <c r="D218" s="11" t="str">
        <f>'[1]TCE - ANEXO III - Preencher'!E227</f>
        <v>MARIA DE FATIMA SILVA SANTOS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5135-05</v>
      </c>
      <c r="G218" s="13">
        <f>IF('[1]TCE - ANEXO III - Preencher'!H227="","",'[1]TCE - ANEXO III - Preencher'!H227)</f>
        <v>44805</v>
      </c>
      <c r="H218" s="14">
        <f>'[1]TCE - ANEXO III - Preencher'!I227</f>
        <v>0</v>
      </c>
      <c r="I218" s="14">
        <f>'[1]TCE - ANEXO III - Preencher'!J227</f>
        <v>116.352</v>
      </c>
      <c r="J218" s="14">
        <f>'[1]TCE - ANEXO III - Preencher'!K227</f>
        <v>0</v>
      </c>
      <c r="K218" s="15">
        <f>'[1]TCE - ANEXO III - Preencher'!L227</f>
        <v>79.39</v>
      </c>
      <c r="L218" s="15">
        <f>'[1]TCE - ANEXO III - Preencher'!M227</f>
        <v>1.1000000000000001</v>
      </c>
      <c r="M218" s="15">
        <f t="shared" si="19"/>
        <v>78.290000000000006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194.642</v>
      </c>
    </row>
    <row r="219" spans="1:28" x14ac:dyDescent="0.25">
      <c r="A219" s="8">
        <f>IFERROR(VLOOKUP(B219,'[1]DADOS (OCULTAR)'!$Q$3:$S$133,3,0),"")</f>
        <v>10739225001866</v>
      </c>
      <c r="B219" s="9" t="str">
        <f>'[1]TCE - ANEXO III - Preencher'!C228</f>
        <v>HOSPITAL REGIONAL FERNANDO BEZERRA - C.G - 02/2021</v>
      </c>
      <c r="C219" s="10"/>
      <c r="D219" s="11" t="str">
        <f>'[1]TCE - ANEXO III - Preencher'!E228</f>
        <v>MARIA DE LOURDES GOMES VIEIRA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7632-10</v>
      </c>
      <c r="G219" s="13">
        <f>IF('[1]TCE - ANEXO III - Preencher'!H228="","",'[1]TCE - ANEXO III - Preencher'!H228)</f>
        <v>44805</v>
      </c>
      <c r="H219" s="14">
        <f>'[1]TCE - ANEXO III - Preencher'!I228</f>
        <v>0</v>
      </c>
      <c r="I219" s="14">
        <f>'[1]TCE - ANEXO III - Preencher'!J228</f>
        <v>116.352</v>
      </c>
      <c r="J219" s="14">
        <f>'[1]TCE - ANEXO III - Preencher'!K228</f>
        <v>0</v>
      </c>
      <c r="K219" s="15">
        <f>'[1]TCE - ANEXO III - Preencher'!L228</f>
        <v>79.39</v>
      </c>
      <c r="L219" s="15">
        <f>'[1]TCE - ANEXO III - Preencher'!M228</f>
        <v>1.1000000000000001</v>
      </c>
      <c r="M219" s="15">
        <f t="shared" si="19"/>
        <v>78.290000000000006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194.642</v>
      </c>
    </row>
    <row r="220" spans="1:28" x14ac:dyDescent="0.25">
      <c r="A220" s="8">
        <f>IFERROR(VLOOKUP(B220,'[1]DADOS (OCULTAR)'!$Q$3:$S$133,3,0),"")</f>
        <v>10739225001866</v>
      </c>
      <c r="B220" s="9" t="str">
        <f>'[1]TCE - ANEXO III - Preencher'!C229</f>
        <v>HOSPITAL REGIONAL FERNANDO BEZERRA - C.G - 02/2021</v>
      </c>
      <c r="C220" s="10"/>
      <c r="D220" s="11" t="str">
        <f>'[1]TCE - ANEXO III - Preencher'!E229</f>
        <v>MARIA DE LOURDES NOBRE FERREIRA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5143-20</v>
      </c>
      <c r="G220" s="13">
        <f>IF('[1]TCE - ANEXO III - Preencher'!H229="","",'[1]TCE - ANEXO III - Preencher'!H229)</f>
        <v>44805</v>
      </c>
      <c r="H220" s="14">
        <f>'[1]TCE - ANEXO III - Preencher'!I229</f>
        <v>0</v>
      </c>
      <c r="I220" s="14">
        <f>'[1]TCE - ANEXO III - Preencher'!J229</f>
        <v>135.744</v>
      </c>
      <c r="J220" s="14">
        <f>'[1]TCE - ANEXO III - Preencher'!K229</f>
        <v>0</v>
      </c>
      <c r="K220" s="15">
        <f>'[1]TCE - ANEXO III - Preencher'!L229</f>
        <v>79.39</v>
      </c>
      <c r="L220" s="15">
        <f>'[1]TCE - ANEXO III - Preencher'!M229</f>
        <v>1.1000000000000001</v>
      </c>
      <c r="M220" s="15">
        <f t="shared" si="19"/>
        <v>78.290000000000006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214.03399999999999</v>
      </c>
    </row>
    <row r="221" spans="1:28" x14ac:dyDescent="0.25">
      <c r="A221" s="8">
        <f>IFERROR(VLOOKUP(B221,'[1]DADOS (OCULTAR)'!$Q$3:$S$133,3,0),"")</f>
        <v>10739225001866</v>
      </c>
      <c r="B221" s="9" t="str">
        <f>'[1]TCE - ANEXO III - Preencher'!C230</f>
        <v>HOSPITAL REGIONAL FERNANDO BEZERRA - C.G - 02/2021</v>
      </c>
      <c r="C221" s="10"/>
      <c r="D221" s="11" t="str">
        <f>'[1]TCE - ANEXO III - Preencher'!E230</f>
        <v>MARIA DO SOCORRO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44805</v>
      </c>
      <c r="H221" s="14">
        <f>'[1]TCE - ANEXO III - Preencher'!I230</f>
        <v>0</v>
      </c>
      <c r="I221" s="14">
        <f>'[1]TCE - ANEXO III - Preencher'!J230</f>
        <v>116.352</v>
      </c>
      <c r="J221" s="14">
        <f>'[1]TCE - ANEXO III - Preencher'!K230</f>
        <v>0</v>
      </c>
      <c r="K221" s="15">
        <f>'[1]TCE - ANEXO III - Preencher'!L230</f>
        <v>79.39</v>
      </c>
      <c r="L221" s="15">
        <f>'[1]TCE - ANEXO III - Preencher'!M230</f>
        <v>1.1000000000000001</v>
      </c>
      <c r="M221" s="15">
        <f t="shared" si="19"/>
        <v>78.290000000000006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194.642</v>
      </c>
    </row>
    <row r="222" spans="1:28" x14ac:dyDescent="0.25">
      <c r="A222" s="8">
        <f>IFERROR(VLOOKUP(B222,'[1]DADOS (OCULTAR)'!$Q$3:$S$133,3,0),"")</f>
        <v>10739225001866</v>
      </c>
      <c r="B222" s="9" t="str">
        <f>'[1]TCE - ANEXO III - Preencher'!C231</f>
        <v>HOSPITAL REGIONAL FERNANDO BEZERRA - C.G - 02/2021</v>
      </c>
      <c r="C222" s="10"/>
      <c r="D222" s="11" t="str">
        <f>'[1]TCE - ANEXO III - Preencher'!E231</f>
        <v>MARIA DO SOCORRO FERREIRA DA SILVA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5143-20</v>
      </c>
      <c r="G222" s="13">
        <f>IF('[1]TCE - ANEXO III - Preencher'!H231="","",'[1]TCE - ANEXO III - Preencher'!H231)</f>
        <v>44805</v>
      </c>
      <c r="H222" s="14">
        <f>'[1]TCE - ANEXO III - Preencher'!I231</f>
        <v>0</v>
      </c>
      <c r="I222" s="14">
        <f>'[1]TCE - ANEXO III - Preencher'!J231</f>
        <v>151.2576</v>
      </c>
      <c r="J222" s="14">
        <f>'[1]TCE - ANEXO III - Preencher'!K231</f>
        <v>0</v>
      </c>
      <c r="K222" s="15">
        <f>'[1]TCE - ANEXO III - Preencher'!L231</f>
        <v>79.39</v>
      </c>
      <c r="L222" s="15">
        <f>'[1]TCE - ANEXO III - Preencher'!M231</f>
        <v>1.1000000000000001</v>
      </c>
      <c r="M222" s="15">
        <f t="shared" si="19"/>
        <v>78.290000000000006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229.54759999999999</v>
      </c>
    </row>
    <row r="223" spans="1:28" x14ac:dyDescent="0.25">
      <c r="A223" s="8">
        <f>IFERROR(VLOOKUP(B223,'[1]DADOS (OCULTAR)'!$Q$3:$S$133,3,0),"")</f>
        <v>10739225001866</v>
      </c>
      <c r="B223" s="9" t="str">
        <f>'[1]TCE - ANEXO III - Preencher'!C232</f>
        <v>HOSPITAL REGIONAL FERNANDO BEZERRA - C.G - 02/2021</v>
      </c>
      <c r="C223" s="10"/>
      <c r="D223" s="11" t="str">
        <f>'[1]TCE - ANEXO III - Preencher'!E232</f>
        <v>MARIA DO SOCORRO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>
        <f>IF('[1]TCE - ANEXO III - Preencher'!H232="","",'[1]TCE - ANEXO III - Preencher'!H232)</f>
        <v>44805</v>
      </c>
      <c r="H223" s="14">
        <f>'[1]TCE - ANEXO III - Preencher'!I232</f>
        <v>0</v>
      </c>
      <c r="I223" s="14">
        <f>'[1]TCE - ANEXO III - Preencher'!J232</f>
        <v>116.352</v>
      </c>
      <c r="J223" s="14">
        <f>'[1]TCE - ANEXO III - Preencher'!K232</f>
        <v>0</v>
      </c>
      <c r="K223" s="15">
        <f>'[1]TCE - ANEXO III - Preencher'!L232</f>
        <v>79.39</v>
      </c>
      <c r="L223" s="15">
        <f>'[1]TCE - ANEXO III - Preencher'!M232</f>
        <v>1.1000000000000001</v>
      </c>
      <c r="M223" s="15">
        <f t="shared" si="19"/>
        <v>78.290000000000006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194.642</v>
      </c>
    </row>
    <row r="224" spans="1:28" x14ac:dyDescent="0.25">
      <c r="A224" s="8">
        <f>IFERROR(VLOOKUP(B224,'[1]DADOS (OCULTAR)'!$Q$3:$S$133,3,0),"")</f>
        <v>10739225001866</v>
      </c>
      <c r="B224" s="9" t="str">
        <f>'[1]TCE - ANEXO III - Preencher'!C233</f>
        <v>HOSPITAL REGIONAL FERNANDO BEZERRA - C.G - 02/2021</v>
      </c>
      <c r="C224" s="10"/>
      <c r="D224" s="11" t="str">
        <f>'[1]TCE - ANEXO III - Preencher'!E233</f>
        <v xml:space="preserve">MARIA DOS SANTOS SILVA 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44805</v>
      </c>
      <c r="H224" s="14">
        <f>'[1]TCE - ANEXO III - Preencher'!I233</f>
        <v>0</v>
      </c>
      <c r="I224" s="14">
        <f>'[1]TCE - ANEXO III - Preencher'!J233</f>
        <v>132.89920000000001</v>
      </c>
      <c r="J224" s="14">
        <f>'[1]TCE - ANEXO III - Preencher'!K233</f>
        <v>0</v>
      </c>
      <c r="K224" s="15">
        <f>'[1]TCE - ANEXO III - Preencher'!L233</f>
        <v>79.39</v>
      </c>
      <c r="L224" s="15">
        <f>'[1]TCE - ANEXO III - Preencher'!M233</f>
        <v>1.1000000000000001</v>
      </c>
      <c r="M224" s="15">
        <f t="shared" si="19"/>
        <v>78.290000000000006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211.18920000000003</v>
      </c>
    </row>
    <row r="225" spans="1:28" x14ac:dyDescent="0.25">
      <c r="A225" s="8">
        <f>IFERROR(VLOOKUP(B225,'[1]DADOS (OCULTAR)'!$Q$3:$S$133,3,0),"")</f>
        <v>10739225001866</v>
      </c>
      <c r="B225" s="9" t="str">
        <f>'[1]TCE - ANEXO III - Preencher'!C234</f>
        <v>HOSPITAL REGIONAL FERNANDO BEZERRA - C.G - 02/2021</v>
      </c>
      <c r="C225" s="10"/>
      <c r="D225" s="11" t="str">
        <f>'[1]TCE - ANEXO III - Preencher'!E234</f>
        <v>MARIA EDLENE DOS SANTOS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5132-05</v>
      </c>
      <c r="G225" s="13">
        <f>IF('[1]TCE - ANEXO III - Preencher'!H234="","",'[1]TCE - ANEXO III - Preencher'!H234)</f>
        <v>44805</v>
      </c>
      <c r="H225" s="14">
        <f>'[1]TCE - ANEXO III - Preencher'!I234</f>
        <v>0</v>
      </c>
      <c r="I225" s="14">
        <f>'[1]TCE - ANEXO III - Preencher'!J234</f>
        <v>116.352</v>
      </c>
      <c r="J225" s="14">
        <f>'[1]TCE - ANEXO III - Preencher'!K234</f>
        <v>0</v>
      </c>
      <c r="K225" s="15">
        <f>'[1]TCE - ANEXO III - Preencher'!L234</f>
        <v>79.39</v>
      </c>
      <c r="L225" s="15">
        <f>'[1]TCE - ANEXO III - Preencher'!M234</f>
        <v>1.1000000000000001</v>
      </c>
      <c r="M225" s="15">
        <f t="shared" si="19"/>
        <v>78.290000000000006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194.642</v>
      </c>
    </row>
    <row r="226" spans="1:28" x14ac:dyDescent="0.25">
      <c r="A226" s="8">
        <f>IFERROR(VLOOKUP(B226,'[1]DADOS (OCULTAR)'!$Q$3:$S$133,3,0),"")</f>
        <v>10739225001866</v>
      </c>
      <c r="B226" s="9" t="str">
        <f>'[1]TCE - ANEXO III - Preencher'!C235</f>
        <v>HOSPITAL REGIONAL FERNANDO BEZERRA - C.G - 02/2021</v>
      </c>
      <c r="C226" s="10"/>
      <c r="D226" s="11" t="str">
        <f>'[1]TCE - ANEXO III - Preencher'!E235</f>
        <v>MARIA EDNALDA FERREIRA DA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>
        <f>'[1]TCE - ANEXO III - Preencher'!G235</f>
        <v>513505</v>
      </c>
      <c r="G226" s="13">
        <f>IF('[1]TCE - ANEXO III - Preencher'!H235="","",'[1]TCE - ANEXO III - Preencher'!H235)</f>
        <v>44805</v>
      </c>
      <c r="H226" s="14">
        <f>'[1]TCE - ANEXO III - Preencher'!I235</f>
        <v>0</v>
      </c>
      <c r="I226" s="14">
        <f>'[1]TCE - ANEXO III - Preencher'!J235</f>
        <v>117.3856</v>
      </c>
      <c r="J226" s="14">
        <f>'[1]TCE - ANEXO III - Preencher'!K235</f>
        <v>0</v>
      </c>
      <c r="K226" s="15">
        <f>'[1]TCE - ANEXO III - Preencher'!L235</f>
        <v>79.39</v>
      </c>
      <c r="L226" s="15">
        <f>'[1]TCE - ANEXO III - Preencher'!M235</f>
        <v>1.1000000000000001</v>
      </c>
      <c r="M226" s="15">
        <f t="shared" si="19"/>
        <v>78.290000000000006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195.6756</v>
      </c>
    </row>
    <row r="227" spans="1:28" x14ac:dyDescent="0.25">
      <c r="A227" s="8">
        <f>IFERROR(VLOOKUP(B227,'[1]DADOS (OCULTAR)'!$Q$3:$S$133,3,0),"")</f>
        <v>10739225001866</v>
      </c>
      <c r="B227" s="9" t="str">
        <f>'[1]TCE - ANEXO III - Preencher'!C236</f>
        <v>HOSPITAL REGIONAL FERNANDO BEZERRA - C.G - 02/2021</v>
      </c>
      <c r="C227" s="10"/>
      <c r="D227" s="11" t="str">
        <f>'[1]TCE - ANEXO III - Preencher'!E236</f>
        <v>MARIA ELIANE DE OLIVEIRA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44805</v>
      </c>
      <c r="H227" s="14">
        <f>'[1]TCE - ANEXO III - Preencher'!I236</f>
        <v>0</v>
      </c>
      <c r="I227" s="14">
        <f>'[1]TCE - ANEXO III - Preencher'!J236</f>
        <v>122.6752</v>
      </c>
      <c r="J227" s="14">
        <f>'[1]TCE - ANEXO III - Preencher'!K236</f>
        <v>0</v>
      </c>
      <c r="K227" s="15">
        <f>'[1]TCE - ANEXO III - Preencher'!L236</f>
        <v>79.39</v>
      </c>
      <c r="L227" s="15">
        <f>'[1]TCE - ANEXO III - Preencher'!M236</f>
        <v>1.1000000000000001</v>
      </c>
      <c r="M227" s="15">
        <f t="shared" si="19"/>
        <v>78.290000000000006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200.96520000000001</v>
      </c>
    </row>
    <row r="228" spans="1:28" x14ac:dyDescent="0.25">
      <c r="A228" s="8">
        <f>IFERROR(VLOOKUP(B228,'[1]DADOS (OCULTAR)'!$Q$3:$S$133,3,0),"")</f>
        <v>10739225001866</v>
      </c>
      <c r="B228" s="9" t="str">
        <f>'[1]TCE - ANEXO III - Preencher'!C237</f>
        <v>HOSPITAL REGIONAL FERNANDO BEZERRA - C.G - 02/2021</v>
      </c>
      <c r="C228" s="10"/>
      <c r="D228" s="11" t="str">
        <f>'[1]TCE - ANEXO III - Preencher'!E237</f>
        <v>MARIA ELIZABETE DA CONCEICAO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44805</v>
      </c>
      <c r="H228" s="14">
        <f>'[1]TCE - ANEXO III - Preencher'!I237</f>
        <v>0</v>
      </c>
      <c r="I228" s="14">
        <f>'[1]TCE - ANEXO III - Preencher'!J237</f>
        <v>156.5</v>
      </c>
      <c r="J228" s="14">
        <f>'[1]TCE - ANEXO III - Preencher'!K237</f>
        <v>0</v>
      </c>
      <c r="K228" s="15">
        <f>'[1]TCE - ANEXO III - Preencher'!L237</f>
        <v>79.39</v>
      </c>
      <c r="L228" s="15">
        <f>'[1]TCE - ANEXO III - Preencher'!M237</f>
        <v>1.1000000000000001</v>
      </c>
      <c r="M228" s="15">
        <f t="shared" si="19"/>
        <v>78.290000000000006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234.79000000000002</v>
      </c>
    </row>
    <row r="229" spans="1:28" x14ac:dyDescent="0.25">
      <c r="A229" s="8">
        <f>IFERROR(VLOOKUP(B229,'[1]DADOS (OCULTAR)'!$Q$3:$S$133,3,0),"")</f>
        <v>10739225001866</v>
      </c>
      <c r="B229" s="9" t="str">
        <f>'[1]TCE - ANEXO III - Preencher'!C238</f>
        <v>HOSPITAL REGIONAL FERNANDO BEZERRA - C.G - 02/2021</v>
      </c>
      <c r="C229" s="10"/>
      <c r="D229" s="11" t="str">
        <f>'[1]TCE - ANEXO III - Preencher'!E238</f>
        <v>MARIA FRANCEILDA DE SOUZA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4110-10</v>
      </c>
      <c r="G229" s="13">
        <f>IF('[1]TCE - ANEXO III - Preencher'!H238="","",'[1]TCE - ANEXO III - Preencher'!H238)</f>
        <v>44805</v>
      </c>
      <c r="H229" s="14">
        <f>'[1]TCE - ANEXO III - Preencher'!I238</f>
        <v>0</v>
      </c>
      <c r="I229" s="14">
        <f>'[1]TCE - ANEXO III - Preencher'!J238</f>
        <v>126.59200000000001</v>
      </c>
      <c r="J229" s="14">
        <f>'[1]TCE - ANEXO III - Preencher'!K238</f>
        <v>0</v>
      </c>
      <c r="K229" s="15">
        <f>'[1]TCE - ANEXO III - Preencher'!L238</f>
        <v>79.39</v>
      </c>
      <c r="L229" s="15">
        <f>'[1]TCE - ANEXO III - Preencher'!M238</f>
        <v>1.1000000000000001</v>
      </c>
      <c r="M229" s="15">
        <f t="shared" si="19"/>
        <v>78.290000000000006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204.88200000000001</v>
      </c>
    </row>
    <row r="230" spans="1:28" x14ac:dyDescent="0.25">
      <c r="A230" s="8">
        <f>IFERROR(VLOOKUP(B230,'[1]DADOS (OCULTAR)'!$Q$3:$S$133,3,0),"")</f>
        <v>10739225001866</v>
      </c>
      <c r="B230" s="9" t="str">
        <f>'[1]TCE - ANEXO III - Preencher'!C239</f>
        <v>HOSPITAL REGIONAL FERNANDO BEZERRA - C.G - 02/2021</v>
      </c>
      <c r="C230" s="10"/>
      <c r="D230" s="11" t="str">
        <f>'[1]TCE - ANEXO III - Preencher'!E239</f>
        <v>MARIA GISLENE FERREIRA DE SOUZA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5174-10</v>
      </c>
      <c r="G230" s="13">
        <f>IF('[1]TCE - ANEXO III - Preencher'!H239="","",'[1]TCE - ANEXO III - Preencher'!H239)</f>
        <v>44805</v>
      </c>
      <c r="H230" s="14">
        <f>'[1]TCE - ANEXO III - Preencher'!I239</f>
        <v>0</v>
      </c>
      <c r="I230" s="14">
        <f>'[1]TCE - ANEXO III - Preencher'!J239</f>
        <v>11.017999999999999</v>
      </c>
      <c r="J230" s="14">
        <f>'[1]TCE - ANEXO III - Preencher'!K239</f>
        <v>0</v>
      </c>
      <c r="K230" s="15">
        <f>'[1]TCE - ANEXO III - Preencher'!L239</f>
        <v>79.39</v>
      </c>
      <c r="L230" s="15">
        <f>'[1]TCE - ANEXO III - Preencher'!M239</f>
        <v>1.1000000000000001</v>
      </c>
      <c r="M230" s="15">
        <f t="shared" si="19"/>
        <v>78.290000000000006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89.308000000000007</v>
      </c>
    </row>
    <row r="231" spans="1:28" x14ac:dyDescent="0.25">
      <c r="A231" s="8">
        <f>IFERROR(VLOOKUP(B231,'[1]DADOS (OCULTAR)'!$Q$3:$S$133,3,0),"")</f>
        <v>10739225001866</v>
      </c>
      <c r="B231" s="9" t="str">
        <f>'[1]TCE - ANEXO III - Preencher'!C240</f>
        <v>HOSPITAL REGIONAL FERNANDO BEZERRA - C.G - 02/2021</v>
      </c>
      <c r="C231" s="10"/>
      <c r="D231" s="11" t="str">
        <f>'[1]TCE - ANEXO III - Preencher'!E240</f>
        <v xml:space="preserve">MARIA GABRIELA COELHO RODRIGUES DA 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4110-10</v>
      </c>
      <c r="G231" s="13">
        <f>IF('[1]TCE - ANEXO III - Preencher'!H240="","",'[1]TCE - ANEXO III - Preencher'!H240)</f>
        <v>44805</v>
      </c>
      <c r="H231" s="14">
        <f>'[1]TCE - ANEXO III - Preencher'!I240</f>
        <v>0</v>
      </c>
      <c r="I231" s="14">
        <f>'[1]TCE - ANEXO III - Preencher'!J240</f>
        <v>116.352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116.352</v>
      </c>
    </row>
    <row r="232" spans="1:28" x14ac:dyDescent="0.25">
      <c r="A232" s="8">
        <f>IFERROR(VLOOKUP(B232,'[1]DADOS (OCULTAR)'!$Q$3:$S$133,3,0),"")</f>
        <v>10739225001866</v>
      </c>
      <c r="B232" s="9" t="str">
        <f>'[1]TCE - ANEXO III - Preencher'!C241</f>
        <v>HOSPITAL REGIONAL FERNANDO BEZERRA - C.G - 02/2021</v>
      </c>
      <c r="C232" s="10"/>
      <c r="D232" s="11" t="str">
        <f>'[1]TCE - ANEXO III - Preencher'!E241</f>
        <v>MARIA HELENA ALENCAR DE SOUZA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44805</v>
      </c>
      <c r="H232" s="14">
        <f>'[1]TCE - ANEXO III - Preencher'!I241</f>
        <v>0</v>
      </c>
      <c r="I232" s="14">
        <f>'[1]TCE - ANEXO III - Preencher'!J241</f>
        <v>176.08400000000003</v>
      </c>
      <c r="J232" s="14">
        <f>'[1]TCE - ANEXO III - Preencher'!K241</f>
        <v>0</v>
      </c>
      <c r="K232" s="15">
        <f>'[1]TCE - ANEXO III - Preencher'!L241</f>
        <v>79.39</v>
      </c>
      <c r="L232" s="15">
        <f>'[1]TCE - ANEXO III - Preencher'!M241</f>
        <v>1.1000000000000001</v>
      </c>
      <c r="M232" s="15">
        <f t="shared" si="19"/>
        <v>78.290000000000006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254.37400000000002</v>
      </c>
    </row>
    <row r="233" spans="1:28" x14ac:dyDescent="0.25">
      <c r="A233" s="8">
        <f>IFERROR(VLOOKUP(B233,'[1]DADOS (OCULTAR)'!$Q$3:$S$133,3,0),"")</f>
        <v>10739225001866</v>
      </c>
      <c r="B233" s="9" t="str">
        <f>'[1]TCE - ANEXO III - Preencher'!C242</f>
        <v>HOSPITAL REGIONAL FERNANDO BEZERRA - C.G - 02/2021</v>
      </c>
      <c r="C233" s="10"/>
      <c r="D233" s="11" t="str">
        <f>'[1]TCE - ANEXO III - Preencher'!E242</f>
        <v>MARIA HELENA DE SOUZA SILVA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5143-20</v>
      </c>
      <c r="G233" s="13">
        <f>IF('[1]TCE - ANEXO III - Preencher'!H242="","",'[1]TCE - ANEXO III - Preencher'!H242)</f>
        <v>44805</v>
      </c>
      <c r="H233" s="14">
        <f>'[1]TCE - ANEXO III - Preencher'!I242</f>
        <v>0</v>
      </c>
      <c r="I233" s="14">
        <f>'[1]TCE - ANEXO III - Preencher'!J242</f>
        <v>151.2576</v>
      </c>
      <c r="J233" s="14">
        <f>'[1]TCE - ANEXO III - Preencher'!K242</f>
        <v>0</v>
      </c>
      <c r="K233" s="15">
        <f>'[1]TCE - ANEXO III - Preencher'!L242</f>
        <v>79.39</v>
      </c>
      <c r="L233" s="15">
        <f>'[1]TCE - ANEXO III - Preencher'!M242</f>
        <v>1.1000000000000001</v>
      </c>
      <c r="M233" s="15">
        <f t="shared" si="19"/>
        <v>78.290000000000006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229.54759999999999</v>
      </c>
    </row>
    <row r="234" spans="1:28" x14ac:dyDescent="0.25">
      <c r="A234" s="8">
        <f>IFERROR(VLOOKUP(B234,'[1]DADOS (OCULTAR)'!$Q$3:$S$133,3,0),"")</f>
        <v>10739225001866</v>
      </c>
      <c r="B234" s="9" t="str">
        <f>'[1]TCE - ANEXO III - Preencher'!C243</f>
        <v>HOSPITAL REGIONAL FERNANDO BEZERRA - C.G - 02/2021</v>
      </c>
      <c r="C234" s="10"/>
      <c r="D234" s="11" t="str">
        <f>'[1]TCE - ANEXO III - Preencher'!E243</f>
        <v>MARIA IDELVANIA GOMES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2236-05</v>
      </c>
      <c r="G234" s="13">
        <f>IF('[1]TCE - ANEXO III - Preencher'!H243="","",'[1]TCE - ANEXO III - Preencher'!H243)</f>
        <v>44805</v>
      </c>
      <c r="H234" s="14">
        <f>'[1]TCE - ANEXO III - Preencher'!I243</f>
        <v>0</v>
      </c>
      <c r="I234" s="14">
        <f>'[1]TCE - ANEXO III - Preencher'!J243</f>
        <v>209.78</v>
      </c>
      <c r="J234" s="14">
        <f>'[1]TCE - ANEXO III - Preencher'!K243</f>
        <v>0</v>
      </c>
      <c r="K234" s="15">
        <f>'[1]TCE - ANEXO III - Preencher'!L243</f>
        <v>79.39</v>
      </c>
      <c r="L234" s="15">
        <f>'[1]TCE - ANEXO III - Preencher'!M243</f>
        <v>1.1000000000000001</v>
      </c>
      <c r="M234" s="15">
        <f t="shared" si="19"/>
        <v>78.290000000000006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288.07</v>
      </c>
    </row>
    <row r="235" spans="1:28" x14ac:dyDescent="0.25">
      <c r="A235" s="8">
        <f>IFERROR(VLOOKUP(B235,'[1]DADOS (OCULTAR)'!$Q$3:$S$133,3,0),"")</f>
        <v>10739225001866</v>
      </c>
      <c r="B235" s="9" t="str">
        <f>'[1]TCE - ANEXO III - Preencher'!C244</f>
        <v>HOSPITAL REGIONAL FERNANDO BEZERRA - C.G - 02/2021</v>
      </c>
      <c r="C235" s="10"/>
      <c r="D235" s="11" t="str">
        <f>'[1]TCE - ANEXO III - Preencher'!E244</f>
        <v>MARIA IZABEL DA SILVA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5163-45</v>
      </c>
      <c r="G235" s="13">
        <f>IF('[1]TCE - ANEXO III - Preencher'!H244="","",'[1]TCE - ANEXO III - Preencher'!H244)</f>
        <v>44805</v>
      </c>
      <c r="H235" s="14">
        <f>'[1]TCE - ANEXO III - Preencher'!I244</f>
        <v>0</v>
      </c>
      <c r="I235" s="14">
        <f>'[1]TCE - ANEXO III - Preencher'!J244</f>
        <v>135.744</v>
      </c>
      <c r="J235" s="14">
        <f>'[1]TCE - ANEXO III - Preencher'!K244</f>
        <v>0</v>
      </c>
      <c r="K235" s="15">
        <f>'[1]TCE - ANEXO III - Preencher'!L244</f>
        <v>79.39</v>
      </c>
      <c r="L235" s="15">
        <f>'[1]TCE - ANEXO III - Preencher'!M244</f>
        <v>1.1000000000000001</v>
      </c>
      <c r="M235" s="15">
        <f t="shared" si="19"/>
        <v>78.290000000000006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214.03399999999999</v>
      </c>
    </row>
    <row r="236" spans="1:28" x14ac:dyDescent="0.25">
      <c r="A236" s="8">
        <f>IFERROR(VLOOKUP(B236,'[1]DADOS (OCULTAR)'!$Q$3:$S$133,3,0),"")</f>
        <v>10739225001866</v>
      </c>
      <c r="B236" s="9" t="str">
        <f>'[1]TCE - ANEXO III - Preencher'!C245</f>
        <v>HOSPITAL REGIONAL FERNANDO BEZERRA - C.G - 02/2021</v>
      </c>
      <c r="C236" s="10"/>
      <c r="D236" s="11" t="str">
        <f>'[1]TCE - ANEXO III - Preencher'!E245</f>
        <v>MARIA IZABEL DOS SANTOS LIMA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5142-25</v>
      </c>
      <c r="G236" s="13">
        <f>IF('[1]TCE - ANEXO III - Preencher'!H245="","",'[1]TCE - ANEXO III - Preencher'!H245)</f>
        <v>44805</v>
      </c>
      <c r="H236" s="14">
        <f>'[1]TCE - ANEXO III - Preencher'!I245</f>
        <v>0</v>
      </c>
      <c r="I236" s="14">
        <f>'[1]TCE - ANEXO III - Preencher'!J245</f>
        <v>135.744</v>
      </c>
      <c r="J236" s="14">
        <f>'[1]TCE - ANEXO III - Preencher'!K245</f>
        <v>0</v>
      </c>
      <c r="K236" s="15">
        <f>'[1]TCE - ANEXO III - Preencher'!L245</f>
        <v>79.39</v>
      </c>
      <c r="L236" s="15">
        <f>'[1]TCE - ANEXO III - Preencher'!M245</f>
        <v>1.1000000000000001</v>
      </c>
      <c r="M236" s="15">
        <f t="shared" si="19"/>
        <v>78.290000000000006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214.03399999999999</v>
      </c>
    </row>
    <row r="237" spans="1:28" x14ac:dyDescent="0.25">
      <c r="A237" s="8">
        <f>IFERROR(VLOOKUP(B237,'[1]DADOS (OCULTAR)'!$Q$3:$S$133,3,0),"")</f>
        <v>10739225001866</v>
      </c>
      <c r="B237" s="9" t="str">
        <f>'[1]TCE - ANEXO III - Preencher'!C246</f>
        <v>HOSPITAL REGIONAL FERNANDO BEZERRA - C.G - 02/2021</v>
      </c>
      <c r="C237" s="10"/>
      <c r="D237" s="11" t="str">
        <f>'[1]TCE - ANEXO III - Preencher'!E246</f>
        <v xml:space="preserve">MARIA JOSE RODRIGUES DE LIMA 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5143-20</v>
      </c>
      <c r="G237" s="13">
        <f>IF('[1]TCE - ANEXO III - Preencher'!H246="","",'[1]TCE - ANEXO III - Preencher'!H246)</f>
        <v>44805</v>
      </c>
      <c r="H237" s="14">
        <f>'[1]TCE - ANEXO III - Preencher'!I246</f>
        <v>0</v>
      </c>
      <c r="I237" s="14">
        <f>'[1]TCE - ANEXO III - Preencher'!J246</f>
        <v>192.8312</v>
      </c>
      <c r="J237" s="14">
        <f>'[1]TCE - ANEXO III - Preencher'!K246</f>
        <v>0</v>
      </c>
      <c r="K237" s="15">
        <f>'[1]TCE - ANEXO III - Preencher'!L246</f>
        <v>79.39</v>
      </c>
      <c r="L237" s="15">
        <f>'[1]TCE - ANEXO III - Preencher'!M246</f>
        <v>1.1000000000000001</v>
      </c>
      <c r="M237" s="15">
        <f t="shared" si="19"/>
        <v>78.290000000000006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271.12119999999999</v>
      </c>
    </row>
    <row r="238" spans="1:28" x14ac:dyDescent="0.25">
      <c r="A238" s="8">
        <f>IFERROR(VLOOKUP(B238,'[1]DADOS (OCULTAR)'!$Q$3:$S$133,3,0),"")</f>
        <v>10739225001866</v>
      </c>
      <c r="B238" s="9" t="str">
        <f>'[1]TCE - ANEXO III - Preencher'!C247</f>
        <v>HOSPITAL REGIONAL FERNANDO BEZERRA - C.G - 02/2021</v>
      </c>
      <c r="C238" s="10"/>
      <c r="D238" s="11" t="str">
        <f>'[1]TCE - ANEXO III - Preencher'!E247</f>
        <v>MARIA LEILA PEREIRA DE SOUZA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44805</v>
      </c>
      <c r="H238" s="14">
        <f>'[1]TCE - ANEXO III - Preencher'!I247</f>
        <v>0</v>
      </c>
      <c r="I238" s="14">
        <f>'[1]TCE - ANEXO III - Preencher'!J247</f>
        <v>116.352</v>
      </c>
      <c r="J238" s="14">
        <f>'[1]TCE - ANEXO III - Preencher'!K247</f>
        <v>0</v>
      </c>
      <c r="K238" s="15">
        <f>'[1]TCE - ANEXO III - Preencher'!L247</f>
        <v>79.39</v>
      </c>
      <c r="L238" s="15">
        <f>'[1]TCE - ANEXO III - Preencher'!M247</f>
        <v>1.1000000000000001</v>
      </c>
      <c r="M238" s="15">
        <f t="shared" si="19"/>
        <v>78.290000000000006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194.642</v>
      </c>
    </row>
    <row r="239" spans="1:28" x14ac:dyDescent="0.25">
      <c r="A239" s="8">
        <f>IFERROR(VLOOKUP(B239,'[1]DADOS (OCULTAR)'!$Q$3:$S$133,3,0),"")</f>
        <v>10739225001866</v>
      </c>
      <c r="B239" s="9" t="str">
        <f>'[1]TCE - ANEXO III - Preencher'!C248</f>
        <v>HOSPITAL REGIONAL FERNANDO BEZERRA - C.G - 02/2021</v>
      </c>
      <c r="C239" s="10"/>
      <c r="D239" s="11" t="str">
        <f>'[1]TCE - ANEXO III - Preencher'!E248</f>
        <v>MARIA LUCIA DE OLIVEIRA E SILVA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5152-10</v>
      </c>
      <c r="G239" s="13">
        <f>IF('[1]TCE - ANEXO III - Preencher'!H248="","",'[1]TCE - ANEXO III - Preencher'!H248)</f>
        <v>44805</v>
      </c>
      <c r="H239" s="14">
        <f>'[1]TCE - ANEXO III - Preencher'!I248</f>
        <v>0</v>
      </c>
      <c r="I239" s="14">
        <f>'[1]TCE - ANEXO III - Preencher'!J248</f>
        <v>116.352</v>
      </c>
      <c r="J239" s="14">
        <f>'[1]TCE - ANEXO III - Preencher'!K248</f>
        <v>0</v>
      </c>
      <c r="K239" s="15">
        <f>'[1]TCE - ANEXO III - Preencher'!L248</f>
        <v>79.39</v>
      </c>
      <c r="L239" s="15">
        <f>'[1]TCE - ANEXO III - Preencher'!M248</f>
        <v>1.1000000000000001</v>
      </c>
      <c r="M239" s="15">
        <f t="shared" si="19"/>
        <v>78.290000000000006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194.642</v>
      </c>
    </row>
    <row r="240" spans="1:28" x14ac:dyDescent="0.25">
      <c r="A240" s="8">
        <f>IFERROR(VLOOKUP(B240,'[1]DADOS (OCULTAR)'!$Q$3:$S$133,3,0),"")</f>
        <v>10739225001866</v>
      </c>
      <c r="B240" s="9" t="str">
        <f>'[1]TCE - ANEXO III - Preencher'!C249</f>
        <v>HOSPITAL REGIONAL FERNANDO BEZERRA - C.G - 02/2021</v>
      </c>
      <c r="C240" s="10"/>
      <c r="D240" s="11" t="str">
        <f>'[1]TCE - ANEXO III - Preencher'!E249</f>
        <v>MARIA LUCILENE DE LIMA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>
        <f>IF('[1]TCE - ANEXO III - Preencher'!H249="","",'[1]TCE - ANEXO III - Preencher'!H249)</f>
        <v>44805</v>
      </c>
      <c r="H240" s="14">
        <f>'[1]TCE - ANEXO III - Preencher'!I249</f>
        <v>0</v>
      </c>
      <c r="I240" s="14">
        <f>'[1]TCE - ANEXO III - Preencher'!J249</f>
        <v>248.45759999999999</v>
      </c>
      <c r="J240" s="14">
        <f>'[1]TCE - ANEXO III - Preencher'!K249</f>
        <v>0</v>
      </c>
      <c r="K240" s="15">
        <f>'[1]TCE - ANEXO III - Preencher'!L249</f>
        <v>79.39</v>
      </c>
      <c r="L240" s="15">
        <f>'[1]TCE - ANEXO III - Preencher'!M249</f>
        <v>1.1000000000000001</v>
      </c>
      <c r="M240" s="15">
        <f t="shared" si="19"/>
        <v>78.290000000000006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326.74759999999998</v>
      </c>
    </row>
    <row r="241" spans="1:28" x14ac:dyDescent="0.25">
      <c r="A241" s="8">
        <f>IFERROR(VLOOKUP(B241,'[1]DADOS (OCULTAR)'!$Q$3:$S$133,3,0),"")</f>
        <v>10739225001866</v>
      </c>
      <c r="B241" s="9" t="str">
        <f>'[1]TCE - ANEXO III - Preencher'!C250</f>
        <v>HOSPITAL REGIONAL FERNANDO BEZERRA - C.G - 02/2021</v>
      </c>
      <c r="C241" s="10"/>
      <c r="D241" s="11" t="str">
        <f>'[1]TCE - ANEXO III - Preencher'!E250</f>
        <v>MARIA LUIZA MOTA DA SILVA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1312-15</v>
      </c>
      <c r="G241" s="13">
        <f>IF('[1]TCE - ANEXO III - Preencher'!H250="","",'[1]TCE - ANEXO III - Preencher'!H250)</f>
        <v>44805</v>
      </c>
      <c r="H241" s="14">
        <f>'[1]TCE - ANEXO III - Preencher'!I250</f>
        <v>0</v>
      </c>
      <c r="I241" s="14">
        <f>'[1]TCE - ANEXO III - Preencher'!J250</f>
        <v>2483.3920000000003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2483.3920000000003</v>
      </c>
    </row>
    <row r="242" spans="1:28" x14ac:dyDescent="0.25">
      <c r="A242" s="8">
        <f>IFERROR(VLOOKUP(B242,'[1]DADOS (OCULTAR)'!$Q$3:$S$133,3,0),"")</f>
        <v>10739225001866</v>
      </c>
      <c r="B242" s="9" t="str">
        <f>'[1]TCE - ANEXO III - Preencher'!C251</f>
        <v>HOSPITAL REGIONAL FERNANDO BEZERRA - C.G - 02/2021</v>
      </c>
      <c r="C242" s="10"/>
      <c r="D242" s="11" t="str">
        <f>'[1]TCE - ANEXO III - Preencher'!E251</f>
        <v>MARIA MARCIA COSTA CARVALHO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5174-10</v>
      </c>
      <c r="G242" s="13">
        <f>IF('[1]TCE - ANEXO III - Preencher'!H251="","",'[1]TCE - ANEXO III - Preencher'!H251)</f>
        <v>44805</v>
      </c>
      <c r="H242" s="14">
        <f>'[1]TCE - ANEXO III - Preencher'!I251</f>
        <v>0</v>
      </c>
      <c r="I242" s="14">
        <f>'[1]TCE - ANEXO III - Preencher'!J251</f>
        <v>116.352</v>
      </c>
      <c r="J242" s="14">
        <f>'[1]TCE - ANEXO III - Preencher'!K251</f>
        <v>0</v>
      </c>
      <c r="K242" s="15">
        <f>'[1]TCE - ANEXO III - Preencher'!L251</f>
        <v>79.39</v>
      </c>
      <c r="L242" s="15">
        <f>'[1]TCE - ANEXO III - Preencher'!M251</f>
        <v>1.1000000000000001</v>
      </c>
      <c r="M242" s="15">
        <f t="shared" si="19"/>
        <v>78.290000000000006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194.642</v>
      </c>
    </row>
    <row r="243" spans="1:28" x14ac:dyDescent="0.25">
      <c r="A243" s="8">
        <f>IFERROR(VLOOKUP(B243,'[1]DADOS (OCULTAR)'!$Q$3:$S$133,3,0),"")</f>
        <v>10739225001866</v>
      </c>
      <c r="B243" s="9" t="str">
        <f>'[1]TCE - ANEXO III - Preencher'!C252</f>
        <v>HOSPITAL REGIONAL FERNANDO BEZERRA - C.G - 02/2021</v>
      </c>
      <c r="C243" s="10"/>
      <c r="D243" s="11" t="str">
        <f>'[1]TCE - ANEXO III - Preencher'!E252</f>
        <v>MARIA SABRINA LIMA GOMES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4110-10</v>
      </c>
      <c r="G243" s="13">
        <f>IF('[1]TCE - ANEXO III - Preencher'!H252="","",'[1]TCE - ANEXO III - Preencher'!H252)</f>
        <v>44805</v>
      </c>
      <c r="H243" s="14">
        <f>'[1]TCE - ANEXO III - Preencher'!I252</f>
        <v>0</v>
      </c>
      <c r="I243" s="14">
        <f>'[1]TCE - ANEXO III - Preencher'!J252</f>
        <v>11.017999999999999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11.017999999999999</v>
      </c>
    </row>
    <row r="244" spans="1:28" x14ac:dyDescent="0.25">
      <c r="A244" s="8">
        <f>IFERROR(VLOOKUP(B244,'[1]DADOS (OCULTAR)'!$Q$3:$S$133,3,0),"")</f>
        <v>10739225001866</v>
      </c>
      <c r="B244" s="9" t="str">
        <f>'[1]TCE - ANEXO III - Preencher'!C253</f>
        <v>HOSPITAL REGIONAL FERNANDO BEZERRA - C.G - 02/2021</v>
      </c>
      <c r="C244" s="10"/>
      <c r="D244" s="11" t="str">
        <f>'[1]TCE - ANEXO III - Preencher'!E253</f>
        <v>MARIA SIRLENE MACEDO DE OLIVEIRA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>
        <f>IF('[1]TCE - ANEXO III - Preencher'!H253="","",'[1]TCE - ANEXO III - Preencher'!H253)</f>
        <v>44805</v>
      </c>
      <c r="H244" s="14">
        <f>'[1]TCE - ANEXO III - Preencher'!I253</f>
        <v>0</v>
      </c>
      <c r="I244" s="14">
        <f>'[1]TCE - ANEXO III - Preencher'!J253</f>
        <v>116.352</v>
      </c>
      <c r="J244" s="14">
        <f>'[1]TCE - ANEXO III - Preencher'!K253</f>
        <v>0</v>
      </c>
      <c r="K244" s="15">
        <f>'[1]TCE - ANEXO III - Preencher'!L253</f>
        <v>79.39</v>
      </c>
      <c r="L244" s="15">
        <f>'[1]TCE - ANEXO III - Preencher'!M253</f>
        <v>1.1000000000000001</v>
      </c>
      <c r="M244" s="15">
        <f t="shared" si="19"/>
        <v>78.290000000000006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194.642</v>
      </c>
    </row>
    <row r="245" spans="1:28" x14ac:dyDescent="0.25">
      <c r="A245" s="8">
        <f>IFERROR(VLOOKUP(B245,'[1]DADOS (OCULTAR)'!$Q$3:$S$133,3,0),"")</f>
        <v>10739225001866</v>
      </c>
      <c r="B245" s="9" t="str">
        <f>'[1]TCE - ANEXO III - Preencher'!C254</f>
        <v>HOSPITAL REGIONAL FERNANDO BEZERRA - C.G - 02/2021</v>
      </c>
      <c r="C245" s="10"/>
      <c r="D245" s="11" t="str">
        <f>'[1]TCE - ANEXO III - Preencher'!E254</f>
        <v>MARIA TEREZA ALVES DE OLIVEIRA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4221-05</v>
      </c>
      <c r="G245" s="13">
        <f>IF('[1]TCE - ANEXO III - Preencher'!H254="","",'[1]TCE - ANEXO III - Preencher'!H254)</f>
        <v>44805</v>
      </c>
      <c r="H245" s="14">
        <f>'[1]TCE - ANEXO III - Preencher'!I254</f>
        <v>0</v>
      </c>
      <c r="I245" s="14">
        <f>'[1]TCE - ANEXO III - Preencher'!J254</f>
        <v>130.83200000000002</v>
      </c>
      <c r="J245" s="14">
        <f>'[1]TCE - ANEXO III - Preencher'!K254</f>
        <v>0</v>
      </c>
      <c r="K245" s="15">
        <f>'[1]TCE - ANEXO III - Preencher'!L254</f>
        <v>79.39</v>
      </c>
      <c r="L245" s="15">
        <f>'[1]TCE - ANEXO III - Preencher'!M254</f>
        <v>1.1000000000000001</v>
      </c>
      <c r="M245" s="15">
        <f t="shared" si="19"/>
        <v>78.290000000000006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209.12200000000001</v>
      </c>
    </row>
    <row r="246" spans="1:28" x14ac:dyDescent="0.25">
      <c r="A246" s="8">
        <f>IFERROR(VLOOKUP(B246,'[1]DADOS (OCULTAR)'!$Q$3:$S$133,3,0),"")</f>
        <v>10739225001866</v>
      </c>
      <c r="B246" s="9" t="str">
        <f>'[1]TCE - ANEXO III - Preencher'!C255</f>
        <v>HOSPITAL REGIONAL FERNANDO BEZERRA - C.G - 02/2021</v>
      </c>
      <c r="C246" s="10"/>
      <c r="D246" s="11" t="str">
        <f>'[1]TCE - ANEXO III - Preencher'!E255</f>
        <v>MARIA ZENEIDE FREIRE DE CARVALHO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44805</v>
      </c>
      <c r="H246" s="14">
        <f>'[1]TCE - ANEXO III - Preencher'!I255</f>
        <v>0</v>
      </c>
      <c r="I246" s="14">
        <f>'[1]TCE - ANEXO III - Preencher'!J255</f>
        <v>117.46000000000001</v>
      </c>
      <c r="J246" s="14">
        <f>'[1]TCE - ANEXO III - Preencher'!K255</f>
        <v>0</v>
      </c>
      <c r="K246" s="15">
        <f>'[1]TCE - ANEXO III - Preencher'!L255</f>
        <v>79.39</v>
      </c>
      <c r="L246" s="15">
        <f>'[1]TCE - ANEXO III - Preencher'!M255</f>
        <v>1.1000000000000001</v>
      </c>
      <c r="M246" s="15">
        <f t="shared" si="19"/>
        <v>78.290000000000006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195.75</v>
      </c>
    </row>
    <row r="247" spans="1:28" x14ac:dyDescent="0.25">
      <c r="A247" s="8">
        <f>IFERROR(VLOOKUP(B247,'[1]DADOS (OCULTAR)'!$Q$3:$S$133,3,0),"")</f>
        <v>10739225001866</v>
      </c>
      <c r="B247" s="9" t="str">
        <f>'[1]TCE - ANEXO III - Preencher'!C256</f>
        <v>HOSPITAL REGIONAL FERNANDO BEZERRA - C.G - 02/2021</v>
      </c>
      <c r="C247" s="10"/>
      <c r="D247" s="11" t="str">
        <f>'[1]TCE - ANEXO III - Preencher'!E256</f>
        <v>MARICLEIDE ALCANTARA BRASIL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44805</v>
      </c>
      <c r="H247" s="14">
        <f>'[1]TCE - ANEXO III - Preencher'!I256</f>
        <v>0</v>
      </c>
      <c r="I247" s="14">
        <f>'[1]TCE - ANEXO III - Preencher'!J256</f>
        <v>116.352</v>
      </c>
      <c r="J247" s="14">
        <f>'[1]TCE - ANEXO III - Preencher'!K256</f>
        <v>0</v>
      </c>
      <c r="K247" s="15">
        <f>'[1]TCE - ANEXO III - Preencher'!L256</f>
        <v>79.39</v>
      </c>
      <c r="L247" s="15">
        <f>'[1]TCE - ANEXO III - Preencher'!M256</f>
        <v>1.1000000000000001</v>
      </c>
      <c r="M247" s="15">
        <f t="shared" si="19"/>
        <v>78.290000000000006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194.642</v>
      </c>
    </row>
    <row r="248" spans="1:28" x14ac:dyDescent="0.25">
      <c r="A248" s="8">
        <f>IFERROR(VLOOKUP(B248,'[1]DADOS (OCULTAR)'!$Q$3:$S$133,3,0),"")</f>
        <v>10739225001866</v>
      </c>
      <c r="B248" s="9" t="str">
        <f>'[1]TCE - ANEXO III - Preencher'!C257</f>
        <v>HOSPITAL REGIONAL FERNANDO BEZERRA - C.G - 02/2021</v>
      </c>
      <c r="C248" s="10"/>
      <c r="D248" s="11" t="str">
        <f>'[1]TCE - ANEXO III - Preencher'!E257</f>
        <v>MARILIA PARENTE LINS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2235-05</v>
      </c>
      <c r="G248" s="13">
        <f>IF('[1]TCE - ANEXO III - Preencher'!H257="","",'[1]TCE - ANEXO III - Preencher'!H257)</f>
        <v>44805</v>
      </c>
      <c r="H248" s="14">
        <f>'[1]TCE - ANEXO III - Preencher'!I257</f>
        <v>0</v>
      </c>
      <c r="I248" s="14">
        <f>'[1]TCE - ANEXO III - Preencher'!J257</f>
        <v>258.12080000000003</v>
      </c>
      <c r="J248" s="14">
        <f>'[1]TCE - ANEXO III - Preencher'!K257</f>
        <v>0</v>
      </c>
      <c r="K248" s="15">
        <f>'[1]TCE - ANEXO III - Preencher'!L257</f>
        <v>79.39</v>
      </c>
      <c r="L248" s="15">
        <f>'[1]TCE - ANEXO III - Preencher'!M257</f>
        <v>1.1000000000000001</v>
      </c>
      <c r="M248" s="15">
        <f t="shared" si="19"/>
        <v>78.290000000000006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336.41080000000005</v>
      </c>
    </row>
    <row r="249" spans="1:28" x14ac:dyDescent="0.25">
      <c r="A249" s="8">
        <f>IFERROR(VLOOKUP(B249,'[1]DADOS (OCULTAR)'!$Q$3:$S$133,3,0),"")</f>
        <v>10739225001866</v>
      </c>
      <c r="B249" s="9" t="str">
        <f>'[1]TCE - ANEXO III - Preencher'!C258</f>
        <v>HOSPITAL REGIONAL FERNANDO BEZERRA - C.G - 02/2021</v>
      </c>
      <c r="C249" s="10"/>
      <c r="D249" s="11" t="str">
        <f>'[1]TCE - ANEXO III - Preencher'!E258</f>
        <v>MARIO MACIEL TORRES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7823-20</v>
      </c>
      <c r="G249" s="13">
        <f>IF('[1]TCE - ANEXO III - Preencher'!H258="","",'[1]TCE - ANEXO III - Preencher'!H258)</f>
        <v>44805</v>
      </c>
      <c r="H249" s="14">
        <f>'[1]TCE - ANEXO III - Preencher'!I258</f>
        <v>0</v>
      </c>
      <c r="I249" s="14">
        <f>'[1]TCE - ANEXO III - Preencher'!J258</f>
        <v>171.82159999999999</v>
      </c>
      <c r="J249" s="14">
        <f>'[1]TCE - ANEXO III - Preencher'!K258</f>
        <v>0</v>
      </c>
      <c r="K249" s="15">
        <f>'[1]TCE - ANEXO III - Preencher'!L258</f>
        <v>79.39</v>
      </c>
      <c r="L249" s="15">
        <f>'[1]TCE - ANEXO III - Preencher'!M258</f>
        <v>1.1000000000000001</v>
      </c>
      <c r="M249" s="15">
        <f t="shared" si="19"/>
        <v>78.290000000000006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250.11160000000001</v>
      </c>
    </row>
    <row r="250" spans="1:28" x14ac:dyDescent="0.25">
      <c r="A250" s="8">
        <f>IFERROR(VLOOKUP(B250,'[1]DADOS (OCULTAR)'!$Q$3:$S$133,3,0),"")</f>
        <v>10739225001866</v>
      </c>
      <c r="B250" s="9" t="str">
        <f>'[1]TCE - ANEXO III - Preencher'!C259</f>
        <v>HOSPITAL REGIONAL FERNANDO BEZERRA - C.G - 02/2021</v>
      </c>
      <c r="C250" s="10"/>
      <c r="D250" s="11" t="str">
        <f>'[1]TCE - ANEXO III - Preencher'!E259</f>
        <v>MARTA RAQUEL SILVA NOGUEIRA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7823-20</v>
      </c>
      <c r="G250" s="13">
        <f>IF('[1]TCE - ANEXO III - Preencher'!H259="","",'[1]TCE - ANEXO III - Preencher'!H259)</f>
        <v>44805</v>
      </c>
      <c r="H250" s="14">
        <f>'[1]TCE - ANEXO III - Preencher'!I259</f>
        <v>0</v>
      </c>
      <c r="I250" s="14">
        <f>'[1]TCE - ANEXO III - Preencher'!J259</f>
        <v>116.352</v>
      </c>
      <c r="J250" s="14">
        <f>'[1]TCE - ANEXO III - Preencher'!K259</f>
        <v>0</v>
      </c>
      <c r="K250" s="15">
        <f>'[1]TCE - ANEXO III - Preencher'!L259</f>
        <v>79.39</v>
      </c>
      <c r="L250" s="15">
        <f>'[1]TCE - ANEXO III - Preencher'!M259</f>
        <v>1.1000000000000001</v>
      </c>
      <c r="M250" s="15">
        <f t="shared" si="19"/>
        <v>78.290000000000006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194.642</v>
      </c>
    </row>
    <row r="251" spans="1:28" x14ac:dyDescent="0.25">
      <c r="A251" s="8">
        <f>IFERROR(VLOOKUP(B251,'[1]DADOS (OCULTAR)'!$Q$3:$S$133,3,0),"")</f>
        <v>10739225001866</v>
      </c>
      <c r="B251" s="9" t="str">
        <f>'[1]TCE - ANEXO III - Preencher'!C260</f>
        <v>HOSPITAL REGIONAL FERNANDO BEZERRA - C.G - 02/2021</v>
      </c>
      <c r="C251" s="10"/>
      <c r="D251" s="11" t="str">
        <f>'[1]TCE - ANEXO III - Preencher'!E260</f>
        <v>MAYARA AMANDA DE OLIVEIRA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2235-05</v>
      </c>
      <c r="G251" s="13">
        <f>IF('[1]TCE - ANEXO III - Preencher'!H260="","",'[1]TCE - ANEXO III - Preencher'!H260)</f>
        <v>44805</v>
      </c>
      <c r="H251" s="14">
        <f>'[1]TCE - ANEXO III - Preencher'!I260</f>
        <v>0</v>
      </c>
      <c r="I251" s="14">
        <f>'[1]TCE - ANEXO III - Preencher'!J260</f>
        <v>207.39200000000002</v>
      </c>
      <c r="J251" s="14">
        <f>'[1]TCE - ANEXO III - Preencher'!K260</f>
        <v>0</v>
      </c>
      <c r="K251" s="15">
        <f>'[1]TCE - ANEXO III - Preencher'!L260</f>
        <v>79.39</v>
      </c>
      <c r="L251" s="15">
        <f>'[1]TCE - ANEXO III - Preencher'!M260</f>
        <v>1.1000000000000001</v>
      </c>
      <c r="M251" s="15">
        <f t="shared" si="19"/>
        <v>78.290000000000006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285.68200000000002</v>
      </c>
    </row>
    <row r="252" spans="1:28" x14ac:dyDescent="0.25">
      <c r="A252" s="8">
        <f>IFERROR(VLOOKUP(B252,'[1]DADOS (OCULTAR)'!$Q$3:$S$133,3,0),"")</f>
        <v>10739225001866</v>
      </c>
      <c r="B252" s="9" t="str">
        <f>'[1]TCE - ANEXO III - Preencher'!C261</f>
        <v>HOSPITAL REGIONAL FERNANDO BEZERRA - C.G - 02/2021</v>
      </c>
      <c r="C252" s="10"/>
      <c r="D252" s="11" t="str">
        <f>'[1]TCE - ANEXO III - Preencher'!E261</f>
        <v xml:space="preserve">MAYSA ARLANY DE OLIVEIRA 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>
        <f>IF('[1]TCE - ANEXO III - Preencher'!H261="","",'[1]TCE - ANEXO III - Preencher'!H261)</f>
        <v>44805</v>
      </c>
      <c r="H252" s="14">
        <f>'[1]TCE - ANEXO III - Preencher'!I261</f>
        <v>0</v>
      </c>
      <c r="I252" s="14">
        <f>'[1]TCE - ANEXO III - Preencher'!J261</f>
        <v>180.37200000000001</v>
      </c>
      <c r="J252" s="14">
        <f>'[1]TCE - ANEXO III - Preencher'!K261</f>
        <v>0</v>
      </c>
      <c r="K252" s="15">
        <f>'[1]TCE - ANEXO III - Preencher'!L261</f>
        <v>79.39</v>
      </c>
      <c r="L252" s="15">
        <f>'[1]TCE - ANEXO III - Preencher'!M261</f>
        <v>1.1000000000000001</v>
      </c>
      <c r="M252" s="15">
        <f t="shared" si="19"/>
        <v>78.290000000000006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258.66200000000003</v>
      </c>
    </row>
    <row r="253" spans="1:28" x14ac:dyDescent="0.25">
      <c r="A253" s="8">
        <f>IFERROR(VLOOKUP(B253,'[1]DADOS (OCULTAR)'!$Q$3:$S$133,3,0),"")</f>
        <v>10739225001866</v>
      </c>
      <c r="B253" s="9" t="str">
        <f>'[1]TCE - ANEXO III - Preencher'!C262</f>
        <v>HOSPITAL REGIONAL FERNANDO BEZERRA - C.G - 02/2021</v>
      </c>
      <c r="C253" s="10"/>
      <c r="D253" s="11" t="str">
        <f>'[1]TCE - ANEXO III - Preencher'!E262</f>
        <v>MICHAEL BARROS SILVA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5152-10</v>
      </c>
      <c r="G253" s="13">
        <f>IF('[1]TCE - ANEXO III - Preencher'!H262="","",'[1]TCE - ANEXO III - Preencher'!H262)</f>
        <v>44805</v>
      </c>
      <c r="H253" s="14">
        <f>'[1]TCE - ANEXO III - Preencher'!I262</f>
        <v>0</v>
      </c>
      <c r="I253" s="14">
        <f>'[1]TCE - ANEXO III - Preencher'!J262</f>
        <v>129.79680000000002</v>
      </c>
      <c r="J253" s="14">
        <f>'[1]TCE - ANEXO III - Preencher'!K262</f>
        <v>0</v>
      </c>
      <c r="K253" s="15">
        <f>'[1]TCE - ANEXO III - Preencher'!L262</f>
        <v>79.39</v>
      </c>
      <c r="L253" s="15">
        <f>'[1]TCE - ANEXO III - Preencher'!M262</f>
        <v>1.1000000000000001</v>
      </c>
      <c r="M253" s="15">
        <f t="shared" si="19"/>
        <v>78.290000000000006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208.08680000000004</v>
      </c>
    </row>
    <row r="254" spans="1:28" x14ac:dyDescent="0.25">
      <c r="A254" s="8">
        <f>IFERROR(VLOOKUP(B254,'[1]DADOS (OCULTAR)'!$Q$3:$S$133,3,0),"")</f>
        <v>10739225001866</v>
      </c>
      <c r="B254" s="9" t="str">
        <f>'[1]TCE - ANEXO III - Preencher'!C263</f>
        <v>HOSPITAL REGIONAL FERNANDO BEZERRA - C.G - 02/2021</v>
      </c>
      <c r="C254" s="10"/>
      <c r="D254" s="11" t="str">
        <f>'[1]TCE - ANEXO III - Preencher'!E263</f>
        <v>MILTON BERNARDO DO NASCIMENTO JUNIOR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7823-20</v>
      </c>
      <c r="G254" s="13">
        <f>IF('[1]TCE - ANEXO III - Preencher'!H263="","",'[1]TCE - ANEXO III - Preencher'!H263)</f>
        <v>44805</v>
      </c>
      <c r="H254" s="14">
        <f>'[1]TCE - ANEXO III - Preencher'!I263</f>
        <v>0</v>
      </c>
      <c r="I254" s="14">
        <f>'[1]TCE - ANEXO III - Preencher'!J263</f>
        <v>337.19440000000003</v>
      </c>
      <c r="J254" s="14">
        <f>'[1]TCE - ANEXO III - Preencher'!K263</f>
        <v>0</v>
      </c>
      <c r="K254" s="15">
        <f>'[1]TCE - ANEXO III - Preencher'!L263</f>
        <v>79.39</v>
      </c>
      <c r="L254" s="15">
        <f>'[1]TCE - ANEXO III - Preencher'!M263</f>
        <v>1.1000000000000001</v>
      </c>
      <c r="M254" s="15">
        <f t="shared" si="19"/>
        <v>78.290000000000006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415.48440000000005</v>
      </c>
    </row>
    <row r="255" spans="1:28" x14ac:dyDescent="0.25">
      <c r="A255" s="8">
        <f>IFERROR(VLOOKUP(B255,'[1]DADOS (OCULTAR)'!$Q$3:$S$133,3,0),"")</f>
        <v>10739225001866</v>
      </c>
      <c r="B255" s="9" t="str">
        <f>'[1]TCE - ANEXO III - Preencher'!C264</f>
        <v>HOSPITAL REGIONAL FERNANDO BEZERRA - C.G - 02/2021</v>
      </c>
      <c r="C255" s="10"/>
      <c r="D255" s="11" t="str">
        <f>'[1]TCE - ANEXO III - Preencher'!E264</f>
        <v>MIRIAN CRISTINA RODRIGUES DELMONDES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7823-20</v>
      </c>
      <c r="G255" s="13">
        <f>IF('[1]TCE - ANEXO III - Preencher'!H264="","",'[1]TCE - ANEXO III - Preencher'!H264)</f>
        <v>44805</v>
      </c>
      <c r="H255" s="14">
        <f>'[1]TCE - ANEXO III - Preencher'!I264</f>
        <v>0</v>
      </c>
      <c r="I255" s="14">
        <f>'[1]TCE - ANEXO III - Preencher'!J264</f>
        <v>713.63520000000005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713.63520000000005</v>
      </c>
    </row>
    <row r="256" spans="1:28" x14ac:dyDescent="0.25">
      <c r="A256" s="8">
        <f>IFERROR(VLOOKUP(B256,'[1]DADOS (OCULTAR)'!$Q$3:$S$133,3,0),"")</f>
        <v>10739225001866</v>
      </c>
      <c r="B256" s="9" t="str">
        <f>'[1]TCE - ANEXO III - Preencher'!C265</f>
        <v>HOSPITAL REGIONAL FERNANDO BEZERRA - C.G - 02/2021</v>
      </c>
      <c r="C256" s="10"/>
      <c r="D256" s="11" t="str">
        <f>'[1]TCE - ANEXO III - Preencher'!E265</f>
        <v>NADJA ULISSES VIDAL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>
        <f>IF('[1]TCE - ANEXO III - Preencher'!H265="","",'[1]TCE - ANEXO III - Preencher'!H265)</f>
        <v>44805</v>
      </c>
      <c r="H256" s="14">
        <f>'[1]TCE - ANEXO III - Preencher'!I265</f>
        <v>0</v>
      </c>
      <c r="I256" s="14">
        <f>'[1]TCE - ANEXO III - Preencher'!J265</f>
        <v>239.5232</v>
      </c>
      <c r="J256" s="14">
        <f>'[1]TCE - ANEXO III - Preencher'!K265</f>
        <v>0</v>
      </c>
      <c r="K256" s="15">
        <f>'[1]TCE - ANEXO III - Preencher'!L265</f>
        <v>79.39</v>
      </c>
      <c r="L256" s="15">
        <f>'[1]TCE - ANEXO III - Preencher'!M265</f>
        <v>1.1000000000000001</v>
      </c>
      <c r="M256" s="15">
        <f t="shared" si="19"/>
        <v>78.290000000000006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317.81319999999999</v>
      </c>
    </row>
    <row r="257" spans="1:28" x14ac:dyDescent="0.25">
      <c r="A257" s="8">
        <f>IFERROR(VLOOKUP(B257,'[1]DADOS (OCULTAR)'!$Q$3:$S$133,3,0),"")</f>
        <v>10739225001866</v>
      </c>
      <c r="B257" s="9" t="str">
        <f>'[1]TCE - ANEXO III - Preencher'!C266</f>
        <v>HOSPITAL REGIONAL FERNANDO BEZERRA - C.G - 02/2021</v>
      </c>
      <c r="C257" s="10"/>
      <c r="D257" s="11" t="str">
        <f>'[1]TCE - ANEXO III - Preencher'!E266</f>
        <v xml:space="preserve">NAIZA BARROS PEREIRA 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4221-05</v>
      </c>
      <c r="G257" s="13">
        <f>IF('[1]TCE - ANEXO III - Preencher'!H266="","",'[1]TCE - ANEXO III - Preencher'!H266)</f>
        <v>44805</v>
      </c>
      <c r="H257" s="14">
        <f>'[1]TCE - ANEXO III - Preencher'!I266</f>
        <v>0</v>
      </c>
      <c r="I257" s="14">
        <f>'[1]TCE - ANEXO III - Preencher'!J266</f>
        <v>116.352</v>
      </c>
      <c r="J257" s="14">
        <f>'[1]TCE - ANEXO III - Preencher'!K266</f>
        <v>0</v>
      </c>
      <c r="K257" s="15">
        <f>'[1]TCE - ANEXO III - Preencher'!L266</f>
        <v>79.39</v>
      </c>
      <c r="L257" s="15">
        <f>'[1]TCE - ANEXO III - Preencher'!M266</f>
        <v>1.1000000000000001</v>
      </c>
      <c r="M257" s="15">
        <f t="shared" si="19"/>
        <v>78.290000000000006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194.642</v>
      </c>
    </row>
    <row r="258" spans="1:28" x14ac:dyDescent="0.25">
      <c r="A258" s="8">
        <f>IFERROR(VLOOKUP(B258,'[1]DADOS (OCULTAR)'!$Q$3:$S$133,3,0),"")</f>
        <v>10739225001866</v>
      </c>
      <c r="B258" s="9" t="str">
        <f>'[1]TCE - ANEXO III - Preencher'!C267</f>
        <v>HOSPITAL REGIONAL FERNANDO BEZERRA - C.G - 02/2021</v>
      </c>
      <c r="C258" s="10"/>
      <c r="D258" s="11" t="str">
        <f>'[1]TCE - ANEXO III - Preencher'!E267</f>
        <v>NATHALIA ANNIE DE ALENCAR MATOS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2516-05</v>
      </c>
      <c r="G258" s="13">
        <f>IF('[1]TCE - ANEXO III - Preencher'!H267="","",'[1]TCE - ANEXO III - Preencher'!H267)</f>
        <v>44805</v>
      </c>
      <c r="H258" s="14">
        <f>'[1]TCE - ANEXO III - Preencher'!I267</f>
        <v>0</v>
      </c>
      <c r="I258" s="14">
        <f>'[1]TCE - ANEXO III - Preencher'!J267</f>
        <v>222.40479999999999</v>
      </c>
      <c r="J258" s="14">
        <f>'[1]TCE - ANEXO III - Preencher'!K267</f>
        <v>0</v>
      </c>
      <c r="K258" s="15">
        <f>'[1]TCE - ANEXO III - Preencher'!L267</f>
        <v>79.39</v>
      </c>
      <c r="L258" s="15">
        <f>'[1]TCE - ANEXO III - Preencher'!M267</f>
        <v>1.1000000000000001</v>
      </c>
      <c r="M258" s="15">
        <f t="shared" si="19"/>
        <v>78.290000000000006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300.69479999999999</v>
      </c>
    </row>
    <row r="259" spans="1:28" x14ac:dyDescent="0.25">
      <c r="A259" s="8">
        <f>IFERROR(VLOOKUP(B259,'[1]DADOS (OCULTAR)'!$Q$3:$S$133,3,0),"")</f>
        <v>10739225001866</v>
      </c>
      <c r="B259" s="9" t="str">
        <f>'[1]TCE - ANEXO III - Preencher'!C268</f>
        <v>HOSPITAL REGIONAL FERNANDO BEZERRA - C.G - 02/2021</v>
      </c>
      <c r="C259" s="10"/>
      <c r="D259" s="11" t="str">
        <f>'[1]TCE - ANEXO III - Preencher'!E268</f>
        <v>NEIDE TEREZINHA RAMOS DA PAIXÃO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5152-10</v>
      </c>
      <c r="G259" s="13">
        <f>IF('[1]TCE - ANEXO III - Preencher'!H268="","",'[1]TCE - ANEXO III - Preencher'!H268)</f>
        <v>44805</v>
      </c>
      <c r="H259" s="14">
        <f>'[1]TCE - ANEXO III - Preencher'!I268</f>
        <v>0</v>
      </c>
      <c r="I259" s="14">
        <f>'[1]TCE - ANEXO III - Preencher'!J268</f>
        <v>131.8656</v>
      </c>
      <c r="J259" s="14">
        <f>'[1]TCE - ANEXO III - Preencher'!K268</f>
        <v>0</v>
      </c>
      <c r="K259" s="15">
        <f>'[1]TCE - ANEXO III - Preencher'!L268</f>
        <v>79.39</v>
      </c>
      <c r="L259" s="15">
        <f>'[1]TCE - ANEXO III - Preencher'!M268</f>
        <v>1.1000000000000001</v>
      </c>
      <c r="M259" s="15">
        <f t="shared" si="19"/>
        <v>78.290000000000006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210.15559999999999</v>
      </c>
    </row>
    <row r="260" spans="1:28" x14ac:dyDescent="0.25">
      <c r="A260" s="8">
        <f>IFERROR(VLOOKUP(B260,'[1]DADOS (OCULTAR)'!$Q$3:$S$133,3,0),"")</f>
        <v>10739225001866</v>
      </c>
      <c r="B260" s="9" t="str">
        <f>'[1]TCE - ANEXO III - Preencher'!C269</f>
        <v>HOSPITAL REGIONAL FERNANDO BEZERRA - C.G - 02/2021</v>
      </c>
      <c r="C260" s="10"/>
      <c r="D260" s="11" t="str">
        <f>'[1]TCE - ANEXO III - Preencher'!E269</f>
        <v>NIKAYANI ESLLY AS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>
        <f>IF('[1]TCE - ANEXO III - Preencher'!H269="","",'[1]TCE - ANEXO III - Preencher'!H269)</f>
        <v>44805</v>
      </c>
      <c r="H260" s="14">
        <f>'[1]TCE - ANEXO III - Preencher'!I269</f>
        <v>0</v>
      </c>
      <c r="I260" s="14">
        <f>'[1]TCE - ANEXO III - Preencher'!J269</f>
        <v>142.44479999999999</v>
      </c>
      <c r="J260" s="14">
        <f>'[1]TCE - ANEXO III - Preencher'!K269</f>
        <v>0</v>
      </c>
      <c r="K260" s="15">
        <f>'[1]TCE - ANEXO III - Preencher'!L269</f>
        <v>79.39</v>
      </c>
      <c r="L260" s="15">
        <f>'[1]TCE - ANEXO III - Preencher'!M269</f>
        <v>1.1000000000000001</v>
      </c>
      <c r="M260" s="15">
        <f t="shared" ref="M260:M323" si="25">K260-L260</f>
        <v>78.290000000000006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220.73480000000001</v>
      </c>
    </row>
    <row r="261" spans="1:28" x14ac:dyDescent="0.25">
      <c r="A261" s="8">
        <f>IFERROR(VLOOKUP(B261,'[1]DADOS (OCULTAR)'!$Q$3:$S$133,3,0),"")</f>
        <v>10739225001866</v>
      </c>
      <c r="B261" s="9" t="str">
        <f>'[1]TCE - ANEXO III - Preencher'!C270</f>
        <v>HOSPITAL REGIONAL FERNANDO BEZERRA - C.G - 02/2021</v>
      </c>
      <c r="C261" s="10"/>
      <c r="D261" s="11" t="str">
        <f>'[1]TCE - ANEXO III - Preencher'!E270</f>
        <v>NILCELIA ALVES DE LIMA SOBRINHO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5152-10</v>
      </c>
      <c r="G261" s="13">
        <f>IF('[1]TCE - ANEXO III - Preencher'!H270="","",'[1]TCE - ANEXO III - Preencher'!H270)</f>
        <v>44805</v>
      </c>
      <c r="H261" s="14">
        <f>'[1]TCE - ANEXO III - Preencher'!I270</f>
        <v>0</v>
      </c>
      <c r="I261" s="14">
        <f>'[1]TCE - ANEXO III - Preencher'!J270</f>
        <v>131.8656</v>
      </c>
      <c r="J261" s="14">
        <f>'[1]TCE - ANEXO III - Preencher'!K270</f>
        <v>0</v>
      </c>
      <c r="K261" s="15">
        <f>'[1]TCE - ANEXO III - Preencher'!L270</f>
        <v>79.39</v>
      </c>
      <c r="L261" s="15">
        <f>'[1]TCE - ANEXO III - Preencher'!M270</f>
        <v>1.1000000000000001</v>
      </c>
      <c r="M261" s="15">
        <f t="shared" si="25"/>
        <v>78.290000000000006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210.15559999999999</v>
      </c>
    </row>
    <row r="262" spans="1:28" x14ac:dyDescent="0.25">
      <c r="A262" s="8">
        <f>IFERROR(VLOOKUP(B262,'[1]DADOS (OCULTAR)'!$Q$3:$S$133,3,0),"")</f>
        <v>10739225001866</v>
      </c>
      <c r="B262" s="9" t="str">
        <f>'[1]TCE - ANEXO III - Preencher'!C271</f>
        <v>HOSPITAL REGIONAL FERNANDO BEZERRA - C.G - 02/2021</v>
      </c>
      <c r="C262" s="10"/>
      <c r="D262" s="11" t="str">
        <f>'[1]TCE - ANEXO III - Preencher'!E271</f>
        <v>NUZIELE DA SILVA ALVES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5174-10</v>
      </c>
      <c r="G262" s="13">
        <f>IF('[1]TCE - ANEXO III - Preencher'!H271="","",'[1]TCE - ANEXO III - Preencher'!H271)</f>
        <v>44805</v>
      </c>
      <c r="H262" s="14">
        <f>'[1]TCE - ANEXO III - Preencher'!I271</f>
        <v>0</v>
      </c>
      <c r="I262" s="14">
        <f>'[1]TCE - ANEXO III - Preencher'!J271</f>
        <v>124.6264</v>
      </c>
      <c r="J262" s="14">
        <f>'[1]TCE - ANEXO III - Preencher'!K271</f>
        <v>0</v>
      </c>
      <c r="K262" s="15">
        <f>'[1]TCE - ANEXO III - Preencher'!L271</f>
        <v>79.39</v>
      </c>
      <c r="L262" s="15">
        <f>'[1]TCE - ANEXO III - Preencher'!M271</f>
        <v>1.1000000000000001</v>
      </c>
      <c r="M262" s="15">
        <f t="shared" si="25"/>
        <v>78.290000000000006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202.91640000000001</v>
      </c>
    </row>
    <row r="263" spans="1:28" x14ac:dyDescent="0.25">
      <c r="A263" s="8">
        <f>IFERROR(VLOOKUP(B263,'[1]DADOS (OCULTAR)'!$Q$3:$S$133,3,0),"")</f>
        <v>10739225001866</v>
      </c>
      <c r="B263" s="9" t="str">
        <f>'[1]TCE - ANEXO III - Preencher'!C272</f>
        <v>HOSPITAL REGIONAL FERNANDO BEZERRA - C.G - 02/2021</v>
      </c>
      <c r="C263" s="10"/>
      <c r="D263" s="11" t="str">
        <f>'[1]TCE - ANEXO III - Preencher'!E272</f>
        <v>ONIRAN DO NASCIMENTO MEDEIROS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44805</v>
      </c>
      <c r="H263" s="14">
        <f>'[1]TCE - ANEXO III - Preencher'!I272</f>
        <v>0</v>
      </c>
      <c r="I263" s="14">
        <f>'[1]TCE - ANEXO III - Preencher'!J272</f>
        <v>259.48720000000003</v>
      </c>
      <c r="J263" s="14">
        <f>'[1]TCE - ANEXO III - Preencher'!K272</f>
        <v>0</v>
      </c>
      <c r="K263" s="15">
        <f>'[1]TCE - ANEXO III - Preencher'!L272</f>
        <v>79.39</v>
      </c>
      <c r="L263" s="15">
        <f>'[1]TCE - ANEXO III - Preencher'!M272</f>
        <v>1.1000000000000001</v>
      </c>
      <c r="M263" s="15">
        <f t="shared" si="25"/>
        <v>78.290000000000006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337.77720000000005</v>
      </c>
    </row>
    <row r="264" spans="1:28" x14ac:dyDescent="0.25">
      <c r="A264" s="8">
        <f>IFERROR(VLOOKUP(B264,'[1]DADOS (OCULTAR)'!$Q$3:$S$133,3,0),"")</f>
        <v>10739225001866</v>
      </c>
      <c r="B264" s="9" t="str">
        <f>'[1]TCE - ANEXO III - Preencher'!C273</f>
        <v>HOSPITAL REGIONAL FERNANDO BEZERRA - C.G - 02/2021</v>
      </c>
      <c r="C264" s="10"/>
      <c r="D264" s="11" t="str">
        <f>'[1]TCE - ANEXO III - Preencher'!E273</f>
        <v>PAOLA SUED GONCALO ALENCAR DE LIMA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4221-05</v>
      </c>
      <c r="G264" s="13">
        <f>IF('[1]TCE - ANEXO III - Preencher'!H273="","",'[1]TCE - ANEXO III - Preencher'!H273)</f>
        <v>44805</v>
      </c>
      <c r="H264" s="14">
        <f>'[1]TCE - ANEXO III - Preencher'!I273</f>
        <v>0</v>
      </c>
      <c r="I264" s="14">
        <f>'[1]TCE - ANEXO III - Preencher'!J273</f>
        <v>121.47200000000001</v>
      </c>
      <c r="J264" s="14">
        <f>'[1]TCE - ANEXO III - Preencher'!K273</f>
        <v>0</v>
      </c>
      <c r="K264" s="15">
        <f>'[1]TCE - ANEXO III - Preencher'!L273</f>
        <v>79.39</v>
      </c>
      <c r="L264" s="15">
        <f>'[1]TCE - ANEXO III - Preencher'!M273</f>
        <v>1.1000000000000001</v>
      </c>
      <c r="M264" s="15">
        <f t="shared" si="25"/>
        <v>78.290000000000006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199.762</v>
      </c>
    </row>
    <row r="265" spans="1:28" x14ac:dyDescent="0.25">
      <c r="A265" s="8">
        <f>IFERROR(VLOOKUP(B265,'[1]DADOS (OCULTAR)'!$Q$3:$S$133,3,0),"")</f>
        <v>10739225001866</v>
      </c>
      <c r="B265" s="9" t="str">
        <f>'[1]TCE - ANEXO III - Preencher'!C274</f>
        <v>HOSPITAL REGIONAL FERNANDO BEZERRA - C.G - 02/2021</v>
      </c>
      <c r="C265" s="10"/>
      <c r="D265" s="11" t="str">
        <f>'[1]TCE - ANEXO III - Preencher'!E274</f>
        <v>PATRICIA CAMILA DA SILVA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5143-20</v>
      </c>
      <c r="G265" s="13">
        <f>IF('[1]TCE - ANEXO III - Preencher'!H274="","",'[1]TCE - ANEXO III - Preencher'!H274)</f>
        <v>44805</v>
      </c>
      <c r="H265" s="14">
        <f>'[1]TCE - ANEXO III - Preencher'!I274</f>
        <v>0</v>
      </c>
      <c r="I265" s="14">
        <f>'[1]TCE - ANEXO III - Preencher'!J274</f>
        <v>149.18879999999999</v>
      </c>
      <c r="J265" s="14">
        <f>'[1]TCE - ANEXO III - Preencher'!K274</f>
        <v>0</v>
      </c>
      <c r="K265" s="15">
        <f>'[1]TCE - ANEXO III - Preencher'!L274</f>
        <v>79.39</v>
      </c>
      <c r="L265" s="15">
        <f>'[1]TCE - ANEXO III - Preencher'!M274</f>
        <v>1.1000000000000001</v>
      </c>
      <c r="M265" s="15">
        <f t="shared" si="25"/>
        <v>78.290000000000006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227.47879999999998</v>
      </c>
    </row>
    <row r="266" spans="1:28" x14ac:dyDescent="0.25">
      <c r="A266" s="8">
        <f>IFERROR(VLOOKUP(B266,'[1]DADOS (OCULTAR)'!$Q$3:$S$133,3,0),"")</f>
        <v>10739225001866</v>
      </c>
      <c r="B266" s="9" t="str">
        <f>'[1]TCE - ANEXO III - Preencher'!C275</f>
        <v>HOSPITAL REGIONAL FERNANDO BEZERRA - C.G - 02/2021</v>
      </c>
      <c r="C266" s="10"/>
      <c r="D266" s="11" t="str">
        <f>'[1]TCE - ANEXO III - Preencher'!E275</f>
        <v>PAULA LOZANGILA DA SILVA LOPES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>
        <f>IF('[1]TCE - ANEXO III - Preencher'!H275="","",'[1]TCE - ANEXO III - Preencher'!H275)</f>
        <v>44805</v>
      </c>
      <c r="H266" s="14">
        <f>'[1]TCE - ANEXO III - Preencher'!I275</f>
        <v>0</v>
      </c>
      <c r="I266" s="14">
        <f>'[1]TCE - ANEXO III - Preencher'!J275</f>
        <v>186.03040000000001</v>
      </c>
      <c r="J266" s="14">
        <f>'[1]TCE - ANEXO III - Preencher'!K275</f>
        <v>0</v>
      </c>
      <c r="K266" s="15">
        <f>'[1]TCE - ANEXO III - Preencher'!L275</f>
        <v>79.39</v>
      </c>
      <c r="L266" s="15">
        <f>'[1]TCE - ANEXO III - Preencher'!M275</f>
        <v>1.1000000000000001</v>
      </c>
      <c r="M266" s="15">
        <f t="shared" si="25"/>
        <v>78.290000000000006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264.32040000000001</v>
      </c>
    </row>
    <row r="267" spans="1:28" x14ac:dyDescent="0.25">
      <c r="A267" s="8">
        <f>IFERROR(VLOOKUP(B267,'[1]DADOS (OCULTAR)'!$Q$3:$S$133,3,0),"")</f>
        <v>10739225001866</v>
      </c>
      <c r="B267" s="9" t="str">
        <f>'[1]TCE - ANEXO III - Preencher'!C276</f>
        <v>HOSPITAL REGIONAL FERNANDO BEZERRA - C.G - 02/2021</v>
      </c>
      <c r="C267" s="10"/>
      <c r="D267" s="11" t="str">
        <f>'[1]TCE - ANEXO III - Preencher'!E276</f>
        <v>PAULO HENRIQUE LOPES FERREIRA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>
        <f>IF('[1]TCE - ANEXO III - Preencher'!H276="","",'[1]TCE - ANEXO III - Preencher'!H276)</f>
        <v>44805</v>
      </c>
      <c r="H267" s="14">
        <f>'[1]TCE - ANEXO III - Preencher'!I276</f>
        <v>0</v>
      </c>
      <c r="I267" s="14">
        <f>'[1]TCE - ANEXO III - Preencher'!J276</f>
        <v>266.69839999999999</v>
      </c>
      <c r="J267" s="14">
        <f>'[1]TCE - ANEXO III - Preencher'!K276</f>
        <v>0</v>
      </c>
      <c r="K267" s="15">
        <f>'[1]TCE - ANEXO III - Preencher'!L276</f>
        <v>79.39</v>
      </c>
      <c r="L267" s="15">
        <f>'[1]TCE - ANEXO III - Preencher'!M276</f>
        <v>1.1000000000000001</v>
      </c>
      <c r="M267" s="15">
        <f t="shared" si="25"/>
        <v>78.290000000000006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344.98840000000001</v>
      </c>
    </row>
    <row r="268" spans="1:28" x14ac:dyDescent="0.25">
      <c r="A268" s="8">
        <f>IFERROR(VLOOKUP(B268,'[1]DADOS (OCULTAR)'!$Q$3:$S$133,3,0),"")</f>
        <v>10739225001866</v>
      </c>
      <c r="B268" s="9" t="str">
        <f>'[1]TCE - ANEXO III - Preencher'!C277</f>
        <v>HOSPITAL REGIONAL FERNANDO BEZERRA - C.G - 02/2021</v>
      </c>
      <c r="C268" s="10"/>
      <c r="D268" s="11" t="str">
        <f>'[1]TCE - ANEXO III - Preencher'!E277</f>
        <v>PAULO SERGIO FERREIRA NUNES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5174-05</v>
      </c>
      <c r="G268" s="13">
        <f>IF('[1]TCE - ANEXO III - Preencher'!H277="","",'[1]TCE - ANEXO III - Preencher'!H277)</f>
        <v>44805</v>
      </c>
      <c r="H268" s="14">
        <f>'[1]TCE - ANEXO III - Preencher'!I277</f>
        <v>0</v>
      </c>
      <c r="I268" s="14">
        <f>'[1]TCE - ANEXO III - Preencher'!J277</f>
        <v>129.04480000000001</v>
      </c>
      <c r="J268" s="14">
        <f>'[1]TCE - ANEXO III - Preencher'!K277</f>
        <v>0</v>
      </c>
      <c r="K268" s="15">
        <f>'[1]TCE - ANEXO III - Preencher'!L277</f>
        <v>79.39</v>
      </c>
      <c r="L268" s="15">
        <f>'[1]TCE - ANEXO III - Preencher'!M277</f>
        <v>1.1000000000000001</v>
      </c>
      <c r="M268" s="15">
        <f t="shared" si="25"/>
        <v>78.290000000000006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207.33480000000003</v>
      </c>
    </row>
    <row r="269" spans="1:28" x14ac:dyDescent="0.25">
      <c r="A269" s="8">
        <f>IFERROR(VLOOKUP(B269,'[1]DADOS (OCULTAR)'!$Q$3:$S$133,3,0),"")</f>
        <v>10739225001866</v>
      </c>
      <c r="B269" s="9" t="str">
        <f>'[1]TCE - ANEXO III - Preencher'!C278</f>
        <v>HOSPITAL REGIONAL FERNANDO BEZERRA - C.G - 02/2021</v>
      </c>
      <c r="C269" s="10"/>
      <c r="D269" s="11" t="str">
        <f>'[1]TCE - ANEXO III - Preencher'!E278</f>
        <v>PEDRO RAIMUNDO DIAS JUNIOR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4110-10</v>
      </c>
      <c r="G269" s="13">
        <f>IF('[1]TCE - ANEXO III - Preencher'!H278="","",'[1]TCE - ANEXO III - Preencher'!H278)</f>
        <v>44805</v>
      </c>
      <c r="H269" s="14">
        <f>'[1]TCE - ANEXO III - Preencher'!I278</f>
        <v>0</v>
      </c>
      <c r="I269" s="14">
        <f>'[1]TCE - ANEXO III - Preencher'!J278</f>
        <v>11.017999999999999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11.017999999999999</v>
      </c>
    </row>
    <row r="270" spans="1:28" x14ac:dyDescent="0.25">
      <c r="A270" s="8">
        <f>IFERROR(VLOOKUP(B270,'[1]DADOS (OCULTAR)'!$Q$3:$S$133,3,0),"")</f>
        <v>10739225001866</v>
      </c>
      <c r="B270" s="9" t="str">
        <f>'[1]TCE - ANEXO III - Preencher'!C279</f>
        <v>HOSPITAL REGIONAL FERNANDO BEZERRA - C.G - 02/2021</v>
      </c>
      <c r="C270" s="10"/>
      <c r="D270" s="11" t="str">
        <f>'[1]TCE - ANEXO III - Preencher'!E279</f>
        <v>POLIANA SIQUEIRA BARBOSA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2516-05</v>
      </c>
      <c r="G270" s="13">
        <f>IF('[1]TCE - ANEXO III - Preencher'!H279="","",'[1]TCE - ANEXO III - Preencher'!H279)</f>
        <v>44805</v>
      </c>
      <c r="H270" s="14">
        <f>'[1]TCE - ANEXO III - Preencher'!I279</f>
        <v>0</v>
      </c>
      <c r="I270" s="14">
        <f>'[1]TCE - ANEXO III - Preencher'!J279</f>
        <v>210.64320000000001</v>
      </c>
      <c r="J270" s="14">
        <f>'[1]TCE - ANEXO III - Preencher'!K279</f>
        <v>0</v>
      </c>
      <c r="K270" s="15">
        <f>'[1]TCE - ANEXO III - Preencher'!L279</f>
        <v>79.39</v>
      </c>
      <c r="L270" s="15">
        <f>'[1]TCE - ANEXO III - Preencher'!M279</f>
        <v>1.1000000000000001</v>
      </c>
      <c r="M270" s="15">
        <f t="shared" si="25"/>
        <v>78.290000000000006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288.9332</v>
      </c>
    </row>
    <row r="271" spans="1:28" x14ac:dyDescent="0.25">
      <c r="A271" s="8">
        <f>IFERROR(VLOOKUP(B271,'[1]DADOS (OCULTAR)'!$Q$3:$S$133,3,0),"")</f>
        <v>10739225001866</v>
      </c>
      <c r="B271" s="9" t="str">
        <f>'[1]TCE - ANEXO III - Preencher'!C280</f>
        <v>HOSPITAL REGIONAL FERNANDO BEZERRA - C.G - 02/2021</v>
      </c>
      <c r="C271" s="10"/>
      <c r="D271" s="11" t="str">
        <f>'[1]TCE - ANEXO III - Preencher'!E280</f>
        <v>RAFAEL DE SOUZA DA SILVA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5174-10</v>
      </c>
      <c r="G271" s="13">
        <f>IF('[1]TCE - ANEXO III - Preencher'!H280="","",'[1]TCE - ANEXO III - Preencher'!H280)</f>
        <v>44805</v>
      </c>
      <c r="H271" s="14">
        <f>'[1]TCE - ANEXO III - Preencher'!I280</f>
        <v>0</v>
      </c>
      <c r="I271" s="14">
        <f>'[1]TCE - ANEXO III - Preencher'!J280</f>
        <v>116.352</v>
      </c>
      <c r="J271" s="14">
        <f>'[1]TCE - ANEXO III - Preencher'!K280</f>
        <v>0</v>
      </c>
      <c r="K271" s="15">
        <f>'[1]TCE - ANEXO III - Preencher'!L280</f>
        <v>79.39</v>
      </c>
      <c r="L271" s="15">
        <f>'[1]TCE - ANEXO III - Preencher'!M280</f>
        <v>1.1000000000000001</v>
      </c>
      <c r="M271" s="15">
        <f t="shared" si="25"/>
        <v>78.290000000000006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194.642</v>
      </c>
    </row>
    <row r="272" spans="1:28" x14ac:dyDescent="0.25">
      <c r="A272" s="8">
        <f>IFERROR(VLOOKUP(B272,'[1]DADOS (OCULTAR)'!$Q$3:$S$133,3,0),"")</f>
        <v>10739225001866</v>
      </c>
      <c r="B272" s="9" t="str">
        <f>'[1]TCE - ANEXO III - Preencher'!C281</f>
        <v>HOSPITAL REGIONAL FERNANDO BEZERRA - C.G - 02/2021</v>
      </c>
      <c r="C272" s="10"/>
      <c r="D272" s="11" t="str">
        <f>'[1]TCE - ANEXO III - Preencher'!E281</f>
        <v>RAIMUNDA FRANCINEIDE ALEXANDRE DA SILVA REIS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>
        <f>IF('[1]TCE - ANEXO III - Preencher'!H281="","",'[1]TCE - ANEXO III - Preencher'!H281)</f>
        <v>44805</v>
      </c>
      <c r="H272" s="14">
        <f>'[1]TCE - ANEXO III - Preencher'!I281</f>
        <v>0</v>
      </c>
      <c r="I272" s="14">
        <f>'[1]TCE - ANEXO III - Preencher'!J281</f>
        <v>131.8656</v>
      </c>
      <c r="J272" s="14">
        <f>'[1]TCE - ANEXO III - Preencher'!K281</f>
        <v>0</v>
      </c>
      <c r="K272" s="15">
        <f>'[1]TCE - ANEXO III - Preencher'!L281</f>
        <v>79.39</v>
      </c>
      <c r="L272" s="15">
        <f>'[1]TCE - ANEXO III - Preencher'!M281</f>
        <v>1.1000000000000001</v>
      </c>
      <c r="M272" s="15">
        <f t="shared" si="25"/>
        <v>78.290000000000006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210.15559999999999</v>
      </c>
    </row>
    <row r="273" spans="1:28" x14ac:dyDescent="0.25">
      <c r="A273" s="8">
        <f>IFERROR(VLOOKUP(B273,'[1]DADOS (OCULTAR)'!$Q$3:$S$133,3,0),"")</f>
        <v>10739225001866</v>
      </c>
      <c r="B273" s="9" t="str">
        <f>'[1]TCE - ANEXO III - Preencher'!C282</f>
        <v>HOSPITAL REGIONAL FERNANDO BEZERRA - C.G - 02/2021</v>
      </c>
      <c r="C273" s="10"/>
      <c r="D273" s="11" t="str">
        <f>'[1]TCE - ANEXO III - Preencher'!E282</f>
        <v>RAMON LEITE DO NASCIMENTO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2236-05</v>
      </c>
      <c r="G273" s="13">
        <f>IF('[1]TCE - ANEXO III - Preencher'!H282="","",'[1]TCE - ANEXO III - Preencher'!H282)</f>
        <v>44805</v>
      </c>
      <c r="H273" s="14">
        <f>'[1]TCE - ANEXO III - Preencher'!I282</f>
        <v>0</v>
      </c>
      <c r="I273" s="14">
        <f>'[1]TCE - ANEXO III - Preencher'!J282</f>
        <v>185.364</v>
      </c>
      <c r="J273" s="14">
        <f>'[1]TCE - ANEXO III - Preencher'!K282</f>
        <v>0</v>
      </c>
      <c r="K273" s="15">
        <f>'[1]TCE - ANEXO III - Preencher'!L282</f>
        <v>79.39</v>
      </c>
      <c r="L273" s="15">
        <f>'[1]TCE - ANEXO III - Preencher'!M282</f>
        <v>1.1000000000000001</v>
      </c>
      <c r="M273" s="15">
        <f t="shared" si="25"/>
        <v>78.290000000000006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263.654</v>
      </c>
    </row>
    <row r="274" spans="1:28" x14ac:dyDescent="0.25">
      <c r="A274" s="8">
        <f>IFERROR(VLOOKUP(B274,'[1]DADOS (OCULTAR)'!$Q$3:$S$133,3,0),"")</f>
        <v>10739225001866</v>
      </c>
      <c r="B274" s="9" t="str">
        <f>'[1]TCE - ANEXO III - Preencher'!C283</f>
        <v>HOSPITAL REGIONAL FERNANDO BEZERRA - C.G - 02/2021</v>
      </c>
      <c r="C274" s="10"/>
      <c r="D274" s="11" t="str">
        <f>'[1]TCE - ANEXO III - Preencher'!E283</f>
        <v>RANIELE DANILA NASCIMENTO MATOS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>
        <f>IF('[1]TCE - ANEXO III - Preencher'!H283="","",'[1]TCE - ANEXO III - Preencher'!H283)</f>
        <v>44805</v>
      </c>
      <c r="H274" s="14">
        <f>'[1]TCE - ANEXO III - Preencher'!I283</f>
        <v>0</v>
      </c>
      <c r="I274" s="14">
        <f>'[1]TCE - ANEXO III - Preencher'!J283</f>
        <v>157.9136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157.9136</v>
      </c>
    </row>
    <row r="275" spans="1:28" x14ac:dyDescent="0.25">
      <c r="A275" s="8">
        <f>IFERROR(VLOOKUP(B275,'[1]DADOS (OCULTAR)'!$Q$3:$S$133,3,0),"")</f>
        <v>10739225001866</v>
      </c>
      <c r="B275" s="9" t="str">
        <f>'[1]TCE - ANEXO III - Preencher'!C284</f>
        <v>HOSPITAL REGIONAL FERNANDO BEZERRA - C.G - 02/2021</v>
      </c>
      <c r="C275" s="10"/>
      <c r="D275" s="11" t="str">
        <f>'[1]TCE - ANEXO III - Preencher'!E284</f>
        <v xml:space="preserve">RANNYELA BARBOSA MACHADO 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2235-05</v>
      </c>
      <c r="G275" s="13">
        <f>IF('[1]TCE - ANEXO III - Preencher'!H284="","",'[1]TCE - ANEXO III - Preencher'!H284)</f>
        <v>44805</v>
      </c>
      <c r="H275" s="14">
        <f>'[1]TCE - ANEXO III - Preencher'!I284</f>
        <v>0</v>
      </c>
      <c r="I275" s="14">
        <f>'[1]TCE - ANEXO III - Preencher'!J284</f>
        <v>177.53200000000001</v>
      </c>
      <c r="J275" s="14">
        <f>'[1]TCE - ANEXO III - Preencher'!K284</f>
        <v>0</v>
      </c>
      <c r="K275" s="15">
        <f>'[1]TCE - ANEXO III - Preencher'!L284</f>
        <v>79.39</v>
      </c>
      <c r="L275" s="15">
        <f>'[1]TCE - ANEXO III - Preencher'!M284</f>
        <v>1.1000000000000001</v>
      </c>
      <c r="M275" s="15">
        <f t="shared" si="25"/>
        <v>78.290000000000006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255.822</v>
      </c>
    </row>
    <row r="276" spans="1:28" x14ac:dyDescent="0.25">
      <c r="A276" s="8">
        <f>IFERROR(VLOOKUP(B276,'[1]DADOS (OCULTAR)'!$Q$3:$S$133,3,0),"")</f>
        <v>10739225001866</v>
      </c>
      <c r="B276" s="9" t="str">
        <f>'[1]TCE - ANEXO III - Preencher'!C285</f>
        <v>HOSPITAL REGIONAL FERNANDO BEZERRA - C.G - 02/2021</v>
      </c>
      <c r="C276" s="10"/>
      <c r="D276" s="11" t="str">
        <f>'[1]TCE - ANEXO III - Preencher'!E285</f>
        <v>REGIVANIA DO NASCIMENTO ARAUJO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>
        <f>IF('[1]TCE - ANEXO III - Preencher'!H285="","",'[1]TCE - ANEXO III - Preencher'!H285)</f>
        <v>44805</v>
      </c>
      <c r="H276" s="14">
        <f>'[1]TCE - ANEXO III - Preencher'!I285</f>
        <v>0</v>
      </c>
      <c r="I276" s="14">
        <f>'[1]TCE - ANEXO III - Preencher'!J285</f>
        <v>116.352</v>
      </c>
      <c r="J276" s="14">
        <f>'[1]TCE - ANEXO III - Preencher'!K285</f>
        <v>0</v>
      </c>
      <c r="K276" s="15">
        <f>'[1]TCE - ANEXO III - Preencher'!L285</f>
        <v>79.39</v>
      </c>
      <c r="L276" s="15">
        <f>'[1]TCE - ANEXO III - Preencher'!M285</f>
        <v>1.1000000000000001</v>
      </c>
      <c r="M276" s="15">
        <f t="shared" si="25"/>
        <v>78.290000000000006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194.642</v>
      </c>
    </row>
    <row r="277" spans="1:28" x14ac:dyDescent="0.25">
      <c r="A277" s="8">
        <f>IFERROR(VLOOKUP(B277,'[1]DADOS (OCULTAR)'!$Q$3:$S$133,3,0),"")</f>
        <v>10739225001866</v>
      </c>
      <c r="B277" s="9" t="str">
        <f>'[1]TCE - ANEXO III - Preencher'!C286</f>
        <v>HOSPITAL REGIONAL FERNANDO BEZERRA - C.G - 02/2021</v>
      </c>
      <c r="C277" s="10"/>
      <c r="D277" s="11" t="str">
        <f>'[1]TCE - ANEXO III - Preencher'!E286</f>
        <v>RITA DE KACIA DE CASTRO BARROS AGRA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2235-05</v>
      </c>
      <c r="G277" s="13">
        <f>IF('[1]TCE - ANEXO III - Preencher'!H286="","",'[1]TCE - ANEXO III - Preencher'!H286)</f>
        <v>44805</v>
      </c>
      <c r="H277" s="14">
        <f>'[1]TCE - ANEXO III - Preencher'!I286</f>
        <v>0</v>
      </c>
      <c r="I277" s="14">
        <f>'[1]TCE - ANEXO III - Preencher'!J286</f>
        <v>249.49680000000001</v>
      </c>
      <c r="J277" s="14">
        <f>'[1]TCE - ANEXO III - Preencher'!K286</f>
        <v>0</v>
      </c>
      <c r="K277" s="15">
        <f>'[1]TCE - ANEXO III - Preencher'!L286</f>
        <v>79.39</v>
      </c>
      <c r="L277" s="15">
        <f>'[1]TCE - ANEXO III - Preencher'!M286</f>
        <v>1.1000000000000001</v>
      </c>
      <c r="M277" s="15">
        <f t="shared" si="25"/>
        <v>78.290000000000006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327.78680000000003</v>
      </c>
    </row>
    <row r="278" spans="1:28" x14ac:dyDescent="0.25">
      <c r="A278" s="8">
        <f>IFERROR(VLOOKUP(B278,'[1]DADOS (OCULTAR)'!$Q$3:$S$133,3,0),"")</f>
        <v>10739225001866</v>
      </c>
      <c r="B278" s="9" t="str">
        <f>'[1]TCE - ANEXO III - Preencher'!C287</f>
        <v>HOSPITAL REGIONAL FERNANDO BEZERRA - C.G - 02/2021</v>
      </c>
      <c r="C278" s="10"/>
      <c r="D278" s="11" t="str">
        <f>'[1]TCE - ANEXO III - Preencher'!E287</f>
        <v>ROMILDO ALVES DA SILVA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5174-10</v>
      </c>
      <c r="G278" s="13">
        <f>IF('[1]TCE - ANEXO III - Preencher'!H287="","",'[1]TCE - ANEXO III - Preencher'!H287)</f>
        <v>44805</v>
      </c>
      <c r="H278" s="14">
        <f>'[1]TCE - ANEXO III - Preencher'!I287</f>
        <v>0</v>
      </c>
      <c r="I278" s="14">
        <f>'[1]TCE - ANEXO III - Preencher'!J287</f>
        <v>254.88560000000001</v>
      </c>
      <c r="J278" s="14">
        <f>'[1]TCE - ANEXO III - Preencher'!K287</f>
        <v>0</v>
      </c>
      <c r="K278" s="15">
        <f>'[1]TCE - ANEXO III - Preencher'!L287</f>
        <v>79.39</v>
      </c>
      <c r="L278" s="15">
        <f>'[1]TCE - ANEXO III - Preencher'!M287</f>
        <v>1.1000000000000001</v>
      </c>
      <c r="M278" s="15">
        <f t="shared" si="25"/>
        <v>78.290000000000006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333.17560000000003</v>
      </c>
    </row>
    <row r="279" spans="1:28" x14ac:dyDescent="0.25">
      <c r="A279" s="8">
        <f>IFERROR(VLOOKUP(B279,'[1]DADOS (OCULTAR)'!$Q$3:$S$133,3,0),"")</f>
        <v>10739225001866</v>
      </c>
      <c r="B279" s="9" t="str">
        <f>'[1]TCE - ANEXO III - Preencher'!C288</f>
        <v>HOSPITAL REGIONAL FERNANDO BEZERRA - C.G - 02/2021</v>
      </c>
      <c r="C279" s="10"/>
      <c r="D279" s="11" t="str">
        <f>'[1]TCE - ANEXO III - Preencher'!E288</f>
        <v>ROSA AMELIA CUNHA LOCIO DE ALBUQUERQUE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2516-05</v>
      </c>
      <c r="G279" s="13">
        <f>IF('[1]TCE - ANEXO III - Preencher'!H288="","",'[1]TCE - ANEXO III - Preencher'!H288)</f>
        <v>44805</v>
      </c>
      <c r="H279" s="14">
        <f>'[1]TCE - ANEXO III - Preencher'!I288</f>
        <v>0</v>
      </c>
      <c r="I279" s="14">
        <f>'[1]TCE - ANEXO III - Preencher'!J288</f>
        <v>181.10400000000001</v>
      </c>
      <c r="J279" s="14">
        <f>'[1]TCE - ANEXO III - Preencher'!K288</f>
        <v>0</v>
      </c>
      <c r="K279" s="15">
        <f>'[1]TCE - ANEXO III - Preencher'!L288</f>
        <v>79.39</v>
      </c>
      <c r="L279" s="15">
        <f>'[1]TCE - ANEXO III - Preencher'!M288</f>
        <v>1.1000000000000001</v>
      </c>
      <c r="M279" s="15">
        <f t="shared" si="25"/>
        <v>78.290000000000006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259.39400000000001</v>
      </c>
    </row>
    <row r="280" spans="1:28" x14ac:dyDescent="0.25">
      <c r="A280" s="8">
        <f>IFERROR(VLOOKUP(B280,'[1]DADOS (OCULTAR)'!$Q$3:$S$133,3,0),"")</f>
        <v>10739225001866</v>
      </c>
      <c r="B280" s="9" t="str">
        <f>'[1]TCE - ANEXO III - Preencher'!C289</f>
        <v>HOSPITAL REGIONAL FERNANDO BEZERRA - C.G - 02/2021</v>
      </c>
      <c r="C280" s="10"/>
      <c r="D280" s="11" t="str">
        <f>'[1]TCE - ANEXO III - Preencher'!E289</f>
        <v>ROSANA MARIA MENDES DE ALENCAR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>
        <f>IF('[1]TCE - ANEXO III - Preencher'!H289="","",'[1]TCE - ANEXO III - Preencher'!H289)</f>
        <v>44805</v>
      </c>
      <c r="H280" s="14">
        <f>'[1]TCE - ANEXO III - Preencher'!I289</f>
        <v>0</v>
      </c>
      <c r="I280" s="14">
        <f>'[1]TCE - ANEXO III - Preencher'!J289</f>
        <v>210.24400000000003</v>
      </c>
      <c r="J280" s="14">
        <f>'[1]TCE - ANEXO III - Preencher'!K289</f>
        <v>0</v>
      </c>
      <c r="K280" s="15">
        <f>'[1]TCE - ANEXO III - Preencher'!L289</f>
        <v>79.39</v>
      </c>
      <c r="L280" s="15">
        <f>'[1]TCE - ANEXO III - Preencher'!M289</f>
        <v>1.1000000000000001</v>
      </c>
      <c r="M280" s="15">
        <f t="shared" si="25"/>
        <v>78.290000000000006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288.53400000000005</v>
      </c>
    </row>
    <row r="281" spans="1:28" x14ac:dyDescent="0.25">
      <c r="A281" s="8">
        <f>IFERROR(VLOOKUP(B281,'[1]DADOS (OCULTAR)'!$Q$3:$S$133,3,0),"")</f>
        <v>10739225001866</v>
      </c>
      <c r="B281" s="9" t="str">
        <f>'[1]TCE - ANEXO III - Preencher'!C290</f>
        <v>HOSPITAL REGIONAL FERNANDO BEZERRA - C.G - 02/2021</v>
      </c>
      <c r="C281" s="10"/>
      <c r="D281" s="11" t="str">
        <f>'[1]TCE - ANEXO III - Preencher'!E290</f>
        <v>ROSEANE ARAUJO DOS SANTOS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5211-30</v>
      </c>
      <c r="G281" s="13">
        <f>IF('[1]TCE - ANEXO III - Preencher'!H290="","",'[1]TCE - ANEXO III - Preencher'!H290)</f>
        <v>44805</v>
      </c>
      <c r="H281" s="14">
        <f>'[1]TCE - ANEXO III - Preencher'!I290</f>
        <v>0</v>
      </c>
      <c r="I281" s="14">
        <f>'[1]TCE - ANEXO III - Preencher'!J290</f>
        <v>131.8656</v>
      </c>
      <c r="J281" s="14">
        <f>'[1]TCE - ANEXO III - Preencher'!K290</f>
        <v>0</v>
      </c>
      <c r="K281" s="15">
        <f>'[1]TCE - ANEXO III - Preencher'!L290</f>
        <v>79.39</v>
      </c>
      <c r="L281" s="15">
        <f>'[1]TCE - ANEXO III - Preencher'!M290</f>
        <v>1.1000000000000001</v>
      </c>
      <c r="M281" s="15">
        <f t="shared" si="25"/>
        <v>78.290000000000006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210.15559999999999</v>
      </c>
    </row>
    <row r="282" spans="1:28" x14ac:dyDescent="0.25">
      <c r="A282" s="8">
        <f>IFERROR(VLOOKUP(B282,'[1]DADOS (OCULTAR)'!$Q$3:$S$133,3,0),"")</f>
        <v>10739225001866</v>
      </c>
      <c r="B282" s="9" t="str">
        <f>'[1]TCE - ANEXO III - Preencher'!C291</f>
        <v>HOSPITAL REGIONAL FERNANDO BEZERRA - C.G - 02/2021</v>
      </c>
      <c r="C282" s="10"/>
      <c r="D282" s="11" t="str">
        <f>'[1]TCE - ANEXO III - Preencher'!E291</f>
        <v>ROSEANE DE SA AMARAL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5135-05</v>
      </c>
      <c r="G282" s="13">
        <f>IF('[1]TCE - ANEXO III - Preencher'!H291="","",'[1]TCE - ANEXO III - Preencher'!H291)</f>
        <v>44805</v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>
        <f>IFERROR(VLOOKUP(B283,'[1]DADOS (OCULTAR)'!$Q$3:$S$133,3,0),"")</f>
        <v>10739225001866</v>
      </c>
      <c r="B283" s="9" t="str">
        <f>'[1]TCE - ANEXO III - Preencher'!C292</f>
        <v>HOSPITAL REGIONAL FERNANDO BEZERRA - C.G - 02/2021</v>
      </c>
      <c r="C283" s="10"/>
      <c r="D283" s="11" t="str">
        <f>'[1]TCE - ANEXO III - Preencher'!E292</f>
        <v>ROSENILDA CABOCLO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5143-20</v>
      </c>
      <c r="G283" s="13">
        <f>IF('[1]TCE - ANEXO III - Preencher'!H292="","",'[1]TCE - ANEXO III - Preencher'!H292)</f>
        <v>44805</v>
      </c>
      <c r="H283" s="14">
        <f>'[1]TCE - ANEXO III - Preencher'!I292</f>
        <v>0</v>
      </c>
      <c r="I283" s="14">
        <f>'[1]TCE - ANEXO III - Preencher'!J292</f>
        <v>136.77760000000001</v>
      </c>
      <c r="J283" s="14">
        <f>'[1]TCE - ANEXO III - Preencher'!K292</f>
        <v>0</v>
      </c>
      <c r="K283" s="15">
        <f>'[1]TCE - ANEXO III - Preencher'!L292</f>
        <v>79.39</v>
      </c>
      <c r="L283" s="15">
        <f>'[1]TCE - ANEXO III - Preencher'!M292</f>
        <v>1.1000000000000001</v>
      </c>
      <c r="M283" s="15">
        <f t="shared" si="25"/>
        <v>78.290000000000006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215.06760000000003</v>
      </c>
    </row>
    <row r="284" spans="1:28" x14ac:dyDescent="0.25">
      <c r="A284" s="8">
        <f>IFERROR(VLOOKUP(B284,'[1]DADOS (OCULTAR)'!$Q$3:$S$133,3,0),"")</f>
        <v>10739225001866</v>
      </c>
      <c r="B284" s="9" t="str">
        <f>'[1]TCE - ANEXO III - Preencher'!C293</f>
        <v>HOSPITAL REGIONAL FERNANDO BEZERRA - C.G - 02/2021</v>
      </c>
      <c r="C284" s="10"/>
      <c r="D284" s="11" t="str">
        <f>'[1]TCE - ANEXO III - Preencher'!E293</f>
        <v xml:space="preserve">ROSIVAN ALVINO DOS SANTOS 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3516-05</v>
      </c>
      <c r="G284" s="13">
        <f>IF('[1]TCE - ANEXO III - Preencher'!H293="","",'[1]TCE - ANEXO III - Preencher'!H293)</f>
        <v>44805</v>
      </c>
      <c r="H284" s="14">
        <f>'[1]TCE - ANEXO III - Preencher'!I293</f>
        <v>0</v>
      </c>
      <c r="I284" s="14">
        <f>'[1]TCE - ANEXO III - Preencher'!J293</f>
        <v>180.18</v>
      </c>
      <c r="J284" s="14">
        <f>'[1]TCE - ANEXO III - Preencher'!K293</f>
        <v>0</v>
      </c>
      <c r="K284" s="15">
        <f>'[1]TCE - ANEXO III - Preencher'!L293</f>
        <v>79.39</v>
      </c>
      <c r="L284" s="15">
        <f>'[1]TCE - ANEXO III - Preencher'!M293</f>
        <v>1.1000000000000001</v>
      </c>
      <c r="M284" s="15">
        <f t="shared" si="25"/>
        <v>78.290000000000006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258.47000000000003</v>
      </c>
    </row>
    <row r="285" spans="1:28" x14ac:dyDescent="0.25">
      <c r="A285" s="8">
        <f>IFERROR(VLOOKUP(B285,'[1]DADOS (OCULTAR)'!$Q$3:$S$133,3,0),"")</f>
        <v>10739225001866</v>
      </c>
      <c r="B285" s="9" t="str">
        <f>'[1]TCE - ANEXO III - Preencher'!C294</f>
        <v>HOSPITAL REGIONAL FERNANDO BEZERRA - C.G - 02/2021</v>
      </c>
      <c r="C285" s="10"/>
      <c r="D285" s="11" t="str">
        <f>'[1]TCE - ANEXO III - Preencher'!E294</f>
        <v>ROZA MARIA MATOS BEZERRA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5134-30</v>
      </c>
      <c r="G285" s="13">
        <f>IF('[1]TCE - ANEXO III - Preencher'!H294="","",'[1]TCE - ANEXO III - Preencher'!H294)</f>
        <v>44805</v>
      </c>
      <c r="H285" s="14">
        <f>'[1]TCE - ANEXO III - Preencher'!I294</f>
        <v>0</v>
      </c>
      <c r="I285" s="14">
        <f>'[1]TCE - ANEXO III - Preencher'!J294</f>
        <v>157.60400000000001</v>
      </c>
      <c r="J285" s="14">
        <f>'[1]TCE - ANEXO III - Preencher'!K294</f>
        <v>0</v>
      </c>
      <c r="K285" s="15">
        <f>'[1]TCE - ANEXO III - Preencher'!L294</f>
        <v>79.39</v>
      </c>
      <c r="L285" s="15">
        <f>'[1]TCE - ANEXO III - Preencher'!M294</f>
        <v>1.1000000000000001</v>
      </c>
      <c r="M285" s="15">
        <f t="shared" si="25"/>
        <v>78.290000000000006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235.89400000000001</v>
      </c>
    </row>
    <row r="286" spans="1:28" x14ac:dyDescent="0.25">
      <c r="A286" s="8">
        <f>IFERROR(VLOOKUP(B286,'[1]DADOS (OCULTAR)'!$Q$3:$S$133,3,0),"")</f>
        <v>10739225001866</v>
      </c>
      <c r="B286" s="9" t="str">
        <f>'[1]TCE - ANEXO III - Preencher'!C295</f>
        <v>HOSPITAL REGIONAL FERNANDO BEZERRA - C.G - 02/2021</v>
      </c>
      <c r="C286" s="10"/>
      <c r="D286" s="11" t="str">
        <f>'[1]TCE - ANEXO III - Preencher'!E295</f>
        <v>ROZICLE MOREIRA DA COSTA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3226-05</v>
      </c>
      <c r="G286" s="13">
        <f>IF('[1]TCE - ANEXO III - Preencher'!H295="","",'[1]TCE - ANEXO III - Preencher'!H295)</f>
        <v>44805</v>
      </c>
      <c r="H286" s="14">
        <f>'[1]TCE - ANEXO III - Preencher'!I295</f>
        <v>0</v>
      </c>
      <c r="I286" s="14">
        <f>'[1]TCE - ANEXO III - Preencher'!J295</f>
        <v>121.6416</v>
      </c>
      <c r="J286" s="14">
        <f>'[1]TCE - ANEXO III - Preencher'!K295</f>
        <v>0</v>
      </c>
      <c r="K286" s="15">
        <f>'[1]TCE - ANEXO III - Preencher'!L295</f>
        <v>79.39</v>
      </c>
      <c r="L286" s="15">
        <f>'[1]TCE - ANEXO III - Preencher'!M295</f>
        <v>1.1000000000000001</v>
      </c>
      <c r="M286" s="15">
        <f t="shared" si="25"/>
        <v>78.290000000000006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199.9316</v>
      </c>
    </row>
    <row r="287" spans="1:28" x14ac:dyDescent="0.25">
      <c r="A287" s="8">
        <f>IFERROR(VLOOKUP(B287,'[1]DADOS (OCULTAR)'!$Q$3:$S$133,3,0),"")</f>
        <v>10739225001866</v>
      </c>
      <c r="B287" s="9" t="str">
        <f>'[1]TCE - ANEXO III - Preencher'!C296</f>
        <v>HOSPITAL REGIONAL FERNANDO BEZERRA - C.G - 02/2021</v>
      </c>
      <c r="C287" s="10"/>
      <c r="D287" s="11" t="str">
        <f>'[1]TCE - ANEXO III - Preencher'!E296</f>
        <v xml:space="preserve">SABRINA DE MELO RODRIGUES  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5143-20</v>
      </c>
      <c r="G287" s="13">
        <f>IF('[1]TCE - ANEXO III - Preencher'!H296="","",'[1]TCE - ANEXO III - Preencher'!H296)</f>
        <v>44805</v>
      </c>
      <c r="H287" s="14">
        <f>'[1]TCE - ANEXO III - Preencher'!I296</f>
        <v>0</v>
      </c>
      <c r="I287" s="14">
        <f>'[1]TCE - ANEXO III - Preencher'!J296</f>
        <v>117.3856</v>
      </c>
      <c r="J287" s="14">
        <f>'[1]TCE - ANEXO III - Preencher'!K296</f>
        <v>0</v>
      </c>
      <c r="K287" s="15">
        <f>'[1]TCE - ANEXO III - Preencher'!L296</f>
        <v>79.39</v>
      </c>
      <c r="L287" s="15">
        <f>'[1]TCE - ANEXO III - Preencher'!M296</f>
        <v>1.1000000000000001</v>
      </c>
      <c r="M287" s="15">
        <f t="shared" si="25"/>
        <v>78.290000000000006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195.6756</v>
      </c>
    </row>
    <row r="288" spans="1:28" x14ac:dyDescent="0.25">
      <c r="A288" s="8">
        <f>IFERROR(VLOOKUP(B288,'[1]DADOS (OCULTAR)'!$Q$3:$S$133,3,0),"")</f>
        <v>10739225001866</v>
      </c>
      <c r="B288" s="9" t="str">
        <f>'[1]TCE - ANEXO III - Preencher'!C297</f>
        <v>HOSPITAL REGIONAL FERNANDO BEZERRA - C.G - 02/2021</v>
      </c>
      <c r="C288" s="10"/>
      <c r="D288" s="11" t="str">
        <f>'[1]TCE - ANEXO III - Preencher'!E297</f>
        <v>SARAH MOURAO DE AS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3911-15</v>
      </c>
      <c r="G288" s="13">
        <f>IF('[1]TCE - ANEXO III - Preencher'!H297="","",'[1]TCE - ANEXO III - Preencher'!H297)</f>
        <v>44805</v>
      </c>
      <c r="H288" s="14">
        <f>'[1]TCE - ANEXO III - Preencher'!I297</f>
        <v>0</v>
      </c>
      <c r="I288" s="14">
        <f>'[1]TCE - ANEXO III - Preencher'!J297</f>
        <v>259.392</v>
      </c>
      <c r="J288" s="14">
        <f>'[1]TCE - ANEXO III - Preencher'!K297</f>
        <v>0</v>
      </c>
      <c r="K288" s="15">
        <f>'[1]TCE - ANEXO III - Preencher'!L297</f>
        <v>79.39</v>
      </c>
      <c r="L288" s="15">
        <f>'[1]TCE - ANEXO III - Preencher'!M297</f>
        <v>1.1000000000000001</v>
      </c>
      <c r="M288" s="15">
        <f t="shared" si="25"/>
        <v>78.290000000000006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337.68200000000002</v>
      </c>
    </row>
    <row r="289" spans="1:28" x14ac:dyDescent="0.25">
      <c r="A289" s="8">
        <f>IFERROR(VLOOKUP(B289,'[1]DADOS (OCULTAR)'!$Q$3:$S$133,3,0),"")</f>
        <v>10739225001866</v>
      </c>
      <c r="B289" s="9" t="str">
        <f>'[1]TCE - ANEXO III - Preencher'!C298</f>
        <v>HOSPITAL REGIONAL FERNANDO BEZERRA - C.G - 02/2021</v>
      </c>
      <c r="C289" s="10"/>
      <c r="D289" s="11" t="str">
        <f>'[1]TCE - ANEXO III - Preencher'!E298</f>
        <v>SAULO BARRETO ALENCAR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3912-05</v>
      </c>
      <c r="G289" s="13">
        <f>IF('[1]TCE - ANEXO III - Preencher'!H298="","",'[1]TCE - ANEXO III - Preencher'!H298)</f>
        <v>44805</v>
      </c>
      <c r="H289" s="14">
        <f>'[1]TCE - ANEXO III - Preencher'!I298</f>
        <v>0</v>
      </c>
      <c r="I289" s="14">
        <f>'[1]TCE - ANEXO III - Preencher'!J298</f>
        <v>193.89439999999999</v>
      </c>
      <c r="J289" s="14">
        <f>'[1]TCE - ANEXO III - Preencher'!K298</f>
        <v>0</v>
      </c>
      <c r="K289" s="15">
        <f>'[1]TCE - ANEXO III - Preencher'!L298</f>
        <v>79.39</v>
      </c>
      <c r="L289" s="15">
        <f>'[1]TCE - ANEXO III - Preencher'!M298</f>
        <v>1.1000000000000001</v>
      </c>
      <c r="M289" s="15">
        <f t="shared" si="25"/>
        <v>78.290000000000006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272.18439999999998</v>
      </c>
    </row>
    <row r="290" spans="1:28" x14ac:dyDescent="0.25">
      <c r="A290" s="8">
        <f>IFERROR(VLOOKUP(B290,'[1]DADOS (OCULTAR)'!$Q$3:$S$133,3,0),"")</f>
        <v>10739225001866</v>
      </c>
      <c r="B290" s="9" t="str">
        <f>'[1]TCE - ANEXO III - Preencher'!C299</f>
        <v>HOSPITAL REGIONAL FERNANDO BEZERRA - C.G - 02/2021</v>
      </c>
      <c r="C290" s="10"/>
      <c r="D290" s="11" t="str">
        <f>'[1]TCE - ANEXO III - Preencher'!E299</f>
        <v>SEBASTIANA MENEZES CAVALCANTE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5163-45</v>
      </c>
      <c r="G290" s="13">
        <f>IF('[1]TCE - ANEXO III - Preencher'!H299="","",'[1]TCE - ANEXO III - Preencher'!H299)</f>
        <v>44805</v>
      </c>
      <c r="H290" s="14">
        <f>'[1]TCE - ANEXO III - Preencher'!I299</f>
        <v>0</v>
      </c>
      <c r="I290" s="14">
        <f>'[1]TCE - ANEXO III - Preencher'!J299</f>
        <v>151.2576</v>
      </c>
      <c r="J290" s="14">
        <f>'[1]TCE - ANEXO III - Preencher'!K299</f>
        <v>0</v>
      </c>
      <c r="K290" s="15">
        <f>'[1]TCE - ANEXO III - Preencher'!L299</f>
        <v>79.39</v>
      </c>
      <c r="L290" s="15">
        <f>'[1]TCE - ANEXO III - Preencher'!M299</f>
        <v>1.1000000000000001</v>
      </c>
      <c r="M290" s="15">
        <f t="shared" si="25"/>
        <v>78.290000000000006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229.54759999999999</v>
      </c>
    </row>
    <row r="291" spans="1:28" x14ac:dyDescent="0.25">
      <c r="A291" s="8">
        <f>IFERROR(VLOOKUP(B291,'[1]DADOS (OCULTAR)'!$Q$3:$S$133,3,0),"")</f>
        <v>10739225001866</v>
      </c>
      <c r="B291" s="9" t="str">
        <f>'[1]TCE - ANEXO III - Preencher'!C300</f>
        <v>HOSPITAL REGIONAL FERNANDO BEZERRA - C.G - 02/2021</v>
      </c>
      <c r="C291" s="10"/>
      <c r="D291" s="11" t="str">
        <f>'[1]TCE - ANEXO III - Preencher'!E300</f>
        <v>SEBASTIÃO ANTONIO DA SILVA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5151-10</v>
      </c>
      <c r="G291" s="13">
        <f>IF('[1]TCE - ANEXO III - Preencher'!H300="","",'[1]TCE - ANEXO III - Preencher'!H300)</f>
        <v>44805</v>
      </c>
      <c r="H291" s="14">
        <f>'[1]TCE - ANEXO III - Preencher'!I300</f>
        <v>0</v>
      </c>
      <c r="I291" s="14">
        <f>'[1]TCE - ANEXO III - Preencher'!J300</f>
        <v>151.2576</v>
      </c>
      <c r="J291" s="14">
        <f>'[1]TCE - ANEXO III - Preencher'!K300</f>
        <v>0</v>
      </c>
      <c r="K291" s="15">
        <f>'[1]TCE - ANEXO III - Preencher'!L300</f>
        <v>79.39</v>
      </c>
      <c r="L291" s="15">
        <f>'[1]TCE - ANEXO III - Preencher'!M300</f>
        <v>1.1000000000000001</v>
      </c>
      <c r="M291" s="15">
        <f t="shared" si="25"/>
        <v>78.290000000000006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229.54759999999999</v>
      </c>
    </row>
    <row r="292" spans="1:28" x14ac:dyDescent="0.25">
      <c r="A292" s="8">
        <f>IFERROR(VLOOKUP(B292,'[1]DADOS (OCULTAR)'!$Q$3:$S$133,3,0),"")</f>
        <v>10739225001866</v>
      </c>
      <c r="B292" s="9" t="str">
        <f>'[1]TCE - ANEXO III - Preencher'!C301</f>
        <v>HOSPITAL REGIONAL FERNANDO BEZERRA - C.G - 02/2021</v>
      </c>
      <c r="C292" s="10"/>
      <c r="D292" s="11" t="str">
        <f>'[1]TCE - ANEXO III - Preencher'!E301</f>
        <v>SEBASTIÃO GOMES TAVARES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7823-20</v>
      </c>
      <c r="G292" s="13">
        <f>IF('[1]TCE - ANEXO III - Preencher'!H301="","",'[1]TCE - ANEXO III - Preencher'!H301)</f>
        <v>44805</v>
      </c>
      <c r="H292" s="14">
        <f>'[1]TCE - ANEXO III - Preencher'!I301</f>
        <v>0</v>
      </c>
      <c r="I292" s="14">
        <f>'[1]TCE - ANEXO III - Preencher'!J301</f>
        <v>145.7824</v>
      </c>
      <c r="J292" s="14">
        <f>'[1]TCE - ANEXO III - Preencher'!K301</f>
        <v>0</v>
      </c>
      <c r="K292" s="15">
        <f>'[1]TCE - ANEXO III - Preencher'!L301</f>
        <v>79.39</v>
      </c>
      <c r="L292" s="15">
        <f>'[1]TCE - ANEXO III - Preencher'!M301</f>
        <v>1.1000000000000001</v>
      </c>
      <c r="M292" s="15">
        <f t="shared" si="25"/>
        <v>78.290000000000006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224.07240000000002</v>
      </c>
    </row>
    <row r="293" spans="1:28" x14ac:dyDescent="0.25">
      <c r="A293" s="8">
        <f>IFERROR(VLOOKUP(B293,'[1]DADOS (OCULTAR)'!$Q$3:$S$133,3,0),"")</f>
        <v>10739225001866</v>
      </c>
      <c r="B293" s="9" t="str">
        <f>'[1]TCE - ANEXO III - Preencher'!C302</f>
        <v>HOSPITAL REGIONAL FERNANDO BEZERRA - C.G - 02/2021</v>
      </c>
      <c r="C293" s="10"/>
      <c r="D293" s="11" t="str">
        <f>'[1]TCE - ANEXO III - Preencher'!E302</f>
        <v>SELISVAN DE ALENCAR OLIVEIRA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5143-20</v>
      </c>
      <c r="G293" s="13">
        <f>IF('[1]TCE - ANEXO III - Preencher'!H302="","",'[1]TCE - ANEXO III - Preencher'!H302)</f>
        <v>44805</v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1515.87</v>
      </c>
      <c r="K293" s="15">
        <f>'[1]TCE - ANEXO III - Preencher'!L302</f>
        <v>79.39</v>
      </c>
      <c r="L293" s="15">
        <f>'[1]TCE - ANEXO III - Preencher'!M302</f>
        <v>1.1000000000000001</v>
      </c>
      <c r="M293" s="15">
        <f t="shared" si="25"/>
        <v>78.290000000000006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1594.1599999999999</v>
      </c>
    </row>
    <row r="294" spans="1:28" x14ac:dyDescent="0.25">
      <c r="A294" s="8">
        <f>IFERROR(VLOOKUP(B294,'[1]DADOS (OCULTAR)'!$Q$3:$S$133,3,0),"")</f>
        <v>10739225001866</v>
      </c>
      <c r="B294" s="9" t="str">
        <f>'[1]TCE - ANEXO III - Preencher'!C303</f>
        <v>HOSPITAL REGIONAL FERNANDO BEZERRA - C.G - 02/2021</v>
      </c>
      <c r="C294" s="10"/>
      <c r="D294" s="11" t="str">
        <f>'[1]TCE - ANEXO III - Preencher'!E303</f>
        <v>SELMA MARIA NETO NASCIMENTO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44805</v>
      </c>
      <c r="H294" s="14">
        <f>'[1]TCE - ANEXO III - Preencher'!I303</f>
        <v>0</v>
      </c>
      <c r="I294" s="14">
        <f>'[1]TCE - ANEXO III - Preencher'!J303</f>
        <v>131.8656</v>
      </c>
      <c r="J294" s="14">
        <f>'[1]TCE - ANEXO III - Preencher'!K303</f>
        <v>0</v>
      </c>
      <c r="K294" s="15">
        <f>'[1]TCE - ANEXO III - Preencher'!L303</f>
        <v>79.39</v>
      </c>
      <c r="L294" s="15">
        <f>'[1]TCE - ANEXO III - Preencher'!M303</f>
        <v>1.1000000000000001</v>
      </c>
      <c r="M294" s="15">
        <f t="shared" si="25"/>
        <v>78.290000000000006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210.15559999999999</v>
      </c>
    </row>
    <row r="295" spans="1:28" x14ac:dyDescent="0.25">
      <c r="A295" s="8">
        <f>IFERROR(VLOOKUP(B295,'[1]DADOS (OCULTAR)'!$Q$3:$S$133,3,0),"")</f>
        <v>10739225001866</v>
      </c>
      <c r="B295" s="9" t="str">
        <f>'[1]TCE - ANEXO III - Preencher'!C304</f>
        <v>HOSPITAL REGIONAL FERNANDO BEZERRA - C.G - 02/2021</v>
      </c>
      <c r="C295" s="10"/>
      <c r="D295" s="11" t="str">
        <f>'[1]TCE - ANEXO III - Preencher'!E304</f>
        <v>SILVANA SIQUEIRA COSTA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2515-10</v>
      </c>
      <c r="G295" s="13">
        <f>IF('[1]TCE - ANEXO III - Preencher'!H304="","",'[1]TCE - ANEXO III - Preencher'!H304)</f>
        <v>44805</v>
      </c>
      <c r="H295" s="14">
        <f>'[1]TCE - ANEXO III - Preencher'!I304</f>
        <v>0</v>
      </c>
      <c r="I295" s="14">
        <f>'[1]TCE - ANEXO III - Preencher'!J304</f>
        <v>181.98160000000001</v>
      </c>
      <c r="J295" s="14">
        <f>'[1]TCE - ANEXO III - Preencher'!K304</f>
        <v>0</v>
      </c>
      <c r="K295" s="15">
        <f>'[1]TCE - ANEXO III - Preencher'!L304</f>
        <v>79.39</v>
      </c>
      <c r="L295" s="15">
        <f>'[1]TCE - ANEXO III - Preencher'!M304</f>
        <v>1.1000000000000001</v>
      </c>
      <c r="M295" s="15">
        <f t="shared" si="25"/>
        <v>78.290000000000006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260.27160000000003</v>
      </c>
    </row>
    <row r="296" spans="1:28" x14ac:dyDescent="0.25">
      <c r="A296" s="8">
        <f>IFERROR(VLOOKUP(B296,'[1]DADOS (OCULTAR)'!$Q$3:$S$133,3,0),"")</f>
        <v>10739225001866</v>
      </c>
      <c r="B296" s="9" t="str">
        <f>'[1]TCE - ANEXO III - Preencher'!C305</f>
        <v>HOSPITAL REGIONAL FERNANDO BEZERRA - C.G - 02/2021</v>
      </c>
      <c r="C296" s="10"/>
      <c r="D296" s="11" t="str">
        <f>'[1]TCE - ANEXO III - Preencher'!E305</f>
        <v>SIMONE FERREIRA NUNES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2235-05</v>
      </c>
      <c r="G296" s="13">
        <f>IF('[1]TCE - ANEXO III - Preencher'!H305="","",'[1]TCE - ANEXO III - Preencher'!H305)</f>
        <v>44805</v>
      </c>
      <c r="H296" s="14">
        <f>'[1]TCE - ANEXO III - Preencher'!I305</f>
        <v>0</v>
      </c>
      <c r="I296" s="14">
        <f>'[1]TCE - ANEXO III - Preencher'!J305</f>
        <v>198.27759999999998</v>
      </c>
      <c r="J296" s="14">
        <f>'[1]TCE - ANEXO III - Preencher'!K305</f>
        <v>0</v>
      </c>
      <c r="K296" s="15">
        <f>'[1]TCE - ANEXO III - Preencher'!L305</f>
        <v>79.39</v>
      </c>
      <c r="L296" s="15">
        <f>'[1]TCE - ANEXO III - Preencher'!M305</f>
        <v>1.1000000000000001</v>
      </c>
      <c r="M296" s="15">
        <f t="shared" si="25"/>
        <v>78.290000000000006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276.56759999999997</v>
      </c>
    </row>
    <row r="297" spans="1:28" x14ac:dyDescent="0.25">
      <c r="A297" s="8">
        <f>IFERROR(VLOOKUP(B297,'[1]DADOS (OCULTAR)'!$Q$3:$S$133,3,0),"")</f>
        <v>10739225001866</v>
      </c>
      <c r="B297" s="9" t="str">
        <f>'[1]TCE - ANEXO III - Preencher'!C306</f>
        <v>HOSPITAL REGIONAL FERNANDO BEZERRA - C.G - 02/2021</v>
      </c>
      <c r="C297" s="10"/>
      <c r="D297" s="11" t="str">
        <f>'[1]TCE - ANEXO III - Preencher'!E306</f>
        <v>SIMONY MARIA FREIRE FERNANDES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4102-05</v>
      </c>
      <c r="G297" s="13">
        <f>IF('[1]TCE - ANEXO III - Preencher'!H306="","",'[1]TCE - ANEXO III - Preencher'!H306)</f>
        <v>44805</v>
      </c>
      <c r="H297" s="14">
        <f>'[1]TCE - ANEXO III - Preencher'!I306</f>
        <v>0</v>
      </c>
      <c r="I297" s="14">
        <f>'[1]TCE - ANEXO III - Preencher'!J306</f>
        <v>185.99200000000002</v>
      </c>
      <c r="J297" s="14">
        <f>'[1]TCE - ANEXO III - Preencher'!K306</f>
        <v>0</v>
      </c>
      <c r="K297" s="15">
        <f>'[1]TCE - ANEXO III - Preencher'!L306</f>
        <v>79.39</v>
      </c>
      <c r="L297" s="15">
        <f>'[1]TCE - ANEXO III - Preencher'!M306</f>
        <v>1.1000000000000001</v>
      </c>
      <c r="M297" s="15">
        <f t="shared" si="25"/>
        <v>78.290000000000006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264.28200000000004</v>
      </c>
    </row>
    <row r="298" spans="1:28" x14ac:dyDescent="0.25">
      <c r="A298" s="8">
        <f>IFERROR(VLOOKUP(B298,'[1]DADOS (OCULTAR)'!$Q$3:$S$133,3,0),"")</f>
        <v>10739225001866</v>
      </c>
      <c r="B298" s="9" t="str">
        <f>'[1]TCE - ANEXO III - Preencher'!C307</f>
        <v>HOSPITAL REGIONAL FERNANDO BEZERRA - C.G - 02/2021</v>
      </c>
      <c r="C298" s="10"/>
      <c r="D298" s="11" t="str">
        <f>'[1]TCE - ANEXO III - Preencher'!E307</f>
        <v>SONIA ROBELY DA SILVA PEREIRA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2235-05</v>
      </c>
      <c r="G298" s="13">
        <f>IF('[1]TCE - ANEXO III - Preencher'!H307="","",'[1]TCE - ANEXO III - Preencher'!H307)</f>
        <v>44805</v>
      </c>
      <c r="H298" s="14">
        <f>'[1]TCE - ANEXO III - Preencher'!I307</f>
        <v>0</v>
      </c>
      <c r="I298" s="14">
        <f>'[1]TCE - ANEXO III - Preencher'!J307</f>
        <v>214.49119999999999</v>
      </c>
      <c r="J298" s="14">
        <f>'[1]TCE - ANEXO III - Preencher'!K307</f>
        <v>0</v>
      </c>
      <c r="K298" s="15">
        <f>'[1]TCE - ANEXO III - Preencher'!L307</f>
        <v>79.39</v>
      </c>
      <c r="L298" s="15">
        <f>'[1]TCE - ANEXO III - Preencher'!M307</f>
        <v>1.1000000000000001</v>
      </c>
      <c r="M298" s="15">
        <f t="shared" si="25"/>
        <v>78.290000000000006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292.78120000000001</v>
      </c>
    </row>
    <row r="299" spans="1:28" x14ac:dyDescent="0.25">
      <c r="A299" s="8">
        <f>IFERROR(VLOOKUP(B299,'[1]DADOS (OCULTAR)'!$Q$3:$S$133,3,0),"")</f>
        <v>10739225001866</v>
      </c>
      <c r="B299" s="9" t="str">
        <f>'[1]TCE - ANEXO III - Preencher'!C308</f>
        <v>HOSPITAL REGIONAL FERNANDO BEZERRA - C.G - 02/2021</v>
      </c>
      <c r="C299" s="10"/>
      <c r="D299" s="11" t="str">
        <f>'[1]TCE - ANEXO III - Preencher'!E308</f>
        <v>STELLA VIRGINIA ALVES FERREIRA DE OLIVEIRA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44805</v>
      </c>
      <c r="H299" s="14">
        <f>'[1]TCE - ANEXO III - Preencher'!I308</f>
        <v>0</v>
      </c>
      <c r="I299" s="14">
        <f>'[1]TCE - ANEXO III - Preencher'!J308</f>
        <v>141.03360000000001</v>
      </c>
      <c r="J299" s="14">
        <f>'[1]TCE - ANEXO III - Preencher'!K308</f>
        <v>0</v>
      </c>
      <c r="K299" s="15">
        <f>'[1]TCE - ANEXO III - Preencher'!L308</f>
        <v>79.39</v>
      </c>
      <c r="L299" s="15">
        <f>'[1]TCE - ANEXO III - Preencher'!M308</f>
        <v>1.1000000000000001</v>
      </c>
      <c r="M299" s="15">
        <f t="shared" si="25"/>
        <v>78.290000000000006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219.3236</v>
      </c>
    </row>
    <row r="300" spans="1:28" x14ac:dyDescent="0.25">
      <c r="A300" s="8">
        <f>IFERROR(VLOOKUP(B300,'[1]DADOS (OCULTAR)'!$Q$3:$S$133,3,0),"")</f>
        <v>10739225001866</v>
      </c>
      <c r="B300" s="9" t="str">
        <f>'[1]TCE - ANEXO III - Preencher'!C309</f>
        <v>HOSPITAL REGIONAL FERNANDO BEZERRA - C.G - 02/2021</v>
      </c>
      <c r="C300" s="10"/>
      <c r="D300" s="11" t="str">
        <f>'[1]TCE - ANEXO III - Preencher'!E309</f>
        <v>SUELLEM DE LIMA SOBRAL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4201-25</v>
      </c>
      <c r="G300" s="13">
        <f>IF('[1]TCE - ANEXO III - Preencher'!H309="","",'[1]TCE - ANEXO III - Preencher'!H309)</f>
        <v>44805</v>
      </c>
      <c r="H300" s="14">
        <f>'[1]TCE - ANEXO III - Preencher'!I309</f>
        <v>0</v>
      </c>
      <c r="I300" s="14">
        <f>'[1]TCE - ANEXO III - Preencher'!J309</f>
        <v>185.99200000000002</v>
      </c>
      <c r="J300" s="14">
        <f>'[1]TCE - ANEXO III - Preencher'!K309</f>
        <v>0</v>
      </c>
      <c r="K300" s="15">
        <f>'[1]TCE - ANEXO III - Preencher'!L309</f>
        <v>79.39</v>
      </c>
      <c r="L300" s="15">
        <f>'[1]TCE - ANEXO III - Preencher'!M309</f>
        <v>1.1000000000000001</v>
      </c>
      <c r="M300" s="15">
        <f t="shared" si="25"/>
        <v>78.290000000000006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264.28200000000004</v>
      </c>
    </row>
    <row r="301" spans="1:28" x14ac:dyDescent="0.25">
      <c r="A301" s="8">
        <f>IFERROR(VLOOKUP(B301,'[1]DADOS (OCULTAR)'!$Q$3:$S$133,3,0),"")</f>
        <v>10739225001866</v>
      </c>
      <c r="B301" s="9" t="str">
        <f>'[1]TCE - ANEXO III - Preencher'!C310</f>
        <v>HOSPITAL REGIONAL FERNANDO BEZERRA - C.G - 02/2021</v>
      </c>
      <c r="C301" s="10"/>
      <c r="D301" s="11" t="str">
        <f>'[1]TCE - ANEXO III - Preencher'!E310</f>
        <v>TAIN MENDES FEITOSA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4102-40</v>
      </c>
      <c r="G301" s="13">
        <f>IF('[1]TCE - ANEXO III - Preencher'!H310="","",'[1]TCE - ANEXO III - Preencher'!H310)</f>
        <v>44805</v>
      </c>
      <c r="H301" s="14">
        <f>'[1]TCE - ANEXO III - Preencher'!I310</f>
        <v>0</v>
      </c>
      <c r="I301" s="14">
        <f>'[1]TCE - ANEXO III - Preencher'!J310</f>
        <v>439.392</v>
      </c>
      <c r="J301" s="14">
        <f>'[1]TCE - ANEXO III - Preencher'!K310</f>
        <v>0</v>
      </c>
      <c r="K301" s="15">
        <f>'[1]TCE - ANEXO III - Preencher'!L310</f>
        <v>79.39</v>
      </c>
      <c r="L301" s="15">
        <f>'[1]TCE - ANEXO III - Preencher'!M310</f>
        <v>1.1000000000000001</v>
      </c>
      <c r="M301" s="15">
        <f t="shared" si="25"/>
        <v>78.290000000000006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517.68200000000002</v>
      </c>
    </row>
    <row r="302" spans="1:28" x14ac:dyDescent="0.25">
      <c r="A302" s="8">
        <f>IFERROR(VLOOKUP(B302,'[1]DADOS (OCULTAR)'!$Q$3:$S$133,3,0),"")</f>
        <v>10739225001866</v>
      </c>
      <c r="B302" s="9" t="str">
        <f>'[1]TCE - ANEXO III - Preencher'!C311</f>
        <v>HOSPITAL REGIONAL FERNANDO BEZERRA - C.G - 02/2021</v>
      </c>
      <c r="C302" s="10"/>
      <c r="D302" s="11" t="str">
        <f>'[1]TCE - ANEXO III - Preencher'!E311</f>
        <v>TAIANE DE OLIVEIRA RODRIGUES SIQUEIRA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>
        <f>IF('[1]TCE - ANEXO III - Preencher'!H311="","",'[1]TCE - ANEXO III - Preencher'!H311)</f>
        <v>44805</v>
      </c>
      <c r="H302" s="14">
        <f>'[1]TCE - ANEXO III - Preencher'!I311</f>
        <v>0</v>
      </c>
      <c r="I302" s="14">
        <f>'[1]TCE - ANEXO III - Preencher'!J311</f>
        <v>135.744</v>
      </c>
      <c r="J302" s="14">
        <f>'[1]TCE - ANEXO III - Preencher'!K311</f>
        <v>0</v>
      </c>
      <c r="K302" s="15">
        <f>'[1]TCE - ANEXO III - Preencher'!L311</f>
        <v>79.39</v>
      </c>
      <c r="L302" s="15">
        <f>'[1]TCE - ANEXO III - Preencher'!M311</f>
        <v>1.1000000000000001</v>
      </c>
      <c r="M302" s="15">
        <f t="shared" si="25"/>
        <v>78.290000000000006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214.03399999999999</v>
      </c>
    </row>
    <row r="303" spans="1:28" x14ac:dyDescent="0.25">
      <c r="A303" s="8">
        <f>IFERROR(VLOOKUP(B303,'[1]DADOS (OCULTAR)'!$Q$3:$S$133,3,0),"")</f>
        <v>10739225001866</v>
      </c>
      <c r="B303" s="9" t="str">
        <f>'[1]TCE - ANEXO III - Preencher'!C312</f>
        <v>HOSPITAL REGIONAL FERNANDO BEZERRA - C.G - 02/2021</v>
      </c>
      <c r="C303" s="10"/>
      <c r="D303" s="11" t="str">
        <f>'[1]TCE - ANEXO III - Preencher'!E312</f>
        <v>TAIS BATISTA DE BARROS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>
        <f>IF('[1]TCE - ANEXO III - Preencher'!H312="","",'[1]TCE - ANEXO III - Preencher'!H312)</f>
        <v>44805</v>
      </c>
      <c r="H303" s="14">
        <f>'[1]TCE - ANEXO III - Preencher'!I312</f>
        <v>0</v>
      </c>
      <c r="I303" s="14">
        <f>'[1]TCE - ANEXO III - Preencher'!J312</f>
        <v>116.352</v>
      </c>
      <c r="J303" s="14">
        <f>'[1]TCE - ANEXO III - Preencher'!K312</f>
        <v>0</v>
      </c>
      <c r="K303" s="15">
        <f>'[1]TCE - ANEXO III - Preencher'!L312</f>
        <v>79.39</v>
      </c>
      <c r="L303" s="15">
        <f>'[1]TCE - ANEXO III - Preencher'!M312</f>
        <v>1.1000000000000001</v>
      </c>
      <c r="M303" s="15">
        <f t="shared" si="25"/>
        <v>78.290000000000006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194.642</v>
      </c>
    </row>
    <row r="304" spans="1:28" x14ac:dyDescent="0.25">
      <c r="A304" s="8">
        <f>IFERROR(VLOOKUP(B304,'[1]DADOS (OCULTAR)'!$Q$3:$S$133,3,0),"")</f>
        <v>10739225001866</v>
      </c>
      <c r="B304" s="9" t="str">
        <f>'[1]TCE - ANEXO III - Preencher'!C313</f>
        <v>HOSPITAL REGIONAL FERNANDO BEZERRA - C.G - 02/2021</v>
      </c>
      <c r="C304" s="10"/>
      <c r="D304" s="11" t="str">
        <f>'[1]TCE - ANEXO III - Preencher'!E313</f>
        <v>TAMIRES VIEIRA RIBEIRO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5152-10</v>
      </c>
      <c r="G304" s="13">
        <f>IF('[1]TCE - ANEXO III - Preencher'!H313="","",'[1]TCE - ANEXO III - Preencher'!H313)</f>
        <v>44805</v>
      </c>
      <c r="H304" s="14">
        <f>'[1]TCE - ANEXO III - Preencher'!I313</f>
        <v>0</v>
      </c>
      <c r="I304" s="14">
        <f>'[1]TCE - ANEXO III - Preencher'!J313</f>
        <v>152.89680000000001</v>
      </c>
      <c r="J304" s="14">
        <f>'[1]TCE - ANEXO III - Preencher'!K313</f>
        <v>0</v>
      </c>
      <c r="K304" s="15">
        <f>'[1]TCE - ANEXO III - Preencher'!L313</f>
        <v>79.39</v>
      </c>
      <c r="L304" s="15">
        <f>'[1]TCE - ANEXO III - Preencher'!M313</f>
        <v>1.1000000000000001</v>
      </c>
      <c r="M304" s="15">
        <f t="shared" si="25"/>
        <v>78.290000000000006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231.18680000000001</v>
      </c>
    </row>
    <row r="305" spans="1:28" x14ac:dyDescent="0.25">
      <c r="A305" s="8">
        <f>IFERROR(VLOOKUP(B305,'[1]DADOS (OCULTAR)'!$Q$3:$S$133,3,0),"")</f>
        <v>10739225001866</v>
      </c>
      <c r="B305" s="9" t="str">
        <f>'[1]TCE - ANEXO III - Preencher'!C314</f>
        <v>HOSPITAL REGIONAL FERNANDO BEZERRA - C.G - 02/2021</v>
      </c>
      <c r="C305" s="10"/>
      <c r="D305" s="11" t="str">
        <f>'[1]TCE - ANEXO III - Preencher'!E314</f>
        <v>TAMISYA LAIANA DE CARVALHO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2235-05</v>
      </c>
      <c r="G305" s="13">
        <f>IF('[1]TCE - ANEXO III - Preencher'!H314="","",'[1]TCE - ANEXO III - Preencher'!H314)</f>
        <v>44805</v>
      </c>
      <c r="H305" s="14">
        <f>'[1]TCE - ANEXO III - Preencher'!I314</f>
        <v>0</v>
      </c>
      <c r="I305" s="14">
        <f>'[1]TCE - ANEXO III - Preencher'!J314</f>
        <v>201.4512</v>
      </c>
      <c r="J305" s="14">
        <f>'[1]TCE - ANEXO III - Preencher'!K314</f>
        <v>0</v>
      </c>
      <c r="K305" s="15">
        <f>'[1]TCE - ANEXO III - Preencher'!L314</f>
        <v>79.39</v>
      </c>
      <c r="L305" s="15">
        <f>'[1]TCE - ANEXO III - Preencher'!M314</f>
        <v>1.1000000000000001</v>
      </c>
      <c r="M305" s="15">
        <f t="shared" si="25"/>
        <v>78.290000000000006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279.74119999999999</v>
      </c>
    </row>
    <row r="306" spans="1:28" x14ac:dyDescent="0.25">
      <c r="A306" s="8">
        <f>IFERROR(VLOOKUP(B306,'[1]DADOS (OCULTAR)'!$Q$3:$S$133,3,0),"")</f>
        <v>10739225001866</v>
      </c>
      <c r="B306" s="9" t="str">
        <f>'[1]TCE - ANEXO III - Preencher'!C315</f>
        <v>HOSPITAL REGIONAL FERNANDO BEZERRA - C.G - 02/2021</v>
      </c>
      <c r="C306" s="10"/>
      <c r="D306" s="11" t="str">
        <f>'[1]TCE - ANEXO III - Preencher'!E315</f>
        <v>TATIANA PEREIRA DE ALENCAR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5102-05</v>
      </c>
      <c r="G306" s="13">
        <f>IF('[1]TCE - ANEXO III - Preencher'!H315="","",'[1]TCE - ANEXO III - Preencher'!H315)</f>
        <v>44805</v>
      </c>
      <c r="H306" s="14">
        <f>'[1]TCE - ANEXO III - Preencher'!I315</f>
        <v>0</v>
      </c>
      <c r="I306" s="14">
        <f>'[1]TCE - ANEXO III - Preencher'!J315</f>
        <v>185.99200000000002</v>
      </c>
      <c r="J306" s="14">
        <f>'[1]TCE - ANEXO III - Preencher'!K315</f>
        <v>0</v>
      </c>
      <c r="K306" s="15">
        <f>'[1]TCE - ANEXO III - Preencher'!L315</f>
        <v>79.39</v>
      </c>
      <c r="L306" s="15">
        <f>'[1]TCE - ANEXO III - Preencher'!M315</f>
        <v>1.1000000000000001</v>
      </c>
      <c r="M306" s="15">
        <f t="shared" si="25"/>
        <v>78.290000000000006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264.28200000000004</v>
      </c>
    </row>
    <row r="307" spans="1:28" x14ac:dyDescent="0.25">
      <c r="A307" s="8">
        <f>IFERROR(VLOOKUP(B307,'[1]DADOS (OCULTAR)'!$Q$3:$S$133,3,0),"")</f>
        <v>10739225001866</v>
      </c>
      <c r="B307" s="9" t="str">
        <f>'[1]TCE - ANEXO III - Preencher'!C316</f>
        <v>HOSPITAL REGIONAL FERNANDO BEZERRA - C.G - 02/2021</v>
      </c>
      <c r="C307" s="10"/>
      <c r="D307" s="11" t="str">
        <f>'[1]TCE - ANEXO III - Preencher'!E316</f>
        <v>THAISA KELSANNE BARBOSA DOS SANTOS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44805</v>
      </c>
      <c r="H307" s="14">
        <f>'[1]TCE - ANEXO III - Preencher'!I316</f>
        <v>0</v>
      </c>
      <c r="I307" s="14">
        <f>'[1]TCE - ANEXO III - Preencher'!J316</f>
        <v>116.352</v>
      </c>
      <c r="J307" s="14">
        <f>'[1]TCE - ANEXO III - Preencher'!K316</f>
        <v>0</v>
      </c>
      <c r="K307" s="15">
        <f>'[1]TCE - ANEXO III - Preencher'!L316</f>
        <v>79.39</v>
      </c>
      <c r="L307" s="15">
        <f>'[1]TCE - ANEXO III - Preencher'!M316</f>
        <v>1.1000000000000001</v>
      </c>
      <c r="M307" s="15">
        <f t="shared" si="25"/>
        <v>78.290000000000006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194.642</v>
      </c>
    </row>
    <row r="308" spans="1:28" x14ac:dyDescent="0.25">
      <c r="A308" s="8">
        <f>IFERROR(VLOOKUP(B308,'[1]DADOS (OCULTAR)'!$Q$3:$S$133,3,0),"")</f>
        <v>10739225001866</v>
      </c>
      <c r="B308" s="9" t="str">
        <f>'[1]TCE - ANEXO III - Preencher'!C317</f>
        <v>HOSPITAL REGIONAL FERNANDO BEZERRA - C.G - 02/2021</v>
      </c>
      <c r="C308" s="10"/>
      <c r="D308" s="11" t="str">
        <f>'[1]TCE - ANEXO III - Preencher'!E317</f>
        <v>TIAGO ROCHA DA SILVA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>
        <f>'[1]TCE - ANEXO III - Preencher'!G317</f>
        <v>411010</v>
      </c>
      <c r="G308" s="13">
        <f>IF('[1]TCE - ANEXO III - Preencher'!H317="","",'[1]TCE - ANEXO III - Preencher'!H317)</f>
        <v>44805</v>
      </c>
      <c r="H308" s="14">
        <f>'[1]TCE - ANEXO III - Preencher'!I317</f>
        <v>0</v>
      </c>
      <c r="I308" s="14">
        <f>'[1]TCE - ANEXO III - Preencher'!J317</f>
        <v>116.352</v>
      </c>
      <c r="J308" s="14">
        <f>'[1]TCE - ANEXO III - Preencher'!K317</f>
        <v>0</v>
      </c>
      <c r="K308" s="15">
        <f>'[1]TCE - ANEXO III - Preencher'!L317</f>
        <v>79.39</v>
      </c>
      <c r="L308" s="15">
        <f>'[1]TCE - ANEXO III - Preencher'!M317</f>
        <v>1.1000000000000001</v>
      </c>
      <c r="M308" s="15">
        <f t="shared" si="25"/>
        <v>78.290000000000006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194.642</v>
      </c>
    </row>
    <row r="309" spans="1:28" x14ac:dyDescent="0.25">
      <c r="A309" s="8">
        <f>IFERROR(VLOOKUP(B309,'[1]DADOS (OCULTAR)'!$Q$3:$S$133,3,0),"")</f>
        <v>10739225001866</v>
      </c>
      <c r="B309" s="9" t="str">
        <f>'[1]TCE - ANEXO III - Preencher'!C318</f>
        <v>HOSPITAL REGIONAL FERNANDO BEZERRA - C.G - 02/2021</v>
      </c>
      <c r="C309" s="10"/>
      <c r="D309" s="11" t="str">
        <f>'[1]TCE - ANEXO III - Preencher'!E318</f>
        <v>VALDICLEIA MYLENA SILVA ASSUNCAO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2235-05</v>
      </c>
      <c r="G309" s="13">
        <f>IF('[1]TCE - ANEXO III - Preencher'!H318="","",'[1]TCE - ANEXO III - Preencher'!H318)</f>
        <v>44805</v>
      </c>
      <c r="H309" s="14">
        <f>'[1]TCE - ANEXO III - Preencher'!I318</f>
        <v>0</v>
      </c>
      <c r="I309" s="14">
        <f>'[1]TCE - ANEXO III - Preencher'!J318</f>
        <v>156.76320000000001</v>
      </c>
      <c r="J309" s="14">
        <f>'[1]TCE - ANEXO III - Preencher'!K318</f>
        <v>0</v>
      </c>
      <c r="K309" s="15">
        <f>'[1]TCE - ANEXO III - Preencher'!L318</f>
        <v>79.39</v>
      </c>
      <c r="L309" s="15">
        <f>'[1]TCE - ANEXO III - Preencher'!M318</f>
        <v>1.1000000000000001</v>
      </c>
      <c r="M309" s="15">
        <f t="shared" si="25"/>
        <v>78.290000000000006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235.0532</v>
      </c>
    </row>
    <row r="310" spans="1:28" x14ac:dyDescent="0.25">
      <c r="A310" s="8">
        <f>IFERROR(VLOOKUP(B310,'[1]DADOS (OCULTAR)'!$Q$3:$S$133,3,0),"")</f>
        <v>10739225001866</v>
      </c>
      <c r="B310" s="9" t="str">
        <f>'[1]TCE - ANEXO III - Preencher'!C319</f>
        <v>HOSPITAL REGIONAL FERNANDO BEZERRA - C.G - 02/2021</v>
      </c>
      <c r="C310" s="10"/>
      <c r="D310" s="11" t="str">
        <f>'[1]TCE - ANEXO III - Preencher'!E319</f>
        <v>VALDINEIDE ALBA DA SILVA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5135-05</v>
      </c>
      <c r="G310" s="13">
        <f>IF('[1]TCE - ANEXO III - Preencher'!H319="","",'[1]TCE - ANEXO III - Preencher'!H319)</f>
        <v>44805</v>
      </c>
      <c r="H310" s="14">
        <f>'[1]TCE - ANEXO III - Preencher'!I319</f>
        <v>0</v>
      </c>
      <c r="I310" s="14">
        <f>'[1]TCE - ANEXO III - Preencher'!J319</f>
        <v>128.76320000000001</v>
      </c>
      <c r="J310" s="14">
        <f>'[1]TCE - ANEXO III - Preencher'!K319</f>
        <v>0</v>
      </c>
      <c r="K310" s="15">
        <f>'[1]TCE - ANEXO III - Preencher'!L319</f>
        <v>79.39</v>
      </c>
      <c r="L310" s="15">
        <f>'[1]TCE - ANEXO III - Preencher'!M319</f>
        <v>1.1000000000000001</v>
      </c>
      <c r="M310" s="15">
        <f t="shared" si="25"/>
        <v>78.290000000000006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207.0532</v>
      </c>
    </row>
    <row r="311" spans="1:28" x14ac:dyDescent="0.25">
      <c r="A311" s="8">
        <f>IFERROR(VLOOKUP(B311,'[1]DADOS (OCULTAR)'!$Q$3:$S$133,3,0),"")</f>
        <v>10739225001866</v>
      </c>
      <c r="B311" s="9" t="str">
        <f>'[1]TCE - ANEXO III - Preencher'!C320</f>
        <v>HOSPITAL REGIONAL FERNANDO BEZERRA - C.G - 02/2021</v>
      </c>
      <c r="C311" s="10"/>
      <c r="D311" s="11" t="str">
        <f>'[1]TCE - ANEXO III - Preencher'!E320</f>
        <v>VALDIRENE DOS SANTOS LIMA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44805</v>
      </c>
      <c r="H311" s="14">
        <f>'[1]TCE - ANEXO III - Preencher'!I320</f>
        <v>0</v>
      </c>
      <c r="I311" s="14">
        <f>'[1]TCE - ANEXO III - Preencher'!J320</f>
        <v>131.8656</v>
      </c>
      <c r="J311" s="14">
        <f>'[1]TCE - ANEXO III - Preencher'!K320</f>
        <v>0</v>
      </c>
      <c r="K311" s="15">
        <f>'[1]TCE - ANEXO III - Preencher'!L320</f>
        <v>79.39</v>
      </c>
      <c r="L311" s="15">
        <f>'[1]TCE - ANEXO III - Preencher'!M320</f>
        <v>1.1000000000000001</v>
      </c>
      <c r="M311" s="15">
        <f t="shared" si="25"/>
        <v>78.290000000000006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210.15559999999999</v>
      </c>
    </row>
    <row r="312" spans="1:28" x14ac:dyDescent="0.25">
      <c r="A312" s="8">
        <f>IFERROR(VLOOKUP(B312,'[1]DADOS (OCULTAR)'!$Q$3:$S$133,3,0),"")</f>
        <v>10739225001866</v>
      </c>
      <c r="B312" s="9" t="str">
        <f>'[1]TCE - ANEXO III - Preencher'!C321</f>
        <v>HOSPITAL REGIONAL FERNANDO BEZERRA - C.G - 02/2021</v>
      </c>
      <c r="C312" s="10"/>
      <c r="D312" s="11" t="str">
        <f>'[1]TCE - ANEXO III - Preencher'!E321</f>
        <v>VALMA DA SILVA NUNES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5143-20</v>
      </c>
      <c r="G312" s="13">
        <f>IF('[1]TCE - ANEXO III - Preencher'!H321="","",'[1]TCE - ANEXO III - Preencher'!H321)</f>
        <v>44805</v>
      </c>
      <c r="H312" s="14">
        <f>'[1]TCE - ANEXO III - Preencher'!I321</f>
        <v>0</v>
      </c>
      <c r="I312" s="14">
        <f>'[1]TCE - ANEXO III - Preencher'!J321</f>
        <v>151.2576</v>
      </c>
      <c r="J312" s="14">
        <f>'[1]TCE - ANEXO III - Preencher'!K321</f>
        <v>0</v>
      </c>
      <c r="K312" s="15">
        <f>'[1]TCE - ANEXO III - Preencher'!L321</f>
        <v>79.39</v>
      </c>
      <c r="L312" s="15">
        <f>'[1]TCE - ANEXO III - Preencher'!M321</f>
        <v>1.1000000000000001</v>
      </c>
      <c r="M312" s="15">
        <f t="shared" si="25"/>
        <v>78.290000000000006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229.54759999999999</v>
      </c>
    </row>
    <row r="313" spans="1:28" x14ac:dyDescent="0.25">
      <c r="A313" s="8">
        <f>IFERROR(VLOOKUP(B313,'[1]DADOS (OCULTAR)'!$Q$3:$S$133,3,0),"")</f>
        <v>10739225001866</v>
      </c>
      <c r="B313" s="9" t="str">
        <f>'[1]TCE - ANEXO III - Preencher'!C322</f>
        <v>HOSPITAL REGIONAL FERNANDO BEZERRA - C.G - 02/2021</v>
      </c>
      <c r="C313" s="10"/>
      <c r="D313" s="11" t="str">
        <f>'[1]TCE - ANEXO III - Preencher'!E322</f>
        <v>VALTERLANIA FELICIANO SOARES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5143-20</v>
      </c>
      <c r="G313" s="13">
        <f>IF('[1]TCE - ANEXO III - Preencher'!H322="","",'[1]TCE - ANEXO III - Preencher'!H322)</f>
        <v>44805</v>
      </c>
      <c r="H313" s="14">
        <f>'[1]TCE - ANEXO III - Preencher'!I322</f>
        <v>0</v>
      </c>
      <c r="I313" s="14">
        <f>'[1]TCE - ANEXO III - Preencher'!J322</f>
        <v>135.744</v>
      </c>
      <c r="J313" s="14">
        <f>'[1]TCE - ANEXO III - Preencher'!K322</f>
        <v>0</v>
      </c>
      <c r="K313" s="15">
        <f>'[1]TCE - ANEXO III - Preencher'!L322</f>
        <v>79.39</v>
      </c>
      <c r="L313" s="15">
        <f>'[1]TCE - ANEXO III - Preencher'!M322</f>
        <v>1.1000000000000001</v>
      </c>
      <c r="M313" s="15">
        <f t="shared" si="25"/>
        <v>78.290000000000006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214.03399999999999</v>
      </c>
    </row>
    <row r="314" spans="1:28" x14ac:dyDescent="0.25">
      <c r="A314" s="8">
        <f>IFERROR(VLOOKUP(B314,'[1]DADOS (OCULTAR)'!$Q$3:$S$133,3,0),"")</f>
        <v>10739225001866</v>
      </c>
      <c r="B314" s="9" t="str">
        <f>'[1]TCE - ANEXO III - Preencher'!C323</f>
        <v>HOSPITAL REGIONAL FERNANDO BEZERRA - C.G - 02/2021</v>
      </c>
      <c r="C314" s="10"/>
      <c r="D314" s="11" t="str">
        <f>'[1]TCE - ANEXO III - Preencher'!E323</f>
        <v>VANDERLAN PEREIRA DE BARROS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5151-10</v>
      </c>
      <c r="G314" s="13">
        <f>IF('[1]TCE - ANEXO III - Preencher'!H323="","",'[1]TCE - ANEXO III - Preencher'!H323)</f>
        <v>44805</v>
      </c>
      <c r="H314" s="14">
        <f>'[1]TCE - ANEXO III - Preencher'!I323</f>
        <v>0</v>
      </c>
      <c r="I314" s="14">
        <f>'[1]TCE - ANEXO III - Preencher'!J323</f>
        <v>135.744</v>
      </c>
      <c r="J314" s="14">
        <f>'[1]TCE - ANEXO III - Preencher'!K323</f>
        <v>0</v>
      </c>
      <c r="K314" s="15">
        <f>'[1]TCE - ANEXO III - Preencher'!L323</f>
        <v>79.39</v>
      </c>
      <c r="L314" s="15">
        <f>'[1]TCE - ANEXO III - Preencher'!M323</f>
        <v>1.1000000000000001</v>
      </c>
      <c r="M314" s="15">
        <f t="shared" si="25"/>
        <v>78.290000000000006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214.03399999999999</v>
      </c>
    </row>
    <row r="315" spans="1:28" x14ac:dyDescent="0.25">
      <c r="A315" s="8">
        <f>IFERROR(VLOOKUP(B315,'[1]DADOS (OCULTAR)'!$Q$3:$S$133,3,0),"")</f>
        <v>10739225001866</v>
      </c>
      <c r="B315" s="9" t="str">
        <f>'[1]TCE - ANEXO III - Preencher'!C324</f>
        <v>HOSPITAL REGIONAL FERNANDO BEZERRA - C.G - 02/2021</v>
      </c>
      <c r="C315" s="10"/>
      <c r="D315" s="11" t="str">
        <f>'[1]TCE - ANEXO III - Preencher'!E324</f>
        <v>VANESSA REGIA ALVES DE SIQUEIRA SARA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3226-05</v>
      </c>
      <c r="G315" s="13">
        <f>IF('[1]TCE - ANEXO III - Preencher'!H324="","",'[1]TCE - ANEXO III - Preencher'!H324)</f>
        <v>44805</v>
      </c>
      <c r="H315" s="14">
        <f>'[1]TCE - ANEXO III - Preencher'!I324</f>
        <v>0</v>
      </c>
      <c r="I315" s="14">
        <f>'[1]TCE - ANEXO III - Preencher'!J324</f>
        <v>131.8656</v>
      </c>
      <c r="J315" s="14">
        <f>'[1]TCE - ANEXO III - Preencher'!K324</f>
        <v>0</v>
      </c>
      <c r="K315" s="15">
        <f>'[1]TCE - ANEXO III - Preencher'!L324</f>
        <v>79.39</v>
      </c>
      <c r="L315" s="15">
        <f>'[1]TCE - ANEXO III - Preencher'!M324</f>
        <v>1.1000000000000001</v>
      </c>
      <c r="M315" s="15">
        <f t="shared" si="25"/>
        <v>78.290000000000006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210.15559999999999</v>
      </c>
    </row>
    <row r="316" spans="1:28" x14ac:dyDescent="0.25">
      <c r="A316" s="8">
        <f>IFERROR(VLOOKUP(B316,'[1]DADOS (OCULTAR)'!$Q$3:$S$133,3,0),"")</f>
        <v>10739225001866</v>
      </c>
      <c r="B316" s="9" t="str">
        <f>'[1]TCE - ANEXO III - Preencher'!C325</f>
        <v>HOSPITAL REGIONAL FERNANDO BEZERRA - C.G - 02/2021</v>
      </c>
      <c r="C316" s="10"/>
      <c r="D316" s="11" t="str">
        <f>'[1]TCE - ANEXO III - Preencher'!E325</f>
        <v>VANILZA PEREIRA DA SILVA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5135-05</v>
      </c>
      <c r="G316" s="13">
        <f>IF('[1]TCE - ANEXO III - Preencher'!H325="","",'[1]TCE - ANEXO III - Preencher'!H325)</f>
        <v>44805</v>
      </c>
      <c r="H316" s="14">
        <f>'[1]TCE - ANEXO III - Preencher'!I325</f>
        <v>0</v>
      </c>
      <c r="I316" s="14">
        <f>'[1]TCE - ANEXO III - Preencher'!J325</f>
        <v>116.352</v>
      </c>
      <c r="J316" s="14">
        <f>'[1]TCE - ANEXO III - Preencher'!K325</f>
        <v>0</v>
      </c>
      <c r="K316" s="15">
        <f>'[1]TCE - ANEXO III - Preencher'!L325</f>
        <v>79.39</v>
      </c>
      <c r="L316" s="15">
        <f>'[1]TCE - ANEXO III - Preencher'!M325</f>
        <v>1.1000000000000001</v>
      </c>
      <c r="M316" s="15">
        <f t="shared" si="25"/>
        <v>78.290000000000006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194.642</v>
      </c>
    </row>
    <row r="317" spans="1:28" x14ac:dyDescent="0.25">
      <c r="A317" s="8">
        <f>IFERROR(VLOOKUP(B317,'[1]DADOS (OCULTAR)'!$Q$3:$S$133,3,0),"")</f>
        <v>10739225001866</v>
      </c>
      <c r="B317" s="9" t="str">
        <f>'[1]TCE - ANEXO III - Preencher'!C326</f>
        <v>HOSPITAL REGIONAL FERNANDO BEZERRA - C.G - 02/2021</v>
      </c>
      <c r="C317" s="10"/>
      <c r="D317" s="11" t="str">
        <f>'[1]TCE - ANEXO III - Preencher'!E326</f>
        <v>WALDEANE MOREIRA DE OLIVEIRA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4221-05</v>
      </c>
      <c r="G317" s="13">
        <f>IF('[1]TCE - ANEXO III - Preencher'!H326="","",'[1]TCE - ANEXO III - Preencher'!H326)</f>
        <v>44805</v>
      </c>
      <c r="H317" s="14">
        <f>'[1]TCE - ANEXO III - Preencher'!I326</f>
        <v>0</v>
      </c>
      <c r="I317" s="14">
        <f>'[1]TCE - ANEXO III - Preencher'!J326</f>
        <v>116.352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116.352</v>
      </c>
    </row>
    <row r="318" spans="1:28" x14ac:dyDescent="0.25">
      <c r="A318" s="8">
        <f>IFERROR(VLOOKUP(B318,'[1]DADOS (OCULTAR)'!$Q$3:$S$133,3,0),"")</f>
        <v>10739225001866</v>
      </c>
      <c r="B318" s="9" t="str">
        <f>'[1]TCE - ANEXO III - Preencher'!C327</f>
        <v>HOSPITAL REGIONAL FERNANDO BEZERRA - C.G - 02/2021</v>
      </c>
      <c r="C318" s="10"/>
      <c r="D318" s="11" t="str">
        <f>'[1]TCE - ANEXO III - Preencher'!E327</f>
        <v>WANDER RODRIGUES MARRA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5174-10</v>
      </c>
      <c r="G318" s="13">
        <f>IF('[1]TCE - ANEXO III - Preencher'!H327="","",'[1]TCE - ANEXO III - Preencher'!H327)</f>
        <v>44805</v>
      </c>
      <c r="H318" s="14">
        <f>'[1]TCE - ANEXO III - Preencher'!I327</f>
        <v>0</v>
      </c>
      <c r="I318" s="14">
        <f>'[1]TCE - ANEXO III - Preencher'!J327</f>
        <v>131.8656</v>
      </c>
      <c r="J318" s="14">
        <f>'[1]TCE - ANEXO III - Preencher'!K327</f>
        <v>0</v>
      </c>
      <c r="K318" s="15">
        <f>'[1]TCE - ANEXO III - Preencher'!L327</f>
        <v>79.39</v>
      </c>
      <c r="L318" s="15">
        <f>'[1]TCE - ANEXO III - Preencher'!M327</f>
        <v>1.1000000000000001</v>
      </c>
      <c r="M318" s="15">
        <f t="shared" si="25"/>
        <v>78.290000000000006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210.15559999999999</v>
      </c>
    </row>
    <row r="319" spans="1:28" x14ac:dyDescent="0.25">
      <c r="A319" s="8">
        <f>IFERROR(VLOOKUP(B319,'[1]DADOS (OCULTAR)'!$Q$3:$S$133,3,0),"")</f>
        <v>10739225001866</v>
      </c>
      <c r="B319" s="9" t="str">
        <f>'[1]TCE - ANEXO III - Preencher'!C328</f>
        <v>HOSPITAL REGIONAL FERNANDO BEZERRA - C.G - 02/2021</v>
      </c>
      <c r="C319" s="10"/>
      <c r="D319" s="11" t="str">
        <f>'[1]TCE - ANEXO III - Preencher'!E328</f>
        <v>WANDSON BRUNO SARAIVA MACEDO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2232-68</v>
      </c>
      <c r="G319" s="13">
        <f>IF('[1]TCE - ANEXO III - Preencher'!H328="","",'[1]TCE - ANEXO III - Preencher'!H328)</f>
        <v>44805</v>
      </c>
      <c r="H319" s="14">
        <f>'[1]TCE - ANEXO III - Preencher'!I328</f>
        <v>0</v>
      </c>
      <c r="I319" s="14">
        <f>'[1]TCE - ANEXO III - Preencher'!J328</f>
        <v>810.18320000000006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810.18320000000006</v>
      </c>
    </row>
    <row r="320" spans="1:28" x14ac:dyDescent="0.25">
      <c r="A320" s="8">
        <f>IFERROR(VLOOKUP(B320,'[1]DADOS (OCULTAR)'!$Q$3:$S$133,3,0),"")</f>
        <v>10739225001866</v>
      </c>
      <c r="B320" s="9" t="str">
        <f>'[1]TCE - ANEXO III - Preencher'!C329</f>
        <v>HOSPITAL REGIONAL FERNANDO BEZERRA - C.G - 02/2021</v>
      </c>
      <c r="C320" s="10"/>
      <c r="D320" s="11" t="str">
        <f>'[1]TCE - ANEXO III - Preencher'!E329</f>
        <v>WASHINGTON MACIEL DA SILVA LUCENA</v>
      </c>
      <c r="E320" s="9" t="str">
        <f>IF('[1]TCE - ANEXO III - Preencher'!F329="4 - Assistência Odontológica","2 - Outros Profissionais da Saúde",'[1]TCE - ANEXO III - Preencher'!F329)</f>
        <v>1 - Médico</v>
      </c>
      <c r="F320" s="12" t="str">
        <f>'[1]TCE - ANEXO III - Preencher'!G329</f>
        <v>2251-25</v>
      </c>
      <c r="G320" s="13">
        <f>IF('[1]TCE - ANEXO III - Preencher'!H329="","",'[1]TCE - ANEXO III - Preencher'!H329)</f>
        <v>44805</v>
      </c>
      <c r="H320" s="14">
        <f>'[1]TCE - ANEXO III - Preencher'!I329</f>
        <v>0</v>
      </c>
      <c r="I320" s="14">
        <f>'[1]TCE - ANEXO III - Preencher'!J329</f>
        <v>191.22800000000001</v>
      </c>
      <c r="J320" s="14">
        <f>'[1]TCE - ANEXO III - Preencher'!K329</f>
        <v>0</v>
      </c>
      <c r="K320" s="15">
        <f>'[1]TCE - ANEXO III - Preencher'!L329</f>
        <v>79.39</v>
      </c>
      <c r="L320" s="15">
        <f>'[1]TCE - ANEXO III - Preencher'!M329</f>
        <v>1.1000000000000001</v>
      </c>
      <c r="M320" s="15">
        <f t="shared" si="25"/>
        <v>78.290000000000006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269.51800000000003</v>
      </c>
    </row>
    <row r="321" spans="1:28" x14ac:dyDescent="0.25">
      <c r="A321" s="8">
        <f>IFERROR(VLOOKUP(B321,'[1]DADOS (OCULTAR)'!$Q$3:$S$133,3,0),"")</f>
        <v>10739225001866</v>
      </c>
      <c r="B321" s="9" t="str">
        <f>'[1]TCE - ANEXO III - Preencher'!C330</f>
        <v>HOSPITAL REGIONAL FERNANDO BEZERRA - C.G - 02/2021</v>
      </c>
      <c r="C321" s="10"/>
      <c r="D321" s="11" t="str">
        <f>'[1]TCE - ANEXO III - Preencher'!E330</f>
        <v>WELKIA DE MACEDO TORRES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2236-05</v>
      </c>
      <c r="G321" s="13">
        <f>IF('[1]TCE - ANEXO III - Preencher'!H330="","",'[1]TCE - ANEXO III - Preencher'!H330)</f>
        <v>44805</v>
      </c>
      <c r="H321" s="14">
        <f>'[1]TCE - ANEXO III - Preencher'!I330</f>
        <v>0</v>
      </c>
      <c r="I321" s="14">
        <f>'[1]TCE - ANEXO III - Preencher'!J330</f>
        <v>255.16800000000001</v>
      </c>
      <c r="J321" s="14">
        <f>'[1]TCE - ANEXO III - Preencher'!K330</f>
        <v>0</v>
      </c>
      <c r="K321" s="15">
        <f>'[1]TCE - ANEXO III - Preencher'!L330</f>
        <v>79.39</v>
      </c>
      <c r="L321" s="15">
        <f>'[1]TCE - ANEXO III - Preencher'!M330</f>
        <v>1.1000000000000001</v>
      </c>
      <c r="M321" s="15">
        <f t="shared" si="25"/>
        <v>78.290000000000006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333.45800000000003</v>
      </c>
    </row>
    <row r="322" spans="1:28" x14ac:dyDescent="0.25">
      <c r="A322" s="8">
        <f>IFERROR(VLOOKUP(B322,'[1]DADOS (OCULTAR)'!$Q$3:$S$133,3,0),"")</f>
        <v>10739225001866</v>
      </c>
      <c r="B322" s="9" t="str">
        <f>'[1]TCE - ANEXO III - Preencher'!C331</f>
        <v>HOSPITAL REGIONAL FERNANDO BEZERRA - C.G - 02/2021</v>
      </c>
      <c r="C322" s="10"/>
      <c r="D322" s="11" t="str">
        <f>'[1]TCE - ANEXO III - Preencher'!E331</f>
        <v>WELMARIA PEREIRA CRUZ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4221-05</v>
      </c>
      <c r="G322" s="13">
        <f>IF('[1]TCE - ANEXO III - Preencher'!H331="","",'[1]TCE - ANEXO III - Preencher'!H331)</f>
        <v>44805</v>
      </c>
      <c r="H322" s="14">
        <f>'[1]TCE - ANEXO III - Preencher'!I331</f>
        <v>0</v>
      </c>
      <c r="I322" s="14">
        <f>'[1]TCE - ANEXO III - Preencher'!J331</f>
        <v>151.8904</v>
      </c>
      <c r="J322" s="14">
        <f>'[1]TCE - ANEXO III - Preencher'!K331</f>
        <v>0</v>
      </c>
      <c r="K322" s="15">
        <f>'[1]TCE - ANEXO III - Preencher'!L331</f>
        <v>79.39</v>
      </c>
      <c r="L322" s="15">
        <f>'[1]TCE - ANEXO III - Preencher'!M331</f>
        <v>1.1000000000000001</v>
      </c>
      <c r="M322" s="15">
        <f t="shared" si="25"/>
        <v>78.290000000000006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230.18040000000002</v>
      </c>
    </row>
    <row r="323" spans="1:28" x14ac:dyDescent="0.25">
      <c r="A323" s="8">
        <f>IFERROR(VLOOKUP(B323,'[1]DADOS (OCULTAR)'!$Q$3:$S$133,3,0),"")</f>
        <v>10739225001866</v>
      </c>
      <c r="B323" s="9" t="str">
        <f>'[1]TCE - ANEXO III - Preencher'!C332</f>
        <v>HOSPITAL REGIONAL FERNANDO BEZERRA - C.G - 02/2021</v>
      </c>
      <c r="C323" s="10"/>
      <c r="D323" s="11" t="str">
        <f>'[1]TCE - ANEXO III - Preencher'!E332</f>
        <v>WILSSON BOSCO PEREIRA CRUZ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>
        <f>IF('[1]TCE - ANEXO III - Preencher'!H332="","",'[1]TCE - ANEXO III - Preencher'!H332)</f>
        <v>44805</v>
      </c>
      <c r="H323" s="14">
        <f>'[1]TCE - ANEXO III - Preencher'!I332</f>
        <v>0</v>
      </c>
      <c r="I323" s="14">
        <f>'[1]TCE - ANEXO III - Preencher'!J332</f>
        <v>134.86080000000001</v>
      </c>
      <c r="J323" s="14">
        <f>'[1]TCE - ANEXO III - Preencher'!K332</f>
        <v>0</v>
      </c>
      <c r="K323" s="15">
        <f>'[1]TCE - ANEXO III - Preencher'!L332</f>
        <v>79.39</v>
      </c>
      <c r="L323" s="15">
        <f>'[1]TCE - ANEXO III - Preencher'!M332</f>
        <v>1.1000000000000001</v>
      </c>
      <c r="M323" s="15">
        <f t="shared" si="25"/>
        <v>78.290000000000006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213.1508</v>
      </c>
    </row>
    <row r="324" spans="1:28" x14ac:dyDescent="0.25">
      <c r="A324" s="8">
        <f>IFERROR(VLOOKUP(B324,'[1]DADOS (OCULTAR)'!$Q$3:$S$133,3,0),"")</f>
        <v>10739225001866</v>
      </c>
      <c r="B324" s="9" t="str">
        <f>'[1]TCE - ANEXO III - Preencher'!C333</f>
        <v>HOSPITAL REGIONAL FERNANDO BEZERRA - C.G - 02/2021</v>
      </c>
      <c r="C324" s="10"/>
      <c r="D324" s="11" t="str">
        <f>'[1]TCE - ANEXO III - Preencher'!E333</f>
        <v>YRAPUAN VALERIANO FIGUEIREDO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5174-10</v>
      </c>
      <c r="G324" s="13">
        <f>IF('[1]TCE - ANEXO III - Preencher'!H333="","",'[1]TCE - ANEXO III - Preencher'!H333)</f>
        <v>44805</v>
      </c>
      <c r="H324" s="14">
        <f>'[1]TCE - ANEXO III - Preencher'!I333</f>
        <v>0</v>
      </c>
      <c r="I324" s="14">
        <f>'[1]TCE - ANEXO III - Preencher'!J333</f>
        <v>177.85599999999999</v>
      </c>
      <c r="J324" s="14">
        <f>'[1]TCE - ANEXO III - Preencher'!K333</f>
        <v>0</v>
      </c>
      <c r="K324" s="15">
        <f>'[1]TCE - ANEXO III - Preencher'!L333</f>
        <v>79.39</v>
      </c>
      <c r="L324" s="15">
        <f>'[1]TCE - ANEXO III - Preencher'!M333</f>
        <v>1.1000000000000001</v>
      </c>
      <c r="M324" s="15">
        <f t="shared" ref="M324:M387" si="31">K324-L324</f>
        <v>78.290000000000006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256.14600000000002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2022-11-06T09:47:34Z</dcterms:created>
  <dcterms:modified xsi:type="dcterms:W3CDTF">2022-11-06T09:47:46Z</dcterms:modified>
</cp:coreProperties>
</file>