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6 Junho/TCE/Arquivos Excel DGMMAS/"/>
    </mc:Choice>
  </mc:AlternateContent>
  <xr:revisionPtr revIDLastSave="0" documentId="8_{9F8521DF-12D1-444E-B39C-3C4E7355D85D}" xr6:coauthVersionLast="47" xr6:coauthVersionMax="47" xr10:uidLastSave="{00000000-0000-0000-0000-000000000000}"/>
  <bookViews>
    <workbookView xWindow="-108" yWindow="-108" windowWidth="23256" windowHeight="12456" xr2:uid="{A7AEAB1E-D3A7-487B-B251-3E35A1684E5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AB4999" i="1" s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P4997" i="1" s="1"/>
  <c r="N4997" i="1"/>
  <c r="M4997" i="1"/>
  <c r="AB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P4989" i="1" s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V4987" i="1" s="1"/>
  <c r="T4987" i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V4983" i="1"/>
  <c r="U4983" i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V4979" i="1" s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M4973" i="1"/>
  <c r="AB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V4971" i="1" s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V4967" i="1"/>
  <c r="U4967" i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V4963" i="1" s="1"/>
  <c r="T4963" i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AB4957" i="1" s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S4956" i="1" s="1"/>
  <c r="Q4956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V4955" i="1" s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V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S4948" i="1" s="1"/>
  <c r="Q4948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V4947" i="1" s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V4943" i="1"/>
  <c r="U4943" i="1"/>
  <c r="T4943" i="1"/>
  <c r="R4943" i="1"/>
  <c r="Q4943" i="1"/>
  <c r="S4943" i="1" s="1"/>
  <c r="O4943" i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S4940" i="1" s="1"/>
  <c r="Q4940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V4935" i="1"/>
  <c r="U4935" i="1"/>
  <c r="T4935" i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S4932" i="1" s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V4927" i="1"/>
  <c r="U4927" i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R4924" i="1"/>
  <c r="S4924" i="1" s="1"/>
  <c r="Q4924" i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S4916" i="1" s="1"/>
  <c r="AB4916" i="1" s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V4914" i="1" s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B4913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Q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V4862" i="1" s="1"/>
  <c r="T4862" i="1"/>
  <c r="S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AB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V4854" i="1" s="1"/>
  <c r="T4854" i="1"/>
  <c r="S4854" i="1"/>
  <c r="R4854" i="1"/>
  <c r="Q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AB4847" i="1" s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S4830" i="1"/>
  <c r="R4830" i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P4827" i="1"/>
  <c r="AB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AB4801" i="1" s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S4787" i="1"/>
  <c r="R4787" i="1"/>
  <c r="Q4787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S4779" i="1"/>
  <c r="R4779" i="1"/>
  <c r="Q4779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S4774" i="1"/>
  <c r="R4774" i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M4771" i="1" s="1"/>
  <c r="AB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M4763" i="1" s="1"/>
  <c r="AB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S4750" i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V4739" i="1" s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M4734" i="1" s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S4733" i="1" s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V4731" i="1" s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M4727" i="1" s="1"/>
  <c r="AB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M4726" i="1" s="1"/>
  <c r="K4726" i="1"/>
  <c r="J4726" i="1"/>
  <c r="I4726" i="1"/>
  <c r="AB4726" i="1" s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S4725" i="1" s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M4719" i="1" s="1"/>
  <c r="AB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M4718" i="1" s="1"/>
  <c r="K4718" i="1"/>
  <c r="J4718" i="1"/>
  <c r="I4718" i="1"/>
  <c r="AB4718" i="1" s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AB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AB4710" i="1" s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B4703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AB4702" i="1" s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M4695" i="1" s="1"/>
  <c r="AB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M4677" i="1" s="1"/>
  <c r="AB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M4671" i="1" s="1"/>
  <c r="K4671" i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R4669" i="1"/>
  <c r="S4669" i="1" s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V4664" i="1" s="1"/>
  <c r="T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P4658" i="1" s="1"/>
  <c r="AB4658" i="1" s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S4655" i="1"/>
  <c r="R4655" i="1"/>
  <c r="Q4655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B4650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S4648" i="1" s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T4635" i="1"/>
  <c r="V4635" i="1" s="1"/>
  <c r="R4635" i="1"/>
  <c r="Q4635" i="1"/>
  <c r="S4635" i="1" s="1"/>
  <c r="O4635" i="1"/>
  <c r="P4635" i="1" s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AB4634" i="1" s="1"/>
  <c r="S4634" i="1"/>
  <c r="R4634" i="1"/>
  <c r="Q4634" i="1"/>
  <c r="O4634" i="1"/>
  <c r="P4634" i="1" s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AB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M4610" i="1" s="1"/>
  <c r="AB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AB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R4594" i="1"/>
  <c r="Q4594" i="1"/>
  <c r="S4594" i="1" s="1"/>
  <c r="AB4594" i="1" s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AB4588" i="1" s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AB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V4577" i="1" s="1"/>
  <c r="T4577" i="1"/>
  <c r="R4577" i="1"/>
  <c r="S4577" i="1" s="1"/>
  <c r="Q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AB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V4568" i="1" s="1"/>
  <c r="T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AB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V4561" i="1" s="1"/>
  <c r="T4561" i="1"/>
  <c r="R4561" i="1"/>
  <c r="S4561" i="1" s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V4560" i="1" s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M4559" i="1" s="1"/>
  <c r="AB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AB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T4548" i="1"/>
  <c r="V4548" i="1" s="1"/>
  <c r="AB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S4546" i="1"/>
  <c r="AB4546" i="1" s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V4545" i="1" s="1"/>
  <c r="T4545" i="1"/>
  <c r="R4545" i="1"/>
  <c r="S4545" i="1" s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M4543" i="1" s="1"/>
  <c r="AB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P4539" i="1" s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AB4524" i="1" s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V4521" i="1" s="1"/>
  <c r="T4521" i="1"/>
  <c r="S4521" i="1"/>
  <c r="R4521" i="1"/>
  <c r="Q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AB4515" i="1" s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B4506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S4500" i="1" s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B4486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S4484" i="1" s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S4481" i="1"/>
  <c r="R4481" i="1"/>
  <c r="Q4481" i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AB4476" i="1" s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S4468" i="1" s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N4426" i="1"/>
  <c r="P4426" i="1" s="1"/>
  <c r="M4426" i="1"/>
  <c r="AB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AB4420" i="1" s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AB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M4403" i="1" s="1"/>
  <c r="AB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R4401" i="1"/>
  <c r="S4401" i="1" s="1"/>
  <c r="Q4401" i="1"/>
  <c r="P4401" i="1"/>
  <c r="O4401" i="1"/>
  <c r="N4401" i="1"/>
  <c r="M4401" i="1"/>
  <c r="L4401" i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P4395" i="1" s="1"/>
  <c r="AB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S4394" i="1" s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S4393" i="1" s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M4387" i="1" s="1"/>
  <c r="AB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S4385" i="1" s="1"/>
  <c r="Q4385" i="1"/>
  <c r="P4385" i="1"/>
  <c r="O4385" i="1"/>
  <c r="N4385" i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P4379" i="1" s="1"/>
  <c r="AB4379" i="1" s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S4377" i="1" s="1"/>
  <c r="Q4377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M4371" i="1" s="1"/>
  <c r="AB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V4369" i="1" s="1"/>
  <c r="T4369" i="1"/>
  <c r="R4369" i="1"/>
  <c r="S4369" i="1" s="1"/>
  <c r="Q4369" i="1"/>
  <c r="P4369" i="1"/>
  <c r="O4369" i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AB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S4362" i="1" s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V4361" i="1" s="1"/>
  <c r="T4361" i="1"/>
  <c r="R4361" i="1"/>
  <c r="S4361" i="1" s="1"/>
  <c r="Q4361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M4355" i="1" s="1"/>
  <c r="K4355" i="1"/>
  <c r="J4355" i="1"/>
  <c r="AB4355" i="1" s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V4353" i="1" s="1"/>
  <c r="T4353" i="1"/>
  <c r="R4353" i="1"/>
  <c r="S4353" i="1" s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R4348" i="1"/>
  <c r="Q4348" i="1"/>
  <c r="S4348" i="1" s="1"/>
  <c r="AB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M4347" i="1" s="1"/>
  <c r="K4347" i="1"/>
  <c r="J4347" i="1"/>
  <c r="AB4347" i="1" s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R4346" i="1"/>
  <c r="S4346" i="1" s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V4345" i="1" s="1"/>
  <c r="T4345" i="1"/>
  <c r="R4345" i="1"/>
  <c r="S4345" i="1" s="1"/>
  <c r="Q4345" i="1"/>
  <c r="P4345" i="1"/>
  <c r="O4345" i="1"/>
  <c r="N4345" i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P4344" i="1"/>
  <c r="O4344" i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S4338" i="1" s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V4337" i="1" s="1"/>
  <c r="T4337" i="1"/>
  <c r="R4337" i="1"/>
  <c r="S4337" i="1" s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S4330" i="1" s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S4329" i="1" s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P4322" i="1" s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P4315" i="1" s="1"/>
  <c r="N4315" i="1"/>
  <c r="L4315" i="1"/>
  <c r="M4315" i="1" s="1"/>
  <c r="K4315" i="1"/>
  <c r="J4315" i="1"/>
  <c r="I4315" i="1"/>
  <c r="AB4315" i="1" s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AB4307" i="1" s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M4305" i="1" s="1"/>
  <c r="AB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M4297" i="1"/>
  <c r="AB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P4296" i="1" s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S4295" i="1" s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V4294" i="1" s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P4288" i="1" s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S4279" i="1" s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V4278" i="1" s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M4273" i="1" s="1"/>
  <c r="AB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AB4267" i="1" s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AB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V4262" i="1" s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B4260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V4253" i="1" s="1"/>
  <c r="T4253" i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V4245" i="1" s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AB4241" i="1" s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V4238" i="1" s="1"/>
  <c r="T4238" i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R4233" i="1"/>
  <c r="Q4233" i="1"/>
  <c r="S4233" i="1" s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U4230" i="1"/>
  <c r="V4230" i="1" s="1"/>
  <c r="T4230" i="1"/>
  <c r="R4230" i="1"/>
  <c r="S4230" i="1" s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V4229" i="1" s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O4216" i="1"/>
  <c r="P4216" i="1" s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V4213" i="1"/>
  <c r="U4213" i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V4206" i="1" s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AB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AB4203" i="1" s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AB4200" i="1" s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S4199" i="1" s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P4192" i="1" s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AB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S4183" i="1" s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S4182" i="1" s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B4166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AB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AB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B4137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AB4131" i="1" s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AB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S4105" i="1"/>
  <c r="R4105" i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S4104" i="1" s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V4095" i="1" s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B4094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M4083" i="1"/>
  <c r="L4083" i="1"/>
  <c r="K4083" i="1"/>
  <c r="J4083" i="1"/>
  <c r="AB4083" i="1" s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V4080" i="1" s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S4073" i="1" s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V4072" i="1" s="1"/>
  <c r="T4072" i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O4067" i="1"/>
  <c r="N4067" i="1"/>
  <c r="P4067" i="1" s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V4063" i="1" s="1"/>
  <c r="T4063" i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AB4061" i="1" s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AB4049" i="1" s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AB4043" i="1" s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M4041" i="1" s="1"/>
  <c r="AB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AB4033" i="1" s="1"/>
  <c r="O4033" i="1"/>
  <c r="P4033" i="1" s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V4023" i="1" s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M4009" i="1" s="1"/>
  <c r="AB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AB4002" i="1" s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AB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O4000" i="1"/>
  <c r="P4000" i="1" s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M3993" i="1" s="1"/>
  <c r="AB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AB3987" i="1" s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AB3977" i="1" s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AB3936" i="1" s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V3934" i="1" s="1"/>
  <c r="T3934" i="1"/>
  <c r="R3934" i="1"/>
  <c r="S3934" i="1" s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V3933" i="1" s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AB3931" i="1" s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T3930" i="1"/>
  <c r="V3930" i="1" s="1"/>
  <c r="R3930" i="1"/>
  <c r="Q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N3928" i="1"/>
  <c r="P3928" i="1" s="1"/>
  <c r="AB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S3923" i="1"/>
  <c r="R3923" i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AB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AB3879" i="1" s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V3877" i="1" s="1"/>
  <c r="T3877" i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AB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R3875" i="1"/>
  <c r="Q3875" i="1"/>
  <c r="S3875" i="1" s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M3868" i="1" s="1"/>
  <c r="AB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AB3847" i="1" s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V3827" i="1" s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V3811" i="1" s="1"/>
  <c r="T3811" i="1"/>
  <c r="R3811" i="1"/>
  <c r="Q3811" i="1"/>
  <c r="S3811" i="1" s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B3806" i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B3798" i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S3793" i="1"/>
  <c r="AB3793" i="1" s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M3788" i="1"/>
  <c r="AB3788" i="1" s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AB3786" i="1" s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R3785" i="1"/>
  <c r="Q3785" i="1"/>
  <c r="S3785" i="1" s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V3768" i="1" s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AB3754" i="1" s="1"/>
  <c r="H3754" i="1"/>
  <c r="G3754" i="1"/>
  <c r="F3754" i="1"/>
  <c r="E3754" i="1"/>
  <c r="D3754" i="1"/>
  <c r="B3754" i="1"/>
  <c r="A3754" i="1" s="1"/>
  <c r="AB3753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V3752" i="1" s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AB3744" i="1" s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M3739" i="1" s="1"/>
  <c r="K3739" i="1"/>
  <c r="J3739" i="1"/>
  <c r="AB3739" i="1" s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M3715" i="1" s="1"/>
  <c r="K3715" i="1"/>
  <c r="J3715" i="1"/>
  <c r="AB3715" i="1" s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V3704" i="1" s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V3702" i="1" s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AB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AB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V3686" i="1" s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AB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V3678" i="1" s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W3670" i="1"/>
  <c r="U3670" i="1"/>
  <c r="V3670" i="1" s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AB3650" i="1" s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AB3635" i="1" s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S3621" i="1"/>
  <c r="R3621" i="1"/>
  <c r="Q3621" i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S3619" i="1"/>
  <c r="R3619" i="1"/>
  <c r="Q3619" i="1"/>
  <c r="O3619" i="1"/>
  <c r="N3619" i="1"/>
  <c r="P3619" i="1" s="1"/>
  <c r="AB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R3617" i="1"/>
  <c r="Q3617" i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B3616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S3608" i="1"/>
  <c r="R3608" i="1"/>
  <c r="Q3608" i="1"/>
  <c r="O3608" i="1"/>
  <c r="P3608" i="1" s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R3607" i="1"/>
  <c r="S3607" i="1" s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V3605" i="1" s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V3604" i="1" s="1"/>
  <c r="T3604" i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S3598" i="1" s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V3597" i="1" s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S3592" i="1"/>
  <c r="R3592" i="1"/>
  <c r="Q3592" i="1"/>
  <c r="O3592" i="1"/>
  <c r="P3592" i="1" s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R3591" i="1"/>
  <c r="S3591" i="1" s="1"/>
  <c r="Q3591" i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V3588" i="1" s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AB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S3584" i="1"/>
  <c r="R3584" i="1"/>
  <c r="Q3584" i="1"/>
  <c r="O3584" i="1"/>
  <c r="P3584" i="1" s="1"/>
  <c r="N3584" i="1"/>
  <c r="M3584" i="1"/>
  <c r="AB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S3575" i="1" s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S3567" i="1" s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B3563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AB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V3557" i="1" s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B3555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AB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P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R3550" i="1"/>
  <c r="S3550" i="1" s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B3547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R3544" i="1"/>
  <c r="Q3544" i="1"/>
  <c r="S3544" i="1" s="1"/>
  <c r="O3544" i="1"/>
  <c r="P3544" i="1" s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S3542" i="1" s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V3541" i="1" s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B3539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T3537" i="1"/>
  <c r="V3537" i="1" s="1"/>
  <c r="R3537" i="1"/>
  <c r="Q3537" i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R3536" i="1"/>
  <c r="Q3536" i="1"/>
  <c r="S3536" i="1" s="1"/>
  <c r="O3536" i="1"/>
  <c r="P3536" i="1" s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V3533" i="1" s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B3531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R3528" i="1"/>
  <c r="Q3528" i="1"/>
  <c r="S3528" i="1" s="1"/>
  <c r="O3528" i="1"/>
  <c r="P3528" i="1" s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V3526" i="1" s="1"/>
  <c r="T3526" i="1"/>
  <c r="R3526" i="1"/>
  <c r="S3526" i="1" s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B3523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R3520" i="1"/>
  <c r="Q3520" i="1"/>
  <c r="S3520" i="1" s="1"/>
  <c r="O3520" i="1"/>
  <c r="P3520" i="1" s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V3517" i="1" s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R3512" i="1"/>
  <c r="Q3512" i="1"/>
  <c r="S3512" i="1" s="1"/>
  <c r="O3512" i="1"/>
  <c r="P3512" i="1" s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AB3504" i="1" s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S3494" i="1" s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AB3488" i="1" s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V3484" i="1" s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AB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V3474" i="1"/>
  <c r="U3474" i="1"/>
  <c r="T3474" i="1"/>
  <c r="S3474" i="1"/>
  <c r="R3474" i="1"/>
  <c r="Q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S3451" i="1"/>
  <c r="R3451" i="1"/>
  <c r="Q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S3435" i="1"/>
  <c r="R3435" i="1"/>
  <c r="Q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S3427" i="1"/>
  <c r="AB3427" i="1" s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S3411" i="1"/>
  <c r="AB3411" i="1" s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AB3397" i="1" s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AB3395" i="1" s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S3379" i="1"/>
  <c r="AB3379" i="1" s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S3363" i="1"/>
  <c r="AB3363" i="1" s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S3347" i="1"/>
  <c r="AB3347" i="1" s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AB3333" i="1" s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S3331" i="1"/>
  <c r="AB3331" i="1" s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S3315" i="1"/>
  <c r="AB3315" i="1" s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AB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B3283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AB3275" i="1" s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AB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AB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AB3211" i="1" s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AB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V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S3187" i="1"/>
  <c r="R3187" i="1"/>
  <c r="Q3187" i="1"/>
  <c r="O3187" i="1"/>
  <c r="P3187" i="1" s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V3181" i="1" s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S3179" i="1"/>
  <c r="R3179" i="1"/>
  <c r="Q3179" i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V3165" i="1" s="1"/>
  <c r="T3165" i="1"/>
  <c r="R3165" i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R3164" i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V3151" i="1" s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N3146" i="1"/>
  <c r="P3146" i="1" s="1"/>
  <c r="AB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M3138" i="1" s="1"/>
  <c r="AB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O3135" i="1"/>
  <c r="N3135" i="1"/>
  <c r="P3135" i="1" s="1"/>
  <c r="M3135" i="1"/>
  <c r="AB3135" i="1" s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M3130" i="1" s="1"/>
  <c r="AB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Q3126" i="1"/>
  <c r="S3126" i="1" s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R3122" i="1"/>
  <c r="S3122" i="1" s="1"/>
  <c r="AB3122" i="1" s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O3119" i="1"/>
  <c r="N3119" i="1"/>
  <c r="P3119" i="1" s="1"/>
  <c r="M3119" i="1"/>
  <c r="AB3119" i="1" s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N3114" i="1"/>
  <c r="P3114" i="1" s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S3106" i="1" s="1"/>
  <c r="AB3106" i="1" s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N3098" i="1"/>
  <c r="P3098" i="1" s="1"/>
  <c r="AB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O3095" i="1"/>
  <c r="N3095" i="1"/>
  <c r="P3095" i="1" s="1"/>
  <c r="M3095" i="1"/>
  <c r="AB3095" i="1" s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N3090" i="1"/>
  <c r="P3090" i="1" s="1"/>
  <c r="L3090" i="1"/>
  <c r="M3090" i="1" s="1"/>
  <c r="AB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AB3082" i="1" s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M3066" i="1" s="1"/>
  <c r="AB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AB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V3042" i="1" s="1"/>
  <c r="AB3042" i="1" s="1"/>
  <c r="R3042" i="1"/>
  <c r="S3042" i="1" s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AB3034" i="1" s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V3033" i="1" s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V3025" i="1" s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P3020" i="1"/>
  <c r="O3020" i="1"/>
  <c r="N3020" i="1"/>
  <c r="L3020" i="1"/>
  <c r="M3020" i="1" s="1"/>
  <c r="AB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AB3018" i="1" s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M3005" i="1"/>
  <c r="L3005" i="1"/>
  <c r="K3005" i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S2981" i="1"/>
  <c r="R2981" i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V2975" i="1" s="1"/>
  <c r="T2975" i="1"/>
  <c r="S2975" i="1"/>
  <c r="R2975" i="1"/>
  <c r="Q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V2967" i="1" s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M2956" i="1" s="1"/>
  <c r="AB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AB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S2946" i="1" s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V2937" i="1" s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P2933" i="1" s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O2932" i="1"/>
  <c r="P2932" i="1" s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O2931" i="1"/>
  <c r="P2931" i="1" s="1"/>
  <c r="N2931" i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R2930" i="1"/>
  <c r="S2930" i="1" s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M2925" i="1" s="1"/>
  <c r="AB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P2924" i="1" s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S2923" i="1" s="1"/>
  <c r="Q2923" i="1"/>
  <c r="O2923" i="1"/>
  <c r="P2923" i="1" s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AB2919" i="1" s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P2916" i="1" s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S2915" i="1" s="1"/>
  <c r="Q2915" i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S2914" i="1" s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P2908" i="1" s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S2906" i="1" s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S2898" i="1" s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M2893" i="1" s="1"/>
  <c r="AB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S2890" i="1" s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P2883" i="1" s="1"/>
  <c r="N2883" i="1"/>
  <c r="M2883" i="1"/>
  <c r="L2883" i="1"/>
  <c r="K2883" i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S2882" i="1" s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M2876" i="1" s="1"/>
  <c r="K2876" i="1"/>
  <c r="J2876" i="1"/>
  <c r="AB2876" i="1" s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P2875" i="1" s="1"/>
  <c r="N2875" i="1"/>
  <c r="M2875" i="1"/>
  <c r="L2875" i="1"/>
  <c r="K2875" i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S2874" i="1" s="1"/>
  <c r="Q2874" i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AB2851" i="1" s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V2850" i="1" s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AB2844" i="1" s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B2825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AB2823" i="1" s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AB2820" i="1" s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AB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V2802" i="1" s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M2801" i="1" s="1"/>
  <c r="AB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B2793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AB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B2777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AB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AB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AB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AB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AB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AB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AB2695" i="1" s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AB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AB2663" i="1" s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AB2655" i="1" s="1"/>
  <c r="H2655" i="1"/>
  <c r="G2655" i="1"/>
  <c r="F2655" i="1"/>
  <c r="E2655" i="1"/>
  <c r="D2655" i="1"/>
  <c r="B2655" i="1"/>
  <c r="A2655" i="1" s="1"/>
  <c r="AB2654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AB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AB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AB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AB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AB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AB2554" i="1" s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AB2549" i="1" s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M2546" i="1" s="1"/>
  <c r="AB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R2538" i="1"/>
  <c r="S2538" i="1" s="1"/>
  <c r="AB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S2537" i="1"/>
  <c r="R2537" i="1"/>
  <c r="Q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L2523" i="1"/>
  <c r="M2523" i="1" s="1"/>
  <c r="K2523" i="1"/>
  <c r="J2523" i="1"/>
  <c r="I2523" i="1"/>
  <c r="AB2523" i="1" s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AB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S2481" i="1"/>
  <c r="R2481" i="1"/>
  <c r="Q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AB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V2473" i="1" s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AB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O2460" i="1"/>
  <c r="N2460" i="1"/>
  <c r="P2460" i="1" s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S2457" i="1"/>
  <c r="R2457" i="1"/>
  <c r="Q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P2451" i="1" s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Q2444" i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O2412" i="1"/>
  <c r="N2412" i="1"/>
  <c r="P2412" i="1" s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P2410" i="1" s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Q2396" i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P2394" i="1" s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P2346" i="1" s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N2329" i="1"/>
  <c r="P2329" i="1" s="1"/>
  <c r="AB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V2320" i="1" s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P2315" i="1" s="1"/>
  <c r="AB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AB2313" i="1" s="1"/>
  <c r="R2313" i="1"/>
  <c r="S2313" i="1" s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M2305" i="1" s="1"/>
  <c r="AB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M2300" i="1"/>
  <c r="L2300" i="1"/>
  <c r="K2300" i="1"/>
  <c r="J2300" i="1"/>
  <c r="I2300" i="1"/>
  <c r="AB2300" i="1" s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M2297" i="1" s="1"/>
  <c r="K2297" i="1"/>
  <c r="J2297" i="1"/>
  <c r="AB2297" i="1" s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O2287" i="1"/>
  <c r="N2287" i="1"/>
  <c r="P2287" i="1" s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AB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B2271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B2265" i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S2259" i="1" s="1"/>
  <c r="Q2259" i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V2256" i="1" s="1"/>
  <c r="T2256" i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B2255" i="1"/>
  <c r="AA2255" i="1"/>
  <c r="Z2255" i="1"/>
  <c r="Y2255" i="1"/>
  <c r="X2255" i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M2249" i="1" s="1"/>
  <c r="K2249" i="1"/>
  <c r="J2249" i="1"/>
  <c r="AB2249" i="1" s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B2239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Q2229" i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S2223" i="1" s="1"/>
  <c r="Q2223" i="1"/>
  <c r="O2223" i="1"/>
  <c r="N2223" i="1"/>
  <c r="P2223" i="1" s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AB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AB2203" i="1" s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AB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AB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AB2195" i="1" s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T2190" i="1"/>
  <c r="V2190" i="1" s="1"/>
  <c r="R2190" i="1"/>
  <c r="Q2190" i="1"/>
  <c r="S2190" i="1" s="1"/>
  <c r="AB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AB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M2187" i="1"/>
  <c r="L2187" i="1"/>
  <c r="K2187" i="1"/>
  <c r="J2187" i="1"/>
  <c r="I2187" i="1"/>
  <c r="AB2187" i="1" s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S2186" i="1" s="1"/>
  <c r="Q2186" i="1"/>
  <c r="P2186" i="1"/>
  <c r="O2186" i="1"/>
  <c r="N2186" i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T2182" i="1"/>
  <c r="V2182" i="1" s="1"/>
  <c r="R2182" i="1"/>
  <c r="Q2182" i="1"/>
  <c r="S2182" i="1" s="1"/>
  <c r="AB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AB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AB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S2170" i="1" s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AB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S2162" i="1" s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S2154" i="1" s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S2146" i="1" s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M2140" i="1" s="1"/>
  <c r="K2140" i="1"/>
  <c r="J2140" i="1"/>
  <c r="AB2140" i="1" s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AB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AB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L2132" i="1"/>
  <c r="K2132" i="1"/>
  <c r="M2132" i="1" s="1"/>
  <c r="J2132" i="1"/>
  <c r="AB2132" i="1" s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AB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AB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S2122" i="1" s="1"/>
  <c r="Q2122" i="1"/>
  <c r="P2122" i="1"/>
  <c r="O2122" i="1"/>
  <c r="N2122" i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AB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P2116" i="1" s="1"/>
  <c r="N2116" i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S2114" i="1" s="1"/>
  <c r="Q2114" i="1"/>
  <c r="P2114" i="1"/>
  <c r="O2114" i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AB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S2106" i="1" s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S2098" i="1" s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S2090" i="1" s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S2082" i="1" s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AB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AB2075" i="1" s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S2074" i="1" s="1"/>
  <c r="Q2074" i="1"/>
  <c r="P2074" i="1"/>
  <c r="O2074" i="1"/>
  <c r="N2074" i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AB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AB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S2066" i="1" s="1"/>
  <c r="Q2066" i="1"/>
  <c r="P2066" i="1"/>
  <c r="O2066" i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AB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AB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P2059" i="1" s="1"/>
  <c r="N2059" i="1"/>
  <c r="M2059" i="1"/>
  <c r="L2059" i="1"/>
  <c r="K2059" i="1"/>
  <c r="J2059" i="1"/>
  <c r="I2059" i="1"/>
  <c r="AB2059" i="1" s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S2058" i="1" s="1"/>
  <c r="Q2058" i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AB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AB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P2051" i="1" s="1"/>
  <c r="N2051" i="1"/>
  <c r="M2051" i="1"/>
  <c r="L2051" i="1"/>
  <c r="K2051" i="1"/>
  <c r="J2051" i="1"/>
  <c r="I2051" i="1"/>
  <c r="AB2051" i="1" s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S2050" i="1" s="1"/>
  <c r="Q2050" i="1"/>
  <c r="P2050" i="1"/>
  <c r="O2050" i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AB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S2042" i="1" s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AB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AB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S2019" i="1" s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S2018" i="1" s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P2012" i="1" s="1"/>
  <c r="N2012" i="1"/>
  <c r="L2012" i="1"/>
  <c r="K2012" i="1"/>
  <c r="M2012" i="1" s="1"/>
  <c r="J2012" i="1"/>
  <c r="AB2012" i="1" s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AB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M2005" i="1" s="1"/>
  <c r="AB2005" i="1" s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S2004" i="1" s="1"/>
  <c r="Q2004" i="1"/>
  <c r="O2004" i="1"/>
  <c r="P2004" i="1" s="1"/>
  <c r="N2004" i="1"/>
  <c r="L2004" i="1"/>
  <c r="K2004" i="1"/>
  <c r="M2004" i="1" s="1"/>
  <c r="J2004" i="1"/>
  <c r="AB2004" i="1" s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AB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N1997" i="1"/>
  <c r="L1997" i="1"/>
  <c r="M1997" i="1" s="1"/>
  <c r="AB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U1996" i="1"/>
  <c r="T1996" i="1"/>
  <c r="V1996" i="1" s="1"/>
  <c r="R1996" i="1"/>
  <c r="S1996" i="1" s="1"/>
  <c r="Q1996" i="1"/>
  <c r="O1996" i="1"/>
  <c r="P1996" i="1" s="1"/>
  <c r="N1996" i="1"/>
  <c r="L1996" i="1"/>
  <c r="K1996" i="1"/>
  <c r="M1996" i="1" s="1"/>
  <c r="J1996" i="1"/>
  <c r="AB1996" i="1" s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S1995" i="1" s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AB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O1988" i="1"/>
  <c r="P1988" i="1" s="1"/>
  <c r="N1988" i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AB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S1978" i="1" s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S1970" i="1" s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S1969" i="1"/>
  <c r="R1969" i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S1962" i="1" s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P1956" i="1" s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V1955" i="1" s="1"/>
  <c r="T1955" i="1"/>
  <c r="R1955" i="1"/>
  <c r="S1955" i="1" s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V1954" i="1" s="1"/>
  <c r="T1954" i="1"/>
  <c r="R1954" i="1"/>
  <c r="S1954" i="1" s="1"/>
  <c r="Q1954" i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W1953" i="1"/>
  <c r="U1953" i="1"/>
  <c r="V1953" i="1" s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P1948" i="1" s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R1947" i="1"/>
  <c r="S1947" i="1" s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R1939" i="1"/>
  <c r="S1939" i="1" s="1"/>
  <c r="Q1939" i="1"/>
  <c r="O1939" i="1"/>
  <c r="P1939" i="1" s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V1938" i="1" s="1"/>
  <c r="T1938" i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S1931" i="1"/>
  <c r="R1931" i="1"/>
  <c r="Q1931" i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S1930" i="1" s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R1922" i="1"/>
  <c r="S1922" i="1" s="1"/>
  <c r="Q1922" i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W1921" i="1"/>
  <c r="U1921" i="1"/>
  <c r="V1921" i="1" s="1"/>
  <c r="T1921" i="1"/>
  <c r="S1921" i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S1915" i="1"/>
  <c r="R1915" i="1"/>
  <c r="Q1915" i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V1913" i="1" s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R1907" i="1"/>
  <c r="S1907" i="1" s="1"/>
  <c r="Q1907" i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V1905" i="1" s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S1899" i="1" s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S1898" i="1" s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V1888" i="1" s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P1884" i="1" s="1"/>
  <c r="N1884" i="1"/>
  <c r="L1884" i="1"/>
  <c r="M1884" i="1" s="1"/>
  <c r="K1884" i="1"/>
  <c r="J1884" i="1"/>
  <c r="I1884" i="1"/>
  <c r="AB1884" i="1" s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P1883" i="1" s="1"/>
  <c r="AB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R1882" i="1"/>
  <c r="S1882" i="1" s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V1864" i="1" s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R1860" i="1"/>
  <c r="Q1860" i="1"/>
  <c r="S1860" i="1" s="1"/>
  <c r="O1860" i="1"/>
  <c r="P1860" i="1" s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O1859" i="1"/>
  <c r="P1859" i="1" s="1"/>
  <c r="AB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AB1853" i="1" s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AB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R1850" i="1"/>
  <c r="S1850" i="1" s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V1848" i="1" s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P1844" i="1" s="1"/>
  <c r="N1844" i="1"/>
  <c r="L1844" i="1"/>
  <c r="M1844" i="1" s="1"/>
  <c r="K1844" i="1"/>
  <c r="J1844" i="1"/>
  <c r="I1844" i="1"/>
  <c r="AB1844" i="1" s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S1841" i="1" s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R1836" i="1"/>
  <c r="Q1836" i="1"/>
  <c r="S1836" i="1" s="1"/>
  <c r="O1836" i="1"/>
  <c r="P1836" i="1" s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P1827" i="1" s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V1824" i="1" s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B1823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O1819" i="1"/>
  <c r="P1819" i="1" s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R1818" i="1"/>
  <c r="S1818" i="1" s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O1805" i="1"/>
  <c r="N1805" i="1"/>
  <c r="P1805" i="1" s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R1802" i="1"/>
  <c r="S1802" i="1" s="1"/>
  <c r="Q1802" i="1"/>
  <c r="O1802" i="1"/>
  <c r="P1802" i="1" s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R1794" i="1"/>
  <c r="S1794" i="1" s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P1779" i="1" s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S1771" i="1" s="1"/>
  <c r="Q1771" i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O1764" i="1"/>
  <c r="P1764" i="1" s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S1763" i="1" s="1"/>
  <c r="Q1763" i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O1756" i="1"/>
  <c r="P1756" i="1" s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S1755" i="1" s="1"/>
  <c r="Q1755" i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S1754" i="1" s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AB1749" i="1" s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S1747" i="1" s="1"/>
  <c r="Q1747" i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R1746" i="1"/>
  <c r="S1746" i="1" s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AB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S1723" i="1" s="1"/>
  <c r="Q1723" i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S1722" i="1" s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R1716" i="1"/>
  <c r="Q1716" i="1"/>
  <c r="S1716" i="1" s="1"/>
  <c r="O1716" i="1"/>
  <c r="P1716" i="1" s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S1715" i="1" s="1"/>
  <c r="Q1715" i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S1714" i="1" s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S1713" i="1" s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R1708" i="1"/>
  <c r="Q1708" i="1"/>
  <c r="O1708" i="1"/>
  <c r="P1708" i="1" s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R1707" i="1"/>
  <c r="S1707" i="1" s="1"/>
  <c r="Q1707" i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AB1702" i="1" s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O1699" i="1"/>
  <c r="P1699" i="1" s="1"/>
  <c r="N1699" i="1"/>
  <c r="M1699" i="1"/>
  <c r="AB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V1697" i="1" s="1"/>
  <c r="T1697" i="1"/>
  <c r="R1697" i="1"/>
  <c r="S1697" i="1" s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AB1694" i="1" s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O1692" i="1"/>
  <c r="P1692" i="1" s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S1691" i="1" s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V1689" i="1" s="1"/>
  <c r="T1689" i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AB1686" i="1" s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AB1677" i="1" s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S1674" i="1" s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R1666" i="1"/>
  <c r="S1666" i="1" s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S1659" i="1" s="1"/>
  <c r="Q1659" i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R1652" i="1"/>
  <c r="Q1652" i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S1651" i="1" s="1"/>
  <c r="Q1651" i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R1644" i="1"/>
  <c r="Q1644" i="1"/>
  <c r="O1644" i="1"/>
  <c r="P1644" i="1" s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S1643" i="1" s="1"/>
  <c r="Q1643" i="1"/>
  <c r="O1643" i="1"/>
  <c r="P1643" i="1" s="1"/>
  <c r="N1643" i="1"/>
  <c r="M1643" i="1"/>
  <c r="L1643" i="1"/>
  <c r="K1643" i="1"/>
  <c r="J1643" i="1"/>
  <c r="AB1643" i="1" s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U1641" i="1"/>
  <c r="V1641" i="1" s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AB1638" i="1" s="1"/>
  <c r="H1638" i="1"/>
  <c r="G1638" i="1"/>
  <c r="F1638" i="1"/>
  <c r="E1638" i="1"/>
  <c r="D1638" i="1"/>
  <c r="B1638" i="1"/>
  <c r="A1638" i="1" s="1"/>
  <c r="AB1637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S1635" i="1" s="1"/>
  <c r="Q1635" i="1"/>
  <c r="P1635" i="1"/>
  <c r="O1635" i="1"/>
  <c r="N1635" i="1"/>
  <c r="M1635" i="1"/>
  <c r="L1635" i="1"/>
  <c r="K1635" i="1"/>
  <c r="J1635" i="1"/>
  <c r="AB1635" i="1" s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V1633" i="1" s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O1628" i="1"/>
  <c r="P1628" i="1" s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S1619" i="1" s="1"/>
  <c r="Q1619" i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M1611" i="1" s="1"/>
  <c r="K1611" i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AB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O1603" i="1"/>
  <c r="P1603" i="1" s="1"/>
  <c r="N1603" i="1"/>
  <c r="M1603" i="1"/>
  <c r="L1603" i="1"/>
  <c r="K1603" i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S1602" i="1" s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S1601" i="1" s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AB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R1596" i="1"/>
  <c r="Q1596" i="1"/>
  <c r="S1596" i="1" s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R1594" i="1"/>
  <c r="S1594" i="1" s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V1592" i="1" s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S1588" i="1" s="1"/>
  <c r="O1588" i="1"/>
  <c r="P1588" i="1" s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S1587" i="1" s="1"/>
  <c r="Q1587" i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V1586" i="1" s="1"/>
  <c r="T1586" i="1"/>
  <c r="R1586" i="1"/>
  <c r="S1586" i="1" s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R1579" i="1"/>
  <c r="S1579" i="1" s="1"/>
  <c r="Q1579" i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V1578" i="1" s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V1577" i="1" s="1"/>
  <c r="T1577" i="1"/>
  <c r="R1577" i="1"/>
  <c r="S1577" i="1" s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AB1568" i="1" s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M1559" i="1" s="1"/>
  <c r="AB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P1550" i="1" s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AB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P1527" i="1" s="1"/>
  <c r="AB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P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S1524" i="1" s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AB1520" i="1" s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P1519" i="1" s="1"/>
  <c r="AB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P1518" i="1" s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R1516" i="1"/>
  <c r="S1516" i="1" s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AB1512" i="1" s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R1511" i="1"/>
  <c r="Q1511" i="1"/>
  <c r="S1511" i="1" s="1"/>
  <c r="O1511" i="1"/>
  <c r="P1511" i="1" s="1"/>
  <c r="AB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P1510" i="1" s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S1508" i="1" s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AB1504" i="1" s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O1503" i="1"/>
  <c r="P1503" i="1" s="1"/>
  <c r="AB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R1500" i="1"/>
  <c r="S1500" i="1" s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AB1496" i="1" s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P1495" i="1" s="1"/>
  <c r="AB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P1494" i="1" s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S1492" i="1" s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AB1488" i="1" s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R1487" i="1"/>
  <c r="Q1487" i="1"/>
  <c r="S1487" i="1" s="1"/>
  <c r="O1487" i="1"/>
  <c r="P1487" i="1" s="1"/>
  <c r="AB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S1484" i="1" s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AB1480" i="1" s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R1479" i="1"/>
  <c r="Q1479" i="1"/>
  <c r="S1479" i="1" s="1"/>
  <c r="O1479" i="1"/>
  <c r="P1479" i="1" s="1"/>
  <c r="AB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P1478" i="1" s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S1476" i="1" s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AB1472" i="1" s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O1471" i="1"/>
  <c r="P1471" i="1" s="1"/>
  <c r="AB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P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R1468" i="1"/>
  <c r="S1468" i="1" s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AB1464" i="1" s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P1463" i="1" s="1"/>
  <c r="AB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P1462" i="1" s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AB1456" i="1" s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O1455" i="1"/>
  <c r="P1455" i="1" s="1"/>
  <c r="AB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R1452" i="1"/>
  <c r="S1452" i="1" s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AB1448" i="1" s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P1447" i="1" s="1"/>
  <c r="AB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R1444" i="1"/>
  <c r="S1444" i="1" s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AB1440" i="1" s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R1439" i="1"/>
  <c r="Q1439" i="1"/>
  <c r="S1439" i="1" s="1"/>
  <c r="O1439" i="1"/>
  <c r="P1439" i="1" s="1"/>
  <c r="AB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P1438" i="1" s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AB1432" i="1" s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R1431" i="1"/>
  <c r="Q1431" i="1"/>
  <c r="S1431" i="1" s="1"/>
  <c r="O1431" i="1"/>
  <c r="P1431" i="1" s="1"/>
  <c r="AB1431" i="1" s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AB1424" i="1" s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AB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AB1416" i="1" s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AB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AB1408" i="1" s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AB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AB1400" i="1" s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AB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AB1392" i="1" s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AB1391" i="1" s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AB1384" i="1" s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AB1383" i="1" s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AB1376" i="1" s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AB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AB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AB1360" i="1" s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AB1359" i="1" s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AB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S1349" i="1" s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AB1344" i="1" s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AB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AB1336" i="1" s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M1335" i="1" s="1"/>
  <c r="AB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AB1329" i="1" s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AB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AB1327" i="1" s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AB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M1311" i="1" s="1"/>
  <c r="AB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AB1297" i="1" s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AB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AB1295" i="1" s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AB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AB1280" i="1" s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M1279" i="1" s="1"/>
  <c r="AB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AB1265" i="1" s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AB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AB1263" i="1" s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V1260" i="1" s="1"/>
  <c r="T1260" i="1"/>
  <c r="R1260" i="1"/>
  <c r="S1260" i="1" s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V1259" i="1" s="1"/>
  <c r="T1259" i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B1258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R1255" i="1"/>
  <c r="Q1255" i="1"/>
  <c r="S1255" i="1" s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S1252" i="1" s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M1247" i="1" s="1"/>
  <c r="AB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V1243" i="1" s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M1239" i="1" s="1"/>
  <c r="AB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V1236" i="1"/>
  <c r="U1236" i="1"/>
  <c r="T1236" i="1"/>
  <c r="R1236" i="1"/>
  <c r="S1236" i="1" s="1"/>
  <c r="Q1236" i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V1235" i="1" s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AB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AB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AB1209" i="1" s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AB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AB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P1206" i="1" s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V1204" i="1" s="1"/>
  <c r="T1204" i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R1199" i="1"/>
  <c r="Q1199" i="1"/>
  <c r="S1199" i="1" s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V1196" i="1" s="1"/>
  <c r="T1196" i="1"/>
  <c r="R1196" i="1"/>
  <c r="S1196" i="1" s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V1195" i="1" s="1"/>
  <c r="T1195" i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AB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R1191" i="1"/>
  <c r="Q1191" i="1"/>
  <c r="S1191" i="1" s="1"/>
  <c r="O1191" i="1"/>
  <c r="P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M1183" i="1" s="1"/>
  <c r="AB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S1181" i="1" s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V1179" i="1" s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R1175" i="1"/>
  <c r="Q1175" i="1"/>
  <c r="S1175" i="1" s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P1174" i="1" s="1"/>
  <c r="N1174" i="1"/>
  <c r="L1174" i="1"/>
  <c r="M1174" i="1" s="1"/>
  <c r="AB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S1173" i="1" s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AB1168" i="1" s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P1166" i="1" s="1"/>
  <c r="AB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AB1162" i="1" s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AB1160" i="1" s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P1158" i="1" s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S1157" i="1" s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V1156" i="1" s="1"/>
  <c r="T1156" i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R1151" i="1"/>
  <c r="Q1151" i="1"/>
  <c r="S1151" i="1" s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AB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V1139" i="1" s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AB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S1133" i="1"/>
  <c r="R1133" i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M1126" i="1" s="1"/>
  <c r="K1126" i="1"/>
  <c r="J1126" i="1"/>
  <c r="AB1126" i="1" s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V1123" i="1" s="1"/>
  <c r="T1123" i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S1117" i="1" s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W1115" i="1"/>
  <c r="U1115" i="1"/>
  <c r="V1115" i="1" s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R1111" i="1"/>
  <c r="Q1111" i="1"/>
  <c r="S1111" i="1" s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S1109" i="1" s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M1103" i="1" s="1"/>
  <c r="K1103" i="1"/>
  <c r="J1103" i="1"/>
  <c r="I1103" i="1"/>
  <c r="AB1103" i="1" s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P1102" i="1" s="1"/>
  <c r="AB1102" i="1" s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S1101" i="1" s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B1098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AB1097" i="1" s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P1094" i="1" s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S1093" i="1" s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V1092" i="1" s="1"/>
  <c r="T1092" i="1"/>
  <c r="R1092" i="1"/>
  <c r="S1092" i="1" s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R1087" i="1"/>
  <c r="Q1087" i="1"/>
  <c r="S1087" i="1" s="1"/>
  <c r="O1087" i="1"/>
  <c r="P1087" i="1" s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P1086" i="1" s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R1079" i="1"/>
  <c r="Q1079" i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R1078" i="1"/>
  <c r="S1078" i="1" s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V1076" i="1" s="1"/>
  <c r="T1076" i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AB1064" i="1" s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O1063" i="1"/>
  <c r="P1063" i="1" s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AB1055" i="1" s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S1053" i="1" s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B1050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S1045" i="1" s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R1039" i="1"/>
  <c r="Q1039" i="1"/>
  <c r="S1039" i="1" s="1"/>
  <c r="O1039" i="1"/>
  <c r="P1039" i="1" s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S1038" i="1" s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S1037" i="1" s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R1030" i="1"/>
  <c r="S1030" i="1" s="1"/>
  <c r="Q1030" i="1"/>
  <c r="O1030" i="1"/>
  <c r="P1030" i="1" s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S1029" i="1" s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S1022" i="1" s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M1017" i="1" s="1"/>
  <c r="AB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S1015" i="1" s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R1006" i="1"/>
  <c r="S1006" i="1" s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AB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M985" i="1" s="1"/>
  <c r="AB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U983" i="1"/>
  <c r="T983" i="1"/>
  <c r="V983" i="1" s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R982" i="1"/>
  <c r="S982" i="1" s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Z978" i="1" s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U975" i="1"/>
  <c r="T975" i="1"/>
  <c r="V975" i="1" s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AB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U959" i="1"/>
  <c r="T959" i="1"/>
  <c r="V959" i="1" s="1"/>
  <c r="R959" i="1"/>
  <c r="S959" i="1" s="1"/>
  <c r="Q959" i="1"/>
  <c r="O959" i="1"/>
  <c r="N959" i="1"/>
  <c r="P959" i="1" s="1"/>
  <c r="L959" i="1"/>
  <c r="K959" i="1"/>
  <c r="M959" i="1" s="1"/>
  <c r="J959" i="1"/>
  <c r="AB959" i="1" s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AB958" i="1" s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AB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V950" i="1" s="1"/>
  <c r="T950" i="1"/>
  <c r="R950" i="1"/>
  <c r="S950" i="1" s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AB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V942" i="1" s="1"/>
  <c r="T942" i="1"/>
  <c r="R942" i="1"/>
  <c r="S942" i="1" s="1"/>
  <c r="Q942" i="1"/>
  <c r="O942" i="1"/>
  <c r="N942" i="1"/>
  <c r="P942" i="1" s="1"/>
  <c r="M942" i="1"/>
  <c r="L942" i="1"/>
  <c r="K942" i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AB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S935" i="1" s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V934" i="1" s="1"/>
  <c r="T934" i="1"/>
  <c r="R934" i="1"/>
  <c r="S934" i="1" s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S927" i="1" s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V926" i="1" s="1"/>
  <c r="T926" i="1"/>
  <c r="R926" i="1"/>
  <c r="S926" i="1" s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M921" i="1" s="1"/>
  <c r="AB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Z914" i="1" s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Z906" i="1" s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AB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V902" i="1" s="1"/>
  <c r="T902" i="1"/>
  <c r="R902" i="1"/>
  <c r="S902" i="1" s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V894" i="1" s="1"/>
  <c r="T894" i="1"/>
  <c r="R894" i="1"/>
  <c r="S894" i="1" s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S886" i="1" s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V878" i="1" s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S870" i="1" s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S863" i="1" s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S862" i="1" s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V854" i="1" s="1"/>
  <c r="T854" i="1"/>
  <c r="R854" i="1"/>
  <c r="S854" i="1" s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V853" i="1" s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V850" i="1"/>
  <c r="U850" i="1"/>
  <c r="T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AB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V846" i="1" s="1"/>
  <c r="T846" i="1"/>
  <c r="R846" i="1"/>
  <c r="S846" i="1" s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AB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S830" i="1" s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S823" i="1" s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V822" i="1" s="1"/>
  <c r="T822" i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V821" i="1" s="1"/>
  <c r="T821" i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V814" i="1" s="1"/>
  <c r="T814" i="1"/>
  <c r="R814" i="1"/>
  <c r="S814" i="1" s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V790" i="1" s="1"/>
  <c r="T790" i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V789" i="1" s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V782" i="1" s="1"/>
  <c r="T782" i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S767" i="1" s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V766" i="1" s="1"/>
  <c r="T766" i="1"/>
  <c r="R766" i="1"/>
  <c r="S766" i="1" s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V765" i="1" s="1"/>
  <c r="T765" i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M761" i="1"/>
  <c r="AB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S758" i="1" s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V749" i="1" s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B748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R745" i="1"/>
  <c r="Q745" i="1"/>
  <c r="S745" i="1" s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V742" i="1" s="1"/>
  <c r="T742" i="1"/>
  <c r="R742" i="1"/>
  <c r="S742" i="1" s="1"/>
  <c r="Q742" i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W741" i="1"/>
  <c r="U741" i="1"/>
  <c r="V741" i="1" s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M737" i="1"/>
  <c r="AB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S735" i="1" s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V726" i="1" s="1"/>
  <c r="T726" i="1"/>
  <c r="R726" i="1"/>
  <c r="S726" i="1" s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AB719" i="1" s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V718" i="1" s="1"/>
  <c r="T718" i="1"/>
  <c r="R718" i="1"/>
  <c r="S718" i="1" s="1"/>
  <c r="Q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P711" i="1" s="1"/>
  <c r="N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M705" i="1" s="1"/>
  <c r="K705" i="1"/>
  <c r="J705" i="1"/>
  <c r="I705" i="1"/>
  <c r="AB705" i="1" s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P703" i="1" s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V702" i="1" s="1"/>
  <c r="T702" i="1"/>
  <c r="R702" i="1"/>
  <c r="S702" i="1" s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P697" i="1" s="1"/>
  <c r="M697" i="1"/>
  <c r="L697" i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S679" i="1" s="1"/>
  <c r="Q679" i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S671" i="1" s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V670" i="1" s="1"/>
  <c r="T670" i="1"/>
  <c r="R670" i="1"/>
  <c r="S670" i="1" s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M665" i="1"/>
  <c r="L665" i="1"/>
  <c r="K665" i="1"/>
  <c r="J665" i="1"/>
  <c r="I665" i="1"/>
  <c r="AB665" i="1" s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AB657" i="1" s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S655" i="1" s="1"/>
  <c r="Q655" i="1"/>
  <c r="O655" i="1"/>
  <c r="P655" i="1" s="1"/>
  <c r="N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S647" i="1" s="1"/>
  <c r="Q647" i="1"/>
  <c r="O647" i="1"/>
  <c r="P647" i="1" s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S639" i="1" s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V638" i="1" s="1"/>
  <c r="T638" i="1"/>
  <c r="R638" i="1"/>
  <c r="S638" i="1" s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V637" i="1" s="1"/>
  <c r="T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AB633" i="1" s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S623" i="1" s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P616" i="1" s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S615" i="1" s="1"/>
  <c r="Q615" i="1"/>
  <c r="O615" i="1"/>
  <c r="P615" i="1" s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S607" i="1" s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V606" i="1" s="1"/>
  <c r="T606" i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V605" i="1" s="1"/>
  <c r="T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AB601" i="1" s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AB593" i="1" s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S591" i="1" s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S583" i="1" s="1"/>
  <c r="Q583" i="1"/>
  <c r="O583" i="1"/>
  <c r="P583" i="1" s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S575" i="1" s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U574" i="1"/>
  <c r="V574" i="1" s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AB569" i="1" s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AB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V558" i="1" s="1"/>
  <c r="T558" i="1"/>
  <c r="R558" i="1"/>
  <c r="S558" i="1" s="1"/>
  <c r="Q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AB547" i="1" s="1"/>
  <c r="R547" i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V542" i="1" s="1"/>
  <c r="T542" i="1"/>
  <c r="R542" i="1"/>
  <c r="S542" i="1" s="1"/>
  <c r="Q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AB531" i="1" s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V526" i="1" s="1"/>
  <c r="T526" i="1"/>
  <c r="R526" i="1"/>
  <c r="S526" i="1" s="1"/>
  <c r="Q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AB515" i="1" s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R504" i="1"/>
  <c r="Q504" i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B495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V494" i="1" s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R489" i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V486" i="1"/>
  <c r="U486" i="1"/>
  <c r="T486" i="1"/>
  <c r="R486" i="1"/>
  <c r="S486" i="1" s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V481" i="1"/>
  <c r="U481" i="1"/>
  <c r="T481" i="1"/>
  <c r="R481" i="1"/>
  <c r="Q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S479" i="1" s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V477" i="1"/>
  <c r="U477" i="1"/>
  <c r="T477" i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AB450" i="1" s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AB434" i="1" s="1"/>
  <c r="O434" i="1"/>
  <c r="P434" i="1" s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AB427" i="1" s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AB426" i="1" s="1"/>
  <c r="O426" i="1"/>
  <c r="P426" i="1" s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S425" i="1" s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AB418" i="1" s="1"/>
  <c r="O418" i="1"/>
  <c r="P418" i="1" s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AB411" i="1" s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AB410" i="1" s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S409" i="1" s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AB402" i="1" s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AB395" i="1" s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AB394" i="1" s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S393" i="1" s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AB387" i="1" s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AB386" i="1" s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S385" i="1" s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AB379" i="1" s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AB378" i="1" s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S377" i="1" s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AB370" i="1" s="1"/>
  <c r="O370" i="1"/>
  <c r="P370" i="1" s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AB363" i="1" s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AB362" i="1" s="1"/>
  <c r="O362" i="1"/>
  <c r="P362" i="1" s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S361" i="1" s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AB355" i="1" s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AB354" i="1" s="1"/>
  <c r="O354" i="1"/>
  <c r="P354" i="1" s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AB347" i="1" s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AB346" i="1" s="1"/>
  <c r="O346" i="1"/>
  <c r="P346" i="1" s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AB338" i="1" s="1"/>
  <c r="O338" i="1"/>
  <c r="P338" i="1" s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AB331" i="1" s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R330" i="1"/>
  <c r="Q330" i="1"/>
  <c r="S330" i="1" s="1"/>
  <c r="AB330" i="1" s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S329" i="1" s="1"/>
  <c r="Q329" i="1"/>
  <c r="O329" i="1"/>
  <c r="P329" i="1" s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S328" i="1" s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AB322" i="1" s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S321" i="1" s="1"/>
  <c r="Q321" i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R320" i="1"/>
  <c r="S320" i="1" s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AB315" i="1" s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R314" i="1"/>
  <c r="Q314" i="1"/>
  <c r="S314" i="1" s="1"/>
  <c r="AB314" i="1" s="1"/>
  <c r="O314" i="1"/>
  <c r="P314" i="1" s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S313" i="1" s="1"/>
  <c r="Q313" i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R306" i="1"/>
  <c r="Q306" i="1"/>
  <c r="S306" i="1" s="1"/>
  <c r="AB306" i="1" s="1"/>
  <c r="O306" i="1"/>
  <c r="P306" i="1" s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S305" i="1" s="1"/>
  <c r="Q305" i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R304" i="1"/>
  <c r="S304" i="1" s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AB299" i="1" s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R298" i="1"/>
  <c r="Q298" i="1"/>
  <c r="S298" i="1" s="1"/>
  <c r="AB298" i="1" s="1"/>
  <c r="O298" i="1"/>
  <c r="P298" i="1" s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S297" i="1" s="1"/>
  <c r="Q297" i="1"/>
  <c r="O297" i="1"/>
  <c r="P297" i="1" s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S296" i="1" s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V294" i="1" s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AB291" i="1" s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R290" i="1"/>
  <c r="Q290" i="1"/>
  <c r="S290" i="1" s="1"/>
  <c r="AB290" i="1" s="1"/>
  <c r="O290" i="1"/>
  <c r="P290" i="1" s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R288" i="1"/>
  <c r="S288" i="1" s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AB283" i="1" s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R282" i="1"/>
  <c r="Q282" i="1"/>
  <c r="S282" i="1" s="1"/>
  <c r="AB282" i="1" s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S281" i="1" s="1"/>
  <c r="Q281" i="1"/>
  <c r="O281" i="1"/>
  <c r="P281" i="1" s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R280" i="1"/>
  <c r="S280" i="1" s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S279" i="1" s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V278" i="1" s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R274" i="1"/>
  <c r="Q274" i="1"/>
  <c r="S274" i="1" s="1"/>
  <c r="AB274" i="1" s="1"/>
  <c r="O274" i="1"/>
  <c r="P274" i="1" s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S273" i="1" s="1"/>
  <c r="Q273" i="1"/>
  <c r="O273" i="1"/>
  <c r="P273" i="1" s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S272" i="1" s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R271" i="1"/>
  <c r="S271" i="1" s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V270" i="1" s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AB267" i="1" s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AB266" i="1" s="1"/>
  <c r="O266" i="1"/>
  <c r="P266" i="1" s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P265" i="1" s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R264" i="1"/>
  <c r="S264" i="1" s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R263" i="1"/>
  <c r="S263" i="1" s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V262" i="1" s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AB259" i="1" s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R258" i="1"/>
  <c r="Q258" i="1"/>
  <c r="S258" i="1" s="1"/>
  <c r="AB258" i="1" s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S257" i="1" s="1"/>
  <c r="Q257" i="1"/>
  <c r="O257" i="1"/>
  <c r="P257" i="1" s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R256" i="1"/>
  <c r="S256" i="1" s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S255" i="1" s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AB251" i="1" s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Q250" i="1"/>
  <c r="S250" i="1" s="1"/>
  <c r="AB250" i="1" s="1"/>
  <c r="O250" i="1"/>
  <c r="P250" i="1" s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S249" i="1" s="1"/>
  <c r="Q249" i="1"/>
  <c r="O249" i="1"/>
  <c r="P249" i="1" s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R248" i="1"/>
  <c r="S248" i="1" s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R247" i="1"/>
  <c r="S247" i="1" s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V246" i="1" s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AB243" i="1" s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R242" i="1"/>
  <c r="Q242" i="1"/>
  <c r="S242" i="1" s="1"/>
  <c r="AB242" i="1" s="1"/>
  <c r="O242" i="1"/>
  <c r="P242" i="1" s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S241" i="1" s="1"/>
  <c r="Q241" i="1"/>
  <c r="O241" i="1"/>
  <c r="P241" i="1" s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R240" i="1"/>
  <c r="S240" i="1" s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S239" i="1" s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V238" i="1" s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AB235" i="1" s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AB234" i="1" s="1"/>
  <c r="O234" i="1"/>
  <c r="P234" i="1" s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S233" i="1" s="1"/>
  <c r="Q233" i="1"/>
  <c r="O233" i="1"/>
  <c r="P233" i="1" s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R232" i="1"/>
  <c r="S232" i="1" s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AB227" i="1" s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R226" i="1"/>
  <c r="Q226" i="1"/>
  <c r="S226" i="1" s="1"/>
  <c r="AB226" i="1" s="1"/>
  <c r="O226" i="1"/>
  <c r="P226" i="1" s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S225" i="1" s="1"/>
  <c r="Q225" i="1"/>
  <c r="O225" i="1"/>
  <c r="P225" i="1" s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R224" i="1"/>
  <c r="S224" i="1" s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AB219" i="1" s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R218" i="1"/>
  <c r="Q218" i="1"/>
  <c r="S218" i="1" s="1"/>
  <c r="AB218" i="1" s="1"/>
  <c r="O218" i="1"/>
  <c r="P218" i="1" s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S217" i="1" s="1"/>
  <c r="Q217" i="1"/>
  <c r="O217" i="1"/>
  <c r="P217" i="1" s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R216" i="1"/>
  <c r="S216" i="1" s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R215" i="1"/>
  <c r="S215" i="1" s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AB211" i="1" s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AB210" i="1" s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P209" i="1" s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R208" i="1"/>
  <c r="S208" i="1" s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S207" i="1" s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AB203" i="1" s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R202" i="1"/>
  <c r="Q202" i="1"/>
  <c r="S202" i="1" s="1"/>
  <c r="AB202" i="1" s="1"/>
  <c r="O202" i="1"/>
  <c r="P202" i="1" s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S201" i="1" s="1"/>
  <c r="Q201" i="1"/>
  <c r="O201" i="1"/>
  <c r="P201" i="1" s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R200" i="1"/>
  <c r="S200" i="1" s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AB195" i="1" s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R194" i="1"/>
  <c r="Q194" i="1"/>
  <c r="S194" i="1" s="1"/>
  <c r="AB194" i="1" s="1"/>
  <c r="O194" i="1"/>
  <c r="P194" i="1" s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V192" i="1" s="1"/>
  <c r="T192" i="1"/>
  <c r="R192" i="1"/>
  <c r="S192" i="1" s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AB187" i="1" s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R186" i="1"/>
  <c r="Q186" i="1"/>
  <c r="S186" i="1" s="1"/>
  <c r="AB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S183" i="1" s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AB179" i="1" s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R178" i="1"/>
  <c r="Q178" i="1"/>
  <c r="S178" i="1" s="1"/>
  <c r="AB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S175" i="1" s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AB171" i="1" s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R170" i="1"/>
  <c r="Q170" i="1"/>
  <c r="S170" i="1" s="1"/>
  <c r="AB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S167" i="1" s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AB163" i="1" s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AB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S159" i="1" s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AB155" i="1" s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AB154" i="1" s="1"/>
  <c r="O154" i="1"/>
  <c r="P154" i="1" s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S153" i="1" s="1"/>
  <c r="Q153" i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V152" i="1" s="1"/>
  <c r="T152" i="1"/>
  <c r="R152" i="1"/>
  <c r="S152" i="1" s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S151" i="1" s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AB147" i="1" s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AB146" i="1" s="1"/>
  <c r="O146" i="1"/>
  <c r="P146" i="1" s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S145" i="1" s="1"/>
  <c r="Q145" i="1"/>
  <c r="O145" i="1"/>
  <c r="P145" i="1" s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V144" i="1" s="1"/>
  <c r="T144" i="1"/>
  <c r="R144" i="1"/>
  <c r="S144" i="1" s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S143" i="1" s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AB139" i="1" s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AB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AB131" i="1" s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AB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S127" i="1" s="1"/>
  <c r="Q127" i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AB123" i="1" s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AB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V120" i="1" s="1"/>
  <c r="T120" i="1"/>
  <c r="R120" i="1"/>
  <c r="S120" i="1" s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AB115" i="1" s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AB114" i="1" s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S113" i="1" s="1"/>
  <c r="Q113" i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R112" i="1"/>
  <c r="S112" i="1" s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S111" i="1" s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AB107" i="1" s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AB106" i="1" s="1"/>
  <c r="O106" i="1"/>
  <c r="P106" i="1" s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P105" i="1" s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AB98" i="1" s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V96" i="1" s="1"/>
  <c r="T96" i="1"/>
  <c r="R96" i="1"/>
  <c r="S96" i="1" s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AB91" i="1" s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AB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Q86" i="1"/>
  <c r="S86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AB83" i="1" s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AB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V80" i="1" s="1"/>
  <c r="T80" i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AB75" i="1" s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AB74" i="1" s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S73" i="1" s="1"/>
  <c r="Q73" i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V72" i="1" s="1"/>
  <c r="T72" i="1"/>
  <c r="R72" i="1"/>
  <c r="S72" i="1" s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AB67" i="1" s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AB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V64" i="1" s="1"/>
  <c r="T64" i="1"/>
  <c r="R64" i="1"/>
  <c r="S64" i="1" s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AB59" i="1" s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AB58" i="1" s="1"/>
  <c r="O58" i="1"/>
  <c r="P58" i="1" s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S57" i="1" s="1"/>
  <c r="Q57" i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V56" i="1" s="1"/>
  <c r="T56" i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AB51" i="1" s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AB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S49" i="1" s="1"/>
  <c r="Q49" i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V48" i="1" s="1"/>
  <c r="T48" i="1"/>
  <c r="R48" i="1"/>
  <c r="S48" i="1" s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AB43" i="1" s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AB42" i="1" s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S41" i="1" s="1"/>
  <c r="Q41" i="1"/>
  <c r="O41" i="1"/>
  <c r="P41" i="1" s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V40" i="1" s="1"/>
  <c r="T40" i="1"/>
  <c r="R40" i="1"/>
  <c r="S40" i="1" s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AB35" i="1" s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AB34" i="1" s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S33" i="1" s="1"/>
  <c r="Q33" i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V32" i="1" s="1"/>
  <c r="T32" i="1"/>
  <c r="R32" i="1"/>
  <c r="S32" i="1" s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AB27" i="1" s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AB26" i="1" s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S25" i="1" s="1"/>
  <c r="Q25" i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AB19" i="1" s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AB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S17" i="1" s="1"/>
  <c r="Q17" i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AB11" i="1" s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AB10" i="1" s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S9" i="1" s="1"/>
  <c r="Q9" i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V8" i="1" s="1"/>
  <c r="T8" i="1"/>
  <c r="R8" i="1"/>
  <c r="S8" i="1" s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AB3" i="1" s="1"/>
  <c r="H3" i="1"/>
  <c r="G3" i="1"/>
  <c r="F3" i="1"/>
  <c r="E3" i="1"/>
  <c r="D3" i="1"/>
  <c r="B3" i="1"/>
  <c r="A3" i="1"/>
  <c r="AB6" i="1" l="1"/>
  <c r="AB14" i="1"/>
  <c r="AB22" i="1"/>
  <c r="AB30" i="1"/>
  <c r="AB38" i="1"/>
  <c r="AB46" i="1"/>
  <c r="AB54" i="1"/>
  <c r="AB62" i="1"/>
  <c r="AB70" i="1"/>
  <c r="AB78" i="1"/>
  <c r="AB86" i="1"/>
  <c r="AB94" i="1"/>
  <c r="AB102" i="1"/>
  <c r="AB110" i="1"/>
  <c r="AB118" i="1"/>
  <c r="AB126" i="1"/>
  <c r="AB134" i="1"/>
  <c r="AB142" i="1"/>
  <c r="AB150" i="1"/>
  <c r="AB158" i="1"/>
  <c r="AB166" i="1"/>
  <c r="AB174" i="1"/>
  <c r="AB182" i="1"/>
  <c r="AB190" i="1"/>
  <c r="AB198" i="1"/>
  <c r="AB206" i="1"/>
  <c r="AB214" i="1"/>
  <c r="AB222" i="1"/>
  <c r="AB230" i="1"/>
  <c r="AB238" i="1"/>
  <c r="AB246" i="1"/>
  <c r="AB254" i="1"/>
  <c r="AB262" i="1"/>
  <c r="AB270" i="1"/>
  <c r="AB278" i="1"/>
  <c r="AB286" i="1"/>
  <c r="AB294" i="1"/>
  <c r="AB302" i="1"/>
  <c r="AB310" i="1"/>
  <c r="AB318" i="1"/>
  <c r="AB326" i="1"/>
  <c r="AB334" i="1"/>
  <c r="AB342" i="1"/>
  <c r="AB350" i="1"/>
  <c r="AB358" i="1"/>
  <c r="AB366" i="1"/>
  <c r="AB374" i="1"/>
  <c r="AB382" i="1"/>
  <c r="AB390" i="1"/>
  <c r="AB398" i="1"/>
  <c r="AB406" i="1"/>
  <c r="AB414" i="1"/>
  <c r="AB422" i="1"/>
  <c r="AB430" i="1"/>
  <c r="AB465" i="1"/>
  <c r="AB544" i="1"/>
  <c r="AB575" i="1"/>
  <c r="AB617" i="1"/>
  <c r="AB639" i="1"/>
  <c r="AB681" i="1"/>
  <c r="AB444" i="1"/>
  <c r="AB449" i="1"/>
  <c r="AB453" i="1"/>
  <c r="AB464" i="1"/>
  <c r="AB471" i="1"/>
  <c r="AB472" i="1"/>
  <c r="AB475" i="1"/>
  <c r="AB559" i="1"/>
  <c r="AB577" i="1"/>
  <c r="AB616" i="1"/>
  <c r="AB641" i="1"/>
  <c r="AB680" i="1"/>
  <c r="AB817" i="1"/>
  <c r="AB1009" i="1"/>
  <c r="AB436" i="1"/>
  <c r="AB441" i="1"/>
  <c r="AB456" i="1"/>
  <c r="AB463" i="1"/>
  <c r="AB467" i="1"/>
  <c r="AB470" i="1"/>
  <c r="AB479" i="1"/>
  <c r="AB504" i="1"/>
  <c r="AB721" i="1"/>
  <c r="AB793" i="1"/>
  <c r="AB897" i="1"/>
  <c r="AB9" i="1"/>
  <c r="AB17" i="1"/>
  <c r="AB25" i="1"/>
  <c r="AB33" i="1"/>
  <c r="AB41" i="1"/>
  <c r="AB49" i="1"/>
  <c r="AB57" i="1"/>
  <c r="AB65" i="1"/>
  <c r="AB73" i="1"/>
  <c r="AB81" i="1"/>
  <c r="AB89" i="1"/>
  <c r="AB97" i="1"/>
  <c r="AB105" i="1"/>
  <c r="AB113" i="1"/>
  <c r="AB121" i="1"/>
  <c r="AB129" i="1"/>
  <c r="AB137" i="1"/>
  <c r="AB145" i="1"/>
  <c r="AB153" i="1"/>
  <c r="AB161" i="1"/>
  <c r="AB169" i="1"/>
  <c r="AB177" i="1"/>
  <c r="AB185" i="1"/>
  <c r="AB193" i="1"/>
  <c r="AB201" i="1"/>
  <c r="AB209" i="1"/>
  <c r="AB217" i="1"/>
  <c r="AB225" i="1"/>
  <c r="AB233" i="1"/>
  <c r="AB241" i="1"/>
  <c r="AB249" i="1"/>
  <c r="AB257" i="1"/>
  <c r="AB265" i="1"/>
  <c r="AB273" i="1"/>
  <c r="AB281" i="1"/>
  <c r="AB289" i="1"/>
  <c r="AB297" i="1"/>
  <c r="AB305" i="1"/>
  <c r="AB313" i="1"/>
  <c r="AB321" i="1"/>
  <c r="AB329" i="1"/>
  <c r="AB337" i="1"/>
  <c r="AB345" i="1"/>
  <c r="AB353" i="1"/>
  <c r="AB361" i="1"/>
  <c r="AB369" i="1"/>
  <c r="AB377" i="1"/>
  <c r="AB385" i="1"/>
  <c r="AB393" i="1"/>
  <c r="AB401" i="1"/>
  <c r="AB409" i="1"/>
  <c r="AB417" i="1"/>
  <c r="AB425" i="1"/>
  <c r="AB428" i="1"/>
  <c r="AB433" i="1"/>
  <c r="AB437" i="1"/>
  <c r="AB448" i="1"/>
  <c r="AB455" i="1"/>
  <c r="AB459" i="1"/>
  <c r="AB462" i="1"/>
  <c r="AB503" i="1"/>
  <c r="AB511" i="1"/>
  <c r="AB512" i="1"/>
  <c r="AB585" i="1"/>
  <c r="AB607" i="1"/>
  <c r="AB625" i="1"/>
  <c r="AB649" i="1"/>
  <c r="AB671" i="1"/>
  <c r="AB689" i="1"/>
  <c r="AB749" i="1"/>
  <c r="AB785" i="1"/>
  <c r="AB889" i="1"/>
  <c r="AB961" i="1"/>
  <c r="AB5" i="1"/>
  <c r="AB28" i="1"/>
  <c r="AB53" i="1"/>
  <c r="AB60" i="1"/>
  <c r="AB61" i="1"/>
  <c r="AB69" i="1"/>
  <c r="AB85" i="1"/>
  <c r="AB101" i="1"/>
  <c r="AB108" i="1"/>
  <c r="AB125" i="1"/>
  <c r="AB149" i="1"/>
  <c r="AB172" i="1"/>
  <c r="AB173" i="1"/>
  <c r="AB188" i="1"/>
  <c r="AB189" i="1"/>
  <c r="AB196" i="1"/>
  <c r="AB197" i="1"/>
  <c r="AB205" i="1"/>
  <c r="AB212" i="1"/>
  <c r="AB213" i="1"/>
  <c r="AB229" i="1"/>
  <c r="AB236" i="1"/>
  <c r="AB237" i="1"/>
  <c r="AB244" i="1"/>
  <c r="AB245" i="1"/>
  <c r="AB252" i="1"/>
  <c r="AB253" i="1"/>
  <c r="AB260" i="1"/>
  <c r="AB261" i="1"/>
  <c r="AB268" i="1"/>
  <c r="AB269" i="1"/>
  <c r="AB276" i="1"/>
  <c r="AB277" i="1"/>
  <c r="AB284" i="1"/>
  <c r="AB285" i="1"/>
  <c r="AB292" i="1"/>
  <c r="AB293" i="1"/>
  <c r="AB300" i="1"/>
  <c r="AB301" i="1"/>
  <c r="AB308" i="1"/>
  <c r="AB309" i="1"/>
  <c r="AB316" i="1"/>
  <c r="AB317" i="1"/>
  <c r="AB324" i="1"/>
  <c r="AB325" i="1"/>
  <c r="AB332" i="1"/>
  <c r="AB333" i="1"/>
  <c r="AB340" i="1"/>
  <c r="AB341" i="1"/>
  <c r="AB348" i="1"/>
  <c r="AB349" i="1"/>
  <c r="AB356" i="1"/>
  <c r="AB357" i="1"/>
  <c r="AB364" i="1"/>
  <c r="AB365" i="1"/>
  <c r="AB372" i="1"/>
  <c r="AB373" i="1"/>
  <c r="AB380" i="1"/>
  <c r="AB381" i="1"/>
  <c r="AB388" i="1"/>
  <c r="AB389" i="1"/>
  <c r="AB396" i="1"/>
  <c r="AB397" i="1"/>
  <c r="AB404" i="1"/>
  <c r="AB405" i="1"/>
  <c r="AB412" i="1"/>
  <c r="AB413" i="1"/>
  <c r="AB420" i="1"/>
  <c r="AB421" i="1"/>
  <c r="AB429" i="1"/>
  <c r="AB440" i="1"/>
  <c r="AB447" i="1"/>
  <c r="AB451" i="1"/>
  <c r="AB454" i="1"/>
  <c r="AB520" i="1"/>
  <c r="AB555" i="1"/>
  <c r="AB604" i="1"/>
  <c r="AB668" i="1"/>
  <c r="AB881" i="1"/>
  <c r="AB13" i="1"/>
  <c r="AB20" i="1"/>
  <c r="AB21" i="1"/>
  <c r="AB29" i="1"/>
  <c r="AB36" i="1"/>
  <c r="AB45" i="1"/>
  <c r="AB52" i="1"/>
  <c r="AB77" i="1"/>
  <c r="AB84" i="1"/>
  <c r="AB93" i="1"/>
  <c r="AB100" i="1"/>
  <c r="AB117" i="1"/>
  <c r="AB124" i="1"/>
  <c r="AB132" i="1"/>
  <c r="AB140" i="1"/>
  <c r="AB141" i="1"/>
  <c r="AB148" i="1"/>
  <c r="AB156" i="1"/>
  <c r="AB164" i="1"/>
  <c r="AB165" i="1"/>
  <c r="AB180" i="1"/>
  <c r="AB181" i="1"/>
  <c r="AB204" i="1"/>
  <c r="AB220" i="1"/>
  <c r="AB221" i="1"/>
  <c r="AB228" i="1"/>
  <c r="AB8" i="1"/>
  <c r="AB16" i="1"/>
  <c r="AB24" i="1"/>
  <c r="AB32" i="1"/>
  <c r="AB40" i="1"/>
  <c r="AB48" i="1"/>
  <c r="AB56" i="1"/>
  <c r="AB64" i="1"/>
  <c r="AB72" i="1"/>
  <c r="AB80" i="1"/>
  <c r="AB88" i="1"/>
  <c r="AB96" i="1"/>
  <c r="AB104" i="1"/>
  <c r="AB112" i="1"/>
  <c r="AB120" i="1"/>
  <c r="AB128" i="1"/>
  <c r="AB136" i="1"/>
  <c r="AB144" i="1"/>
  <c r="AB152" i="1"/>
  <c r="AB160" i="1"/>
  <c r="AB168" i="1"/>
  <c r="AB176" i="1"/>
  <c r="AB184" i="1"/>
  <c r="AB192" i="1"/>
  <c r="AB200" i="1"/>
  <c r="AB208" i="1"/>
  <c r="AB216" i="1"/>
  <c r="AB224" i="1"/>
  <c r="AB232" i="1"/>
  <c r="AB240" i="1"/>
  <c r="AB248" i="1"/>
  <c r="AB256" i="1"/>
  <c r="AB264" i="1"/>
  <c r="AB272" i="1"/>
  <c r="AB280" i="1"/>
  <c r="AB288" i="1"/>
  <c r="AB296" i="1"/>
  <c r="AB304" i="1"/>
  <c r="AB312" i="1"/>
  <c r="AB320" i="1"/>
  <c r="AB328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432" i="1"/>
  <c r="AB439" i="1"/>
  <c r="AB443" i="1"/>
  <c r="AB446" i="1"/>
  <c r="AB476" i="1"/>
  <c r="AB527" i="1"/>
  <c r="AB584" i="1"/>
  <c r="AB609" i="1"/>
  <c r="AB648" i="1"/>
  <c r="AB673" i="1"/>
  <c r="AB801" i="1"/>
  <c r="AB873" i="1"/>
  <c r="AB4" i="1"/>
  <c r="AB12" i="1"/>
  <c r="AB37" i="1"/>
  <c r="AB44" i="1"/>
  <c r="AB68" i="1"/>
  <c r="AB76" i="1"/>
  <c r="AB92" i="1"/>
  <c r="AB109" i="1"/>
  <c r="AB116" i="1"/>
  <c r="AB133" i="1"/>
  <c r="AB157" i="1"/>
  <c r="AB7" i="1"/>
  <c r="AB15" i="1"/>
  <c r="AB23" i="1"/>
  <c r="AB31" i="1"/>
  <c r="AB39" i="1"/>
  <c r="AB47" i="1"/>
  <c r="AB55" i="1"/>
  <c r="AB63" i="1"/>
  <c r="AB71" i="1"/>
  <c r="AB79" i="1"/>
  <c r="AB87" i="1"/>
  <c r="AB95" i="1"/>
  <c r="AB103" i="1"/>
  <c r="AB111" i="1"/>
  <c r="AB119" i="1"/>
  <c r="AB127" i="1"/>
  <c r="AB135" i="1"/>
  <c r="AB143" i="1"/>
  <c r="AB151" i="1"/>
  <c r="AB159" i="1"/>
  <c r="AB167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B343" i="1"/>
  <c r="AB351" i="1"/>
  <c r="AB359" i="1"/>
  <c r="AB367" i="1"/>
  <c r="AB375" i="1"/>
  <c r="AB383" i="1"/>
  <c r="AB391" i="1"/>
  <c r="AB399" i="1"/>
  <c r="AB407" i="1"/>
  <c r="AB415" i="1"/>
  <c r="AB423" i="1"/>
  <c r="AB431" i="1"/>
  <c r="AB435" i="1"/>
  <c r="AB438" i="1"/>
  <c r="AB468" i="1"/>
  <c r="AB473" i="1"/>
  <c r="AB498" i="1"/>
  <c r="AB500" i="1"/>
  <c r="AB507" i="1"/>
  <c r="AB536" i="1"/>
  <c r="AB553" i="1"/>
  <c r="AB715" i="1"/>
  <c r="AB865" i="1"/>
  <c r="AB486" i="1"/>
  <c r="AB493" i="1"/>
  <c r="AB587" i="1"/>
  <c r="AB594" i="1"/>
  <c r="AB619" i="1"/>
  <c r="AB626" i="1"/>
  <c r="AB651" i="1"/>
  <c r="AB658" i="1"/>
  <c r="AB683" i="1"/>
  <c r="AB690" i="1"/>
  <c r="AB728" i="1"/>
  <c r="AB751" i="1"/>
  <c r="AB770" i="1"/>
  <c r="AB790" i="1"/>
  <c r="AB795" i="1"/>
  <c r="AB802" i="1"/>
  <c r="AB822" i="1"/>
  <c r="AB834" i="1"/>
  <c r="AB854" i="1"/>
  <c r="AB912" i="1"/>
  <c r="AB916" i="1"/>
  <c r="AB930" i="1"/>
  <c r="AB951" i="1"/>
  <c r="AB976" i="1"/>
  <c r="AB980" i="1"/>
  <c r="AB994" i="1"/>
  <c r="AB1002" i="1"/>
  <c r="AB1010" i="1"/>
  <c r="AB1018" i="1"/>
  <c r="AB1054" i="1"/>
  <c r="AB1159" i="1"/>
  <c r="AB1663" i="1"/>
  <c r="P481" i="1"/>
  <c r="AB481" i="1" s="1"/>
  <c r="P482" i="1"/>
  <c r="AB482" i="1" s="1"/>
  <c r="M490" i="1"/>
  <c r="AB490" i="1" s="1"/>
  <c r="M491" i="1"/>
  <c r="AB491" i="1" s="1"/>
  <c r="V496" i="1"/>
  <c r="AB496" i="1" s="1"/>
  <c r="S504" i="1"/>
  <c r="S505" i="1"/>
  <c r="AB505" i="1" s="1"/>
  <c r="P510" i="1"/>
  <c r="V516" i="1"/>
  <c r="AB516" i="1" s="1"/>
  <c r="S521" i="1"/>
  <c r="AB521" i="1" s="1"/>
  <c r="P526" i="1"/>
  <c r="V532" i="1"/>
  <c r="AB532" i="1" s="1"/>
  <c r="S537" i="1"/>
  <c r="AB537" i="1" s="1"/>
  <c r="P542" i="1"/>
  <c r="V548" i="1"/>
  <c r="AB548" i="1" s="1"/>
  <c r="S553" i="1"/>
  <c r="P558" i="1"/>
  <c r="V564" i="1"/>
  <c r="AB564" i="1" s="1"/>
  <c r="M567" i="1"/>
  <c r="AB567" i="1" s="1"/>
  <c r="Z576" i="1"/>
  <c r="AB576" i="1" s="1"/>
  <c r="S589" i="1"/>
  <c r="AB589" i="1" s="1"/>
  <c r="V596" i="1"/>
  <c r="AB596" i="1" s="1"/>
  <c r="M599" i="1"/>
  <c r="AB599" i="1" s="1"/>
  <c r="Z608" i="1"/>
  <c r="AB608" i="1" s="1"/>
  <c r="S621" i="1"/>
  <c r="AB621" i="1" s="1"/>
  <c r="V628" i="1"/>
  <c r="AB628" i="1" s="1"/>
  <c r="M631" i="1"/>
  <c r="AB631" i="1" s="1"/>
  <c r="Z640" i="1"/>
  <c r="AB640" i="1" s="1"/>
  <c r="S653" i="1"/>
  <c r="AB653" i="1" s="1"/>
  <c r="V660" i="1"/>
  <c r="AB660" i="1" s="1"/>
  <c r="M663" i="1"/>
  <c r="AB663" i="1" s="1"/>
  <c r="Z672" i="1"/>
  <c r="AB672" i="1" s="1"/>
  <c r="S685" i="1"/>
  <c r="AB685" i="1" s="1"/>
  <c r="V692" i="1"/>
  <c r="AB692" i="1" s="1"/>
  <c r="M695" i="1"/>
  <c r="AB695" i="1" s="1"/>
  <c r="Z704" i="1"/>
  <c r="AB704" i="1" s="1"/>
  <c r="AB714" i="1"/>
  <c r="P723" i="1"/>
  <c r="AB726" i="1"/>
  <c r="AB733" i="1"/>
  <c r="AB743" i="1"/>
  <c r="S754" i="1"/>
  <c r="M756" i="1"/>
  <c r="AB756" i="1" s="1"/>
  <c r="AB776" i="1"/>
  <c r="V777" i="1"/>
  <c r="AB777" i="1" s="1"/>
  <c r="P779" i="1"/>
  <c r="AB791" i="1"/>
  <c r="S794" i="1"/>
  <c r="M796" i="1"/>
  <c r="AB796" i="1" s="1"/>
  <c r="AB808" i="1"/>
  <c r="V809" i="1"/>
  <c r="AB809" i="1" s="1"/>
  <c r="P811" i="1"/>
  <c r="AB823" i="1"/>
  <c r="S826" i="1"/>
  <c r="M828" i="1"/>
  <c r="AB828" i="1" s="1"/>
  <c r="AB840" i="1"/>
  <c r="V841" i="1"/>
  <c r="AB841" i="1" s="1"/>
  <c r="P843" i="1"/>
  <c r="AB855" i="1"/>
  <c r="S858" i="1"/>
  <c r="M860" i="1"/>
  <c r="AB860" i="1" s="1"/>
  <c r="AB864" i="1"/>
  <c r="AB867" i="1"/>
  <c r="AB872" i="1"/>
  <c r="AB875" i="1"/>
  <c r="AB880" i="1"/>
  <c r="AB883" i="1"/>
  <c r="AB888" i="1"/>
  <c r="AB891" i="1"/>
  <c r="AB896" i="1"/>
  <c r="AB899" i="1"/>
  <c r="AB904" i="1"/>
  <c r="AB908" i="1"/>
  <c r="AB922" i="1"/>
  <c r="AB941" i="1"/>
  <c r="AB943" i="1"/>
  <c r="AB950" i="1"/>
  <c r="AB963" i="1"/>
  <c r="AB968" i="1"/>
  <c r="AB972" i="1"/>
  <c r="AB986" i="1"/>
  <c r="AB1046" i="1"/>
  <c r="AB1062" i="1"/>
  <c r="AB1096" i="1"/>
  <c r="AB1122" i="1"/>
  <c r="AB1152" i="1"/>
  <c r="AB1186" i="1"/>
  <c r="AB1234" i="1"/>
  <c r="AB1237" i="1"/>
  <c r="AB1250" i="1"/>
  <c r="AB1288" i="1"/>
  <c r="AB1312" i="1"/>
  <c r="AB494" i="1"/>
  <c r="AB501" i="1"/>
  <c r="AB557" i="1"/>
  <c r="AB579" i="1"/>
  <c r="AB582" i="1"/>
  <c r="AB586" i="1"/>
  <c r="AB611" i="1"/>
  <c r="AB614" i="1"/>
  <c r="AB618" i="1"/>
  <c r="AB643" i="1"/>
  <c r="AB646" i="1"/>
  <c r="AB650" i="1"/>
  <c r="AB675" i="1"/>
  <c r="AB678" i="1"/>
  <c r="AB682" i="1"/>
  <c r="AB707" i="1"/>
  <c r="AB710" i="1"/>
  <c r="AB712" i="1"/>
  <c r="AB725" i="1"/>
  <c r="AB735" i="1"/>
  <c r="AB739" i="1"/>
  <c r="AB762" i="1"/>
  <c r="AB781" i="1"/>
  <c r="AB782" i="1"/>
  <c r="AB787" i="1"/>
  <c r="AB794" i="1"/>
  <c r="AB813" i="1"/>
  <c r="AB814" i="1"/>
  <c r="AB819" i="1"/>
  <c r="AB826" i="1"/>
  <c r="AB845" i="1"/>
  <c r="AB846" i="1"/>
  <c r="AB851" i="1"/>
  <c r="AB858" i="1"/>
  <c r="AB914" i="1"/>
  <c r="AB933" i="1"/>
  <c r="AB935" i="1"/>
  <c r="AB955" i="1"/>
  <c r="AB960" i="1"/>
  <c r="AB978" i="1"/>
  <c r="AB997" i="1"/>
  <c r="AB999" i="1"/>
  <c r="AB1005" i="1"/>
  <c r="AB1007" i="1"/>
  <c r="AB1013" i="1"/>
  <c r="AB1015" i="1"/>
  <c r="AB1021" i="1"/>
  <c r="AB1023" i="1"/>
  <c r="AB1029" i="1"/>
  <c r="AB1030" i="1"/>
  <c r="AB1136" i="1"/>
  <c r="AB1303" i="1"/>
  <c r="S480" i="1"/>
  <c r="AB480" i="1" s="1"/>
  <c r="S481" i="1"/>
  <c r="Z483" i="1"/>
  <c r="AB483" i="1" s="1"/>
  <c r="P489" i="1"/>
  <c r="P490" i="1"/>
  <c r="M498" i="1"/>
  <c r="M499" i="1"/>
  <c r="AB499" i="1" s="1"/>
  <c r="V504" i="1"/>
  <c r="AB506" i="1"/>
  <c r="S509" i="1"/>
  <c r="AB509" i="1" s="1"/>
  <c r="AB510" i="1"/>
  <c r="Z512" i="1"/>
  <c r="P514" i="1"/>
  <c r="AB514" i="1" s="1"/>
  <c r="M519" i="1"/>
  <c r="AB519" i="1" s="1"/>
  <c r="AB522" i="1"/>
  <c r="S525" i="1"/>
  <c r="AB525" i="1" s="1"/>
  <c r="AB526" i="1"/>
  <c r="Z528" i="1"/>
  <c r="AB528" i="1" s="1"/>
  <c r="P530" i="1"/>
  <c r="AB530" i="1" s="1"/>
  <c r="M535" i="1"/>
  <c r="AB535" i="1" s="1"/>
  <c r="AB538" i="1"/>
  <c r="S541" i="1"/>
  <c r="AB541" i="1" s="1"/>
  <c r="AB542" i="1"/>
  <c r="Z544" i="1"/>
  <c r="P546" i="1"/>
  <c r="AB546" i="1" s="1"/>
  <c r="M551" i="1"/>
  <c r="AB551" i="1" s="1"/>
  <c r="AB554" i="1"/>
  <c r="S557" i="1"/>
  <c r="AB558" i="1"/>
  <c r="Z560" i="1"/>
  <c r="AB560" i="1" s="1"/>
  <c r="P562" i="1"/>
  <c r="AB562" i="1" s="1"/>
  <c r="Z568" i="1"/>
  <c r="AB568" i="1" s="1"/>
  <c r="S581" i="1"/>
  <c r="AB581" i="1" s="1"/>
  <c r="V588" i="1"/>
  <c r="AB588" i="1" s="1"/>
  <c r="M591" i="1"/>
  <c r="AB591" i="1" s="1"/>
  <c r="Z600" i="1"/>
  <c r="AB600" i="1" s="1"/>
  <c r="S613" i="1"/>
  <c r="AB613" i="1" s="1"/>
  <c r="V620" i="1"/>
  <c r="AB620" i="1" s="1"/>
  <c r="M623" i="1"/>
  <c r="AB623" i="1" s="1"/>
  <c r="Z632" i="1"/>
  <c r="AB632" i="1" s="1"/>
  <c r="S645" i="1"/>
  <c r="AB645" i="1" s="1"/>
  <c r="V652" i="1"/>
  <c r="AB652" i="1" s="1"/>
  <c r="M655" i="1"/>
  <c r="AB655" i="1" s="1"/>
  <c r="Z664" i="1"/>
  <c r="AB664" i="1" s="1"/>
  <c r="S677" i="1"/>
  <c r="AB677" i="1" s="1"/>
  <c r="V684" i="1"/>
  <c r="AB684" i="1" s="1"/>
  <c r="M687" i="1"/>
  <c r="AB687" i="1" s="1"/>
  <c r="Z696" i="1"/>
  <c r="AB696" i="1" s="1"/>
  <c r="S709" i="1"/>
  <c r="AB709" i="1" s="1"/>
  <c r="AB727" i="1"/>
  <c r="AB731" i="1"/>
  <c r="S738" i="1"/>
  <c r="M740" i="1"/>
  <c r="AB740" i="1" s="1"/>
  <c r="AB754" i="1"/>
  <c r="Z765" i="1"/>
  <c r="AB765" i="1" s="1"/>
  <c r="AB768" i="1"/>
  <c r="V769" i="1"/>
  <c r="AB769" i="1" s="1"/>
  <c r="P771" i="1"/>
  <c r="AB783" i="1"/>
  <c r="S786" i="1"/>
  <c r="M788" i="1"/>
  <c r="AB788" i="1" s="1"/>
  <c r="AB800" i="1"/>
  <c r="V801" i="1"/>
  <c r="P803" i="1"/>
  <c r="AB815" i="1"/>
  <c r="S818" i="1"/>
  <c r="M820" i="1"/>
  <c r="AB820" i="1" s="1"/>
  <c r="AB832" i="1"/>
  <c r="V833" i="1"/>
  <c r="AB833" i="1" s="1"/>
  <c r="P835" i="1"/>
  <c r="AB847" i="1"/>
  <c r="S850" i="1"/>
  <c r="M852" i="1"/>
  <c r="AB852" i="1" s="1"/>
  <c r="AB906" i="1"/>
  <c r="AB925" i="1"/>
  <c r="AB927" i="1"/>
  <c r="AB934" i="1"/>
  <c r="AB947" i="1"/>
  <c r="AB952" i="1"/>
  <c r="AB956" i="1"/>
  <c r="AB970" i="1"/>
  <c r="AB989" i="1"/>
  <c r="AB991" i="1"/>
  <c r="AB998" i="1"/>
  <c r="AB1006" i="1"/>
  <c r="AB1014" i="1"/>
  <c r="AB1022" i="1"/>
  <c r="AB1025" i="1"/>
  <c r="AB1081" i="1"/>
  <c r="AB1104" i="1"/>
  <c r="AB1127" i="1"/>
  <c r="AB1176" i="1"/>
  <c r="AB1223" i="1"/>
  <c r="AB1320" i="1"/>
  <c r="AB2363" i="1"/>
  <c r="AB477" i="1"/>
  <c r="AB502" i="1"/>
  <c r="AB571" i="1"/>
  <c r="AB574" i="1"/>
  <c r="AB578" i="1"/>
  <c r="AB603" i="1"/>
  <c r="AB606" i="1"/>
  <c r="AB610" i="1"/>
  <c r="AB635" i="1"/>
  <c r="AB638" i="1"/>
  <c r="AB642" i="1"/>
  <c r="AB667" i="1"/>
  <c r="AB670" i="1"/>
  <c r="AB674" i="1"/>
  <c r="AB699" i="1"/>
  <c r="AB701" i="1"/>
  <c r="AB702" i="1"/>
  <c r="AB706" i="1"/>
  <c r="AB723" i="1"/>
  <c r="AB738" i="1"/>
  <c r="AB746" i="1"/>
  <c r="AB760" i="1"/>
  <c r="AB766" i="1"/>
  <c r="AB773" i="1"/>
  <c r="AB774" i="1"/>
  <c r="AB779" i="1"/>
  <c r="AB786" i="1"/>
  <c r="AB805" i="1"/>
  <c r="AB806" i="1"/>
  <c r="AB811" i="1"/>
  <c r="AB818" i="1"/>
  <c r="AB837" i="1"/>
  <c r="AB838" i="1"/>
  <c r="AB843" i="1"/>
  <c r="AB850" i="1"/>
  <c r="AB866" i="1"/>
  <c r="AB874" i="1"/>
  <c r="AB882" i="1"/>
  <c r="AB890" i="1"/>
  <c r="AB898" i="1"/>
  <c r="AB917" i="1"/>
  <c r="AB918" i="1"/>
  <c r="AB919" i="1"/>
  <c r="AB926" i="1"/>
  <c r="AB939" i="1"/>
  <c r="AB944" i="1"/>
  <c r="AB948" i="1"/>
  <c r="AB962" i="1"/>
  <c r="AB981" i="1"/>
  <c r="AB983" i="1"/>
  <c r="AB990" i="1"/>
  <c r="AB1071" i="1"/>
  <c r="AB1112" i="1"/>
  <c r="AB1200" i="1"/>
  <c r="AB1240" i="1"/>
  <c r="V480" i="1"/>
  <c r="S488" i="1"/>
  <c r="AB488" i="1" s="1"/>
  <c r="S489" i="1"/>
  <c r="Z491" i="1"/>
  <c r="P497" i="1"/>
  <c r="AB497" i="1" s="1"/>
  <c r="P498" i="1"/>
  <c r="V508" i="1"/>
  <c r="AB508" i="1" s="1"/>
  <c r="S513" i="1"/>
  <c r="AB513" i="1" s="1"/>
  <c r="P518" i="1"/>
  <c r="AB518" i="1" s="1"/>
  <c r="V524" i="1"/>
  <c r="AB524" i="1" s="1"/>
  <c r="S529" i="1"/>
  <c r="AB529" i="1" s="1"/>
  <c r="P534" i="1"/>
  <c r="AB534" i="1" s="1"/>
  <c r="V540" i="1"/>
  <c r="AB540" i="1" s="1"/>
  <c r="S545" i="1"/>
  <c r="AB545" i="1" s="1"/>
  <c r="P550" i="1"/>
  <c r="AB550" i="1" s="1"/>
  <c r="V556" i="1"/>
  <c r="AB556" i="1" s="1"/>
  <c r="S561" i="1"/>
  <c r="AB561" i="1" s="1"/>
  <c r="S573" i="1"/>
  <c r="AB573" i="1" s="1"/>
  <c r="V580" i="1"/>
  <c r="AB580" i="1" s="1"/>
  <c r="M583" i="1"/>
  <c r="AB583" i="1" s="1"/>
  <c r="Z592" i="1"/>
  <c r="AB592" i="1" s="1"/>
  <c r="S605" i="1"/>
  <c r="AB605" i="1" s="1"/>
  <c r="V612" i="1"/>
  <c r="AB612" i="1" s="1"/>
  <c r="M615" i="1"/>
  <c r="AB615" i="1" s="1"/>
  <c r="Z624" i="1"/>
  <c r="AB624" i="1" s="1"/>
  <c r="S637" i="1"/>
  <c r="AB637" i="1" s="1"/>
  <c r="V644" i="1"/>
  <c r="AB644" i="1" s="1"/>
  <c r="M647" i="1"/>
  <c r="AB647" i="1" s="1"/>
  <c r="Z656" i="1"/>
  <c r="AB656" i="1" s="1"/>
  <c r="S669" i="1"/>
  <c r="AB669" i="1" s="1"/>
  <c r="V676" i="1"/>
  <c r="AB676" i="1" s="1"/>
  <c r="M679" i="1"/>
  <c r="AB679" i="1" s="1"/>
  <c r="Z688" i="1"/>
  <c r="AB688" i="1" s="1"/>
  <c r="V708" i="1"/>
  <c r="AB708" i="1" s="1"/>
  <c r="M711" i="1"/>
  <c r="AB711" i="1" s="1"/>
  <c r="P718" i="1"/>
  <c r="AB718" i="1" s="1"/>
  <c r="M724" i="1"/>
  <c r="AB724" i="1" s="1"/>
  <c r="Z749" i="1"/>
  <c r="AB752" i="1"/>
  <c r="V753" i="1"/>
  <c r="AB753" i="1" s="1"/>
  <c r="P755" i="1"/>
  <c r="AB755" i="1" s="1"/>
  <c r="AB758" i="1"/>
  <c r="AB775" i="1"/>
  <c r="S778" i="1"/>
  <c r="AB778" i="1" s="1"/>
  <c r="M780" i="1"/>
  <c r="AB780" i="1" s="1"/>
  <c r="AB792" i="1"/>
  <c r="V793" i="1"/>
  <c r="P795" i="1"/>
  <c r="AB807" i="1"/>
  <c r="S810" i="1"/>
  <c r="M812" i="1"/>
  <c r="AB812" i="1" s="1"/>
  <c r="AB824" i="1"/>
  <c r="V825" i="1"/>
  <c r="AB825" i="1" s="1"/>
  <c r="P827" i="1"/>
  <c r="AB827" i="1" s="1"/>
  <c r="AB839" i="1"/>
  <c r="S842" i="1"/>
  <c r="AB842" i="1" s="1"/>
  <c r="M844" i="1"/>
  <c r="AB844" i="1" s="1"/>
  <c r="AB856" i="1"/>
  <c r="V857" i="1"/>
  <c r="AB857" i="1" s="1"/>
  <c r="P859" i="1"/>
  <c r="AB859" i="1" s="1"/>
  <c r="AB909" i="1"/>
  <c r="AB910" i="1"/>
  <c r="AB911" i="1"/>
  <c r="AB931" i="1"/>
  <c r="AB936" i="1"/>
  <c r="AB940" i="1"/>
  <c r="AB954" i="1"/>
  <c r="AB973" i="1"/>
  <c r="AB974" i="1"/>
  <c r="AB975" i="1"/>
  <c r="AB982" i="1"/>
  <c r="AB995" i="1"/>
  <c r="AB1003" i="1"/>
  <c r="AB1011" i="1"/>
  <c r="AB1019" i="1"/>
  <c r="AB1035" i="1"/>
  <c r="AB1056" i="1"/>
  <c r="AB1065" i="1"/>
  <c r="AB1110" i="1"/>
  <c r="AB1114" i="1"/>
  <c r="AB1119" i="1"/>
  <c r="AB1138" i="1"/>
  <c r="AB1142" i="1"/>
  <c r="AB1167" i="1"/>
  <c r="AB1751" i="1"/>
  <c r="AB478" i="1"/>
  <c r="AB485" i="1"/>
  <c r="V487" i="1"/>
  <c r="AB487" i="1" s="1"/>
  <c r="Z492" i="1"/>
  <c r="AB492" i="1" s="1"/>
  <c r="AB517" i="1"/>
  <c r="AB533" i="1"/>
  <c r="AB549" i="1"/>
  <c r="AB565" i="1"/>
  <c r="AB566" i="1"/>
  <c r="AB570" i="1"/>
  <c r="P590" i="1"/>
  <c r="AB590" i="1" s="1"/>
  <c r="AB595" i="1"/>
  <c r="AB597" i="1"/>
  <c r="AB598" i="1"/>
  <c r="AB602" i="1"/>
  <c r="P622" i="1"/>
  <c r="AB622" i="1" s="1"/>
  <c r="AB627" i="1"/>
  <c r="AB629" i="1"/>
  <c r="AB630" i="1"/>
  <c r="AB634" i="1"/>
  <c r="P654" i="1"/>
  <c r="AB654" i="1" s="1"/>
  <c r="AB659" i="1"/>
  <c r="AB661" i="1"/>
  <c r="AB662" i="1"/>
  <c r="AB666" i="1"/>
  <c r="P686" i="1"/>
  <c r="AB686" i="1" s="1"/>
  <c r="AB691" i="1"/>
  <c r="AB693" i="1"/>
  <c r="AB694" i="1"/>
  <c r="AB698" i="1"/>
  <c r="AB722" i="1"/>
  <c r="AB730" i="1"/>
  <c r="Z741" i="1"/>
  <c r="AB741" i="1" s="1"/>
  <c r="AB744" i="1"/>
  <c r="V745" i="1"/>
  <c r="AB745" i="1" s="1"/>
  <c r="P747" i="1"/>
  <c r="AB747" i="1" s="1"/>
  <c r="AB750" i="1"/>
  <c r="AB757" i="1"/>
  <c r="AB767" i="1"/>
  <c r="AB771" i="1"/>
  <c r="Z789" i="1"/>
  <c r="AB789" i="1" s="1"/>
  <c r="AB797" i="1"/>
  <c r="AB798" i="1"/>
  <c r="AB803" i="1"/>
  <c r="AB810" i="1"/>
  <c r="Z821" i="1"/>
  <c r="AB821" i="1" s="1"/>
  <c r="AB829" i="1"/>
  <c r="AB830" i="1"/>
  <c r="AB835" i="1"/>
  <c r="Z853" i="1"/>
  <c r="AB853" i="1" s="1"/>
  <c r="AB861" i="1"/>
  <c r="AB862" i="1"/>
  <c r="AB863" i="1"/>
  <c r="AB869" i="1"/>
  <c r="AB870" i="1"/>
  <c r="AB871" i="1"/>
  <c r="AB877" i="1"/>
  <c r="AB878" i="1"/>
  <c r="AB879" i="1"/>
  <c r="AB885" i="1"/>
  <c r="AB886" i="1"/>
  <c r="AB887" i="1"/>
  <c r="AB893" i="1"/>
  <c r="AB894" i="1"/>
  <c r="AB895" i="1"/>
  <c r="AB901" i="1"/>
  <c r="AB902" i="1"/>
  <c r="AB903" i="1"/>
  <c r="AB923" i="1"/>
  <c r="AB928" i="1"/>
  <c r="AB946" i="1"/>
  <c r="AB965" i="1"/>
  <c r="AB966" i="1"/>
  <c r="AB967" i="1"/>
  <c r="AB987" i="1"/>
  <c r="AB992" i="1"/>
  <c r="AB1000" i="1"/>
  <c r="AB1008" i="1"/>
  <c r="AB1016" i="1"/>
  <c r="AB1024" i="1"/>
  <c r="AB1058" i="1"/>
  <c r="AB1082" i="1"/>
  <c r="AB1134" i="1"/>
  <c r="AB1141" i="1"/>
  <c r="AB1150" i="1"/>
  <c r="AB1536" i="1"/>
  <c r="AB1544" i="1"/>
  <c r="AB1036" i="1"/>
  <c r="AB1053" i="1"/>
  <c r="AB1059" i="1"/>
  <c r="AB1091" i="1"/>
  <c r="AB1092" i="1"/>
  <c r="AB1117" i="1"/>
  <c r="AB1155" i="1"/>
  <c r="AB1156" i="1"/>
  <c r="AB1228" i="1"/>
  <c r="AB1229" i="1"/>
  <c r="AB1230" i="1"/>
  <c r="AB1276" i="1"/>
  <c r="AB1277" i="1"/>
  <c r="AB1278" i="1"/>
  <c r="AB1308" i="1"/>
  <c r="AB1309" i="1"/>
  <c r="AB1310" i="1"/>
  <c r="AB1537" i="1"/>
  <c r="AB1571" i="1"/>
  <c r="AB1651" i="1"/>
  <c r="AB1786" i="1"/>
  <c r="AB1801" i="1"/>
  <c r="AB1895" i="1"/>
  <c r="AB1060" i="1"/>
  <c r="AB1077" i="1"/>
  <c r="AB1083" i="1"/>
  <c r="AB1093" i="1"/>
  <c r="AB1131" i="1"/>
  <c r="AB1132" i="1"/>
  <c r="AB1157" i="1"/>
  <c r="AB1220" i="1"/>
  <c r="AB1221" i="1"/>
  <c r="AB1222" i="1"/>
  <c r="AB1227" i="1"/>
  <c r="AB1275" i="1"/>
  <c r="AB1307" i="1"/>
  <c r="AB1545" i="1"/>
  <c r="AB1546" i="1"/>
  <c r="AB1625" i="1"/>
  <c r="AB1653" i="1"/>
  <c r="AB1798" i="1"/>
  <c r="AB1037" i="1"/>
  <c r="AB1043" i="1"/>
  <c r="AB1084" i="1"/>
  <c r="AB1107" i="1"/>
  <c r="AB1108" i="1"/>
  <c r="AB1133" i="1"/>
  <c r="AB1171" i="1"/>
  <c r="AB1172" i="1"/>
  <c r="AB1212" i="1"/>
  <c r="AB1213" i="1"/>
  <c r="AB1214" i="1"/>
  <c r="AB1219" i="1"/>
  <c r="AB1268" i="1"/>
  <c r="AB1269" i="1"/>
  <c r="AB1270" i="1"/>
  <c r="AB1300" i="1"/>
  <c r="AB1301" i="1"/>
  <c r="AB1302" i="1"/>
  <c r="AB1332" i="1"/>
  <c r="AB1333" i="1"/>
  <c r="AB1334" i="1"/>
  <c r="AB1532" i="1"/>
  <c r="AB1533" i="1"/>
  <c r="AB1534" i="1"/>
  <c r="AB1553" i="1"/>
  <c r="AB1554" i="1"/>
  <c r="V1573" i="1"/>
  <c r="AB1573" i="1" s="1"/>
  <c r="P1575" i="1"/>
  <c r="AB1620" i="1"/>
  <c r="AB1633" i="1"/>
  <c r="AB1639" i="1"/>
  <c r="AB1660" i="1"/>
  <c r="AB1685" i="1"/>
  <c r="AB1693" i="1"/>
  <c r="AB1695" i="1"/>
  <c r="AB1748" i="1"/>
  <c r="AB1758" i="1"/>
  <c r="AB1813" i="1"/>
  <c r="AB1826" i="1"/>
  <c r="AB1828" i="1"/>
  <c r="AB1835" i="1"/>
  <c r="AB1851" i="1"/>
  <c r="AB1855" i="1"/>
  <c r="AB1865" i="1"/>
  <c r="AB1872" i="1"/>
  <c r="AB1891" i="1"/>
  <c r="AB1981" i="1"/>
  <c r="AB2072" i="1"/>
  <c r="Z1026" i="1"/>
  <c r="AB1026" i="1" s="1"/>
  <c r="V1030" i="1"/>
  <c r="V1031" i="1"/>
  <c r="AB1031" i="1" s="1"/>
  <c r="M1033" i="1"/>
  <c r="AB1033" i="1" s="1"/>
  <c r="S1040" i="1"/>
  <c r="AB1040" i="1" s="1"/>
  <c r="AB1044" i="1"/>
  <c r="P1049" i="1"/>
  <c r="AB1049" i="1" s="1"/>
  <c r="M1058" i="1"/>
  <c r="AB1061" i="1"/>
  <c r="Z1067" i="1"/>
  <c r="AB1067" i="1" s="1"/>
  <c r="S1079" i="1"/>
  <c r="AB1079" i="1" s="1"/>
  <c r="AB1089" i="1"/>
  <c r="M1090" i="1"/>
  <c r="AB1090" i="1" s="1"/>
  <c r="V1095" i="1"/>
  <c r="AB1095" i="1" s="1"/>
  <c r="AB1109" i="1"/>
  <c r="P1121" i="1"/>
  <c r="AB1121" i="1" s="1"/>
  <c r="Z1123" i="1"/>
  <c r="S1128" i="1"/>
  <c r="AB1128" i="1" s="1"/>
  <c r="AB1147" i="1"/>
  <c r="AB1148" i="1"/>
  <c r="AB1153" i="1"/>
  <c r="M1154" i="1"/>
  <c r="AB1154" i="1" s="1"/>
  <c r="V1159" i="1"/>
  <c r="AB1173" i="1"/>
  <c r="S1184" i="1"/>
  <c r="AB1184" i="1" s="1"/>
  <c r="AB1185" i="1"/>
  <c r="Z1195" i="1"/>
  <c r="AB1204" i="1"/>
  <c r="AB1205" i="1"/>
  <c r="AB1206" i="1"/>
  <c r="AB1211" i="1"/>
  <c r="V1215" i="1"/>
  <c r="AB1215" i="1" s="1"/>
  <c r="P1217" i="1"/>
  <c r="AB1217" i="1" s="1"/>
  <c r="M1242" i="1"/>
  <c r="AB1242" i="1" s="1"/>
  <c r="S1248" i="1"/>
  <c r="AB1248" i="1" s="1"/>
  <c r="AB1249" i="1"/>
  <c r="Z1259" i="1"/>
  <c r="AB1267" i="1"/>
  <c r="M1282" i="1"/>
  <c r="AB1282" i="1" s="1"/>
  <c r="Z1291" i="1"/>
  <c r="AB1299" i="1"/>
  <c r="M1314" i="1"/>
  <c r="AB1314" i="1" s="1"/>
  <c r="Z1323" i="1"/>
  <c r="AB1331" i="1"/>
  <c r="AB1531" i="1"/>
  <c r="AB1540" i="1"/>
  <c r="AB1541" i="1"/>
  <c r="S1542" i="1"/>
  <c r="AB1542" i="1" s="1"/>
  <c r="AB1561" i="1"/>
  <c r="AB1562" i="1"/>
  <c r="AB1584" i="1"/>
  <c r="AB1586" i="1"/>
  <c r="AB1630" i="1"/>
  <c r="AB1647" i="1"/>
  <c r="AB1683" i="1"/>
  <c r="AB1691" i="1"/>
  <c r="AB1732" i="1"/>
  <c r="AB1760" i="1"/>
  <c r="AB1761" i="1"/>
  <c r="AB1799" i="1"/>
  <c r="AB1843" i="1"/>
  <c r="AB2204" i="1"/>
  <c r="AB1027" i="1"/>
  <c r="AB1068" i="1"/>
  <c r="AB1085" i="1"/>
  <c r="AB1123" i="1"/>
  <c r="AB1124" i="1"/>
  <c r="AB1129" i="1"/>
  <c r="AB1149" i="1"/>
  <c r="AB1196" i="1"/>
  <c r="AB1197" i="1"/>
  <c r="AB1198" i="1"/>
  <c r="AB1203" i="1"/>
  <c r="AB1241" i="1"/>
  <c r="AB1260" i="1"/>
  <c r="AB1261" i="1"/>
  <c r="AB1262" i="1"/>
  <c r="AB1281" i="1"/>
  <c r="AB1292" i="1"/>
  <c r="AB1293" i="1"/>
  <c r="AB1294" i="1"/>
  <c r="AB1313" i="1"/>
  <c r="AB1324" i="1"/>
  <c r="AB1325" i="1"/>
  <c r="AB1326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9" i="1"/>
  <c r="AB1548" i="1"/>
  <c r="AB1549" i="1"/>
  <c r="AB1569" i="1"/>
  <c r="AB1592" i="1"/>
  <c r="AB1604" i="1"/>
  <c r="AB1613" i="1"/>
  <c r="AB1642" i="1"/>
  <c r="AB1684" i="1"/>
  <c r="AB1706" i="1"/>
  <c r="AB1772" i="1"/>
  <c r="AB1795" i="1"/>
  <c r="AB1825" i="1"/>
  <c r="AB1877" i="1"/>
  <c r="AB1890" i="1"/>
  <c r="AB1892" i="1"/>
  <c r="AB1940" i="1"/>
  <c r="AB2136" i="1"/>
  <c r="AB1028" i="1"/>
  <c r="P1033" i="1"/>
  <c r="M1042" i="1"/>
  <c r="AB1042" i="1" s="1"/>
  <c r="AB1045" i="1"/>
  <c r="AB1051" i="1"/>
  <c r="Z1051" i="1"/>
  <c r="S1063" i="1"/>
  <c r="AB1063" i="1" s="1"/>
  <c r="P1072" i="1"/>
  <c r="AB1072" i="1" s="1"/>
  <c r="Z1074" i="1"/>
  <c r="AB1074" i="1" s="1"/>
  <c r="V1078" i="1"/>
  <c r="AB1078" i="1" s="1"/>
  <c r="V1079" i="1"/>
  <c r="M1081" i="1"/>
  <c r="AB1099" i="1"/>
  <c r="AB1100" i="1"/>
  <c r="AB1105" i="1"/>
  <c r="M1106" i="1"/>
  <c r="AB1106" i="1" s="1"/>
  <c r="V1111" i="1"/>
  <c r="AB1111" i="1" s="1"/>
  <c r="AB1125" i="1"/>
  <c r="P1137" i="1"/>
  <c r="AB1137" i="1" s="1"/>
  <c r="Z1139" i="1"/>
  <c r="S1144" i="1"/>
  <c r="AB1144" i="1" s="1"/>
  <c r="AB1163" i="1"/>
  <c r="AB1164" i="1"/>
  <c r="AB1169" i="1"/>
  <c r="M1170" i="1"/>
  <c r="AB1170" i="1" s="1"/>
  <c r="V1175" i="1"/>
  <c r="AB1175" i="1" s="1"/>
  <c r="Z1179" i="1"/>
  <c r="AB1179" i="1" s="1"/>
  <c r="AB1188" i="1"/>
  <c r="AB1189" i="1"/>
  <c r="AB1190" i="1"/>
  <c r="AB1195" i="1"/>
  <c r="V1199" i="1"/>
  <c r="AB1199" i="1" s="1"/>
  <c r="P1201" i="1"/>
  <c r="AB1201" i="1" s="1"/>
  <c r="M1226" i="1"/>
  <c r="AB1226" i="1" s="1"/>
  <c r="S1232" i="1"/>
  <c r="AB1232" i="1" s="1"/>
  <c r="AB1233" i="1"/>
  <c r="Z1243" i="1"/>
  <c r="AB1243" i="1" s="1"/>
  <c r="AB1252" i="1"/>
  <c r="AB1253" i="1"/>
  <c r="AB1254" i="1"/>
  <c r="AB1259" i="1"/>
  <c r="M1274" i="1"/>
  <c r="AB1274" i="1" s="1"/>
  <c r="Z1283" i="1"/>
  <c r="AB1283" i="1" s="1"/>
  <c r="AB1291" i="1"/>
  <c r="M1306" i="1"/>
  <c r="AB1306" i="1" s="1"/>
  <c r="Z1315" i="1"/>
  <c r="AB1315" i="1" s="1"/>
  <c r="AB132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M1544" i="1"/>
  <c r="AB1547" i="1"/>
  <c r="AB1556" i="1"/>
  <c r="AB1557" i="1"/>
  <c r="AB1558" i="1"/>
  <c r="AB1668" i="1"/>
  <c r="AB1697" i="1"/>
  <c r="AB1714" i="1"/>
  <c r="AB1720" i="1"/>
  <c r="AB1731" i="1"/>
  <c r="AB1741" i="1"/>
  <c r="AB1750" i="1"/>
  <c r="AB1803" i="1"/>
  <c r="AB1863" i="1"/>
  <c r="AB1904" i="1"/>
  <c r="P1032" i="1"/>
  <c r="AB1032" i="1" s="1"/>
  <c r="Z1034" i="1"/>
  <c r="AB1034" i="1" s="1"/>
  <c r="V1038" i="1"/>
  <c r="AB1038" i="1" s="1"/>
  <c r="V1039" i="1"/>
  <c r="AB1039" i="1" s="1"/>
  <c r="M1041" i="1"/>
  <c r="AB1041" i="1" s="1"/>
  <c r="S1048" i="1"/>
  <c r="AB1048" i="1" s="1"/>
  <c r="AB1052" i="1"/>
  <c r="P1057" i="1"/>
  <c r="AB1057" i="1" s="1"/>
  <c r="M1066" i="1"/>
  <c r="AB1066" i="1" s="1"/>
  <c r="AB1069" i="1"/>
  <c r="AB1075" i="1"/>
  <c r="Z1075" i="1"/>
  <c r="V1087" i="1"/>
  <c r="AB1087" i="1" s="1"/>
  <c r="AB1101" i="1"/>
  <c r="P1113" i="1"/>
  <c r="AB1113" i="1" s="1"/>
  <c r="Z1115" i="1"/>
  <c r="AB1115" i="1" s="1"/>
  <c r="S1120" i="1"/>
  <c r="AB1120" i="1" s="1"/>
  <c r="AB1139" i="1"/>
  <c r="AB1140" i="1"/>
  <c r="AB1145" i="1"/>
  <c r="M1146" i="1"/>
  <c r="AB1146" i="1" s="1"/>
  <c r="V1151" i="1"/>
  <c r="AB1151" i="1" s="1"/>
  <c r="AB1165" i="1"/>
  <c r="P1177" i="1"/>
  <c r="AB1177" i="1" s="1"/>
  <c r="AB1180" i="1"/>
  <c r="AB1181" i="1"/>
  <c r="AB1182" i="1"/>
  <c r="AB1187" i="1"/>
  <c r="V1191" i="1"/>
  <c r="AB1191" i="1" s="1"/>
  <c r="M1192" i="1"/>
  <c r="AB1192" i="1" s="1"/>
  <c r="P1193" i="1"/>
  <c r="AB1193" i="1" s="1"/>
  <c r="M1218" i="1"/>
  <c r="AB1218" i="1" s="1"/>
  <c r="S1224" i="1"/>
  <c r="AB1224" i="1" s="1"/>
  <c r="AB1225" i="1"/>
  <c r="Z1235" i="1"/>
  <c r="AB1235" i="1" s="1"/>
  <c r="AB1244" i="1"/>
  <c r="AB1245" i="1"/>
  <c r="AB1246" i="1"/>
  <c r="AB1251" i="1"/>
  <c r="V1255" i="1"/>
  <c r="AB1255" i="1" s="1"/>
  <c r="P1257" i="1"/>
  <c r="AB1257" i="1" s="1"/>
  <c r="S1272" i="1"/>
  <c r="AB1272" i="1" s="1"/>
  <c r="AB1273" i="1"/>
  <c r="AB1284" i="1"/>
  <c r="AB1285" i="1"/>
  <c r="AB1286" i="1"/>
  <c r="V1287" i="1"/>
  <c r="AB1287" i="1" s="1"/>
  <c r="P1289" i="1"/>
  <c r="AB1289" i="1" s="1"/>
  <c r="S1304" i="1"/>
  <c r="AB1304" i="1" s="1"/>
  <c r="AB1305" i="1"/>
  <c r="AB1316" i="1"/>
  <c r="AB1317" i="1"/>
  <c r="AB1318" i="1"/>
  <c r="V1319" i="1"/>
  <c r="AB1319" i="1" s="1"/>
  <c r="P1321" i="1"/>
  <c r="AB1321" i="1" s="1"/>
  <c r="AB1340" i="1"/>
  <c r="AB1348" i="1"/>
  <c r="AB1356" i="1"/>
  <c r="AB1364" i="1"/>
  <c r="AB1372" i="1"/>
  <c r="AB1380" i="1"/>
  <c r="AB1388" i="1"/>
  <c r="AB1396" i="1"/>
  <c r="AB1404" i="1"/>
  <c r="AB1412" i="1"/>
  <c r="AB1420" i="1"/>
  <c r="AB1428" i="1"/>
  <c r="AB1436" i="1"/>
  <c r="AB1444" i="1"/>
  <c r="AB1452" i="1"/>
  <c r="AB1460" i="1"/>
  <c r="AB1468" i="1"/>
  <c r="AB1476" i="1"/>
  <c r="AB1484" i="1"/>
  <c r="AB1492" i="1"/>
  <c r="AB1500" i="1"/>
  <c r="AB1508" i="1"/>
  <c r="AB1516" i="1"/>
  <c r="AB1524" i="1"/>
  <c r="P1535" i="1"/>
  <c r="AB1535" i="1" s="1"/>
  <c r="M1552" i="1"/>
  <c r="AB1552" i="1" s="1"/>
  <c r="AB1555" i="1"/>
  <c r="AB1564" i="1"/>
  <c r="AB1565" i="1"/>
  <c r="AB1566" i="1"/>
  <c r="S1574" i="1"/>
  <c r="AB1574" i="1" s="1"/>
  <c r="AB1622" i="1"/>
  <c r="AB1629" i="1"/>
  <c r="AB1650" i="1"/>
  <c r="AB1689" i="1"/>
  <c r="AB1712" i="1"/>
  <c r="AB1725" i="1"/>
  <c r="AB1740" i="1"/>
  <c r="AB1780" i="1"/>
  <c r="AB1791" i="1"/>
  <c r="AB1794" i="1"/>
  <c r="AB1804" i="1"/>
  <c r="AB1820" i="1"/>
  <c r="AB1875" i="1"/>
  <c r="AB1889" i="1"/>
  <c r="AB2200" i="1"/>
  <c r="AB1585" i="1"/>
  <c r="AB1602" i="1"/>
  <c r="AB1608" i="1"/>
  <c r="AB1649" i="1"/>
  <c r="AB1666" i="1"/>
  <c r="AB1672" i="1"/>
  <c r="AB1713" i="1"/>
  <c r="AB1730" i="1"/>
  <c r="AB1736" i="1"/>
  <c r="AB1770" i="1"/>
  <c r="AB1806" i="1"/>
  <c r="AB1817" i="1"/>
  <c r="AB1818" i="1"/>
  <c r="AB1869" i="1"/>
  <c r="AB1870" i="1"/>
  <c r="AB1881" i="1"/>
  <c r="AB1882" i="1"/>
  <c r="AB1919" i="1"/>
  <c r="AB1934" i="1"/>
  <c r="AB1948" i="1"/>
  <c r="AB2141" i="1"/>
  <c r="S1580" i="1"/>
  <c r="AB1580" i="1" s="1"/>
  <c r="P1589" i="1"/>
  <c r="AB1589" i="1" s="1"/>
  <c r="Z1591" i="1"/>
  <c r="V1594" i="1"/>
  <c r="V1595" i="1"/>
  <c r="AB1595" i="1" s="1"/>
  <c r="V1596" i="1"/>
  <c r="M1598" i="1"/>
  <c r="AB1598" i="1" s="1"/>
  <c r="S1605" i="1"/>
  <c r="AB1605" i="1" s="1"/>
  <c r="AB1609" i="1"/>
  <c r="P1614" i="1"/>
  <c r="AB1614" i="1" s="1"/>
  <c r="M1623" i="1"/>
  <c r="AB1623" i="1" s="1"/>
  <c r="AB1626" i="1"/>
  <c r="Z1632" i="1"/>
  <c r="AB1632" i="1" s="1"/>
  <c r="S1644" i="1"/>
  <c r="AB1644" i="1" s="1"/>
  <c r="P1653" i="1"/>
  <c r="Z1655" i="1"/>
  <c r="AB1655" i="1" s="1"/>
  <c r="V1659" i="1"/>
  <c r="AB1659" i="1" s="1"/>
  <c r="V1660" i="1"/>
  <c r="M1662" i="1"/>
  <c r="AB1662" i="1" s="1"/>
  <c r="S1669" i="1"/>
  <c r="AB1669" i="1" s="1"/>
  <c r="AB1673" i="1"/>
  <c r="P1678" i="1"/>
  <c r="AB1678" i="1" s="1"/>
  <c r="M1687" i="1"/>
  <c r="AB1687" i="1" s="1"/>
  <c r="AB1690" i="1"/>
  <c r="AB1696" i="1"/>
  <c r="Z1696" i="1"/>
  <c r="S1708" i="1"/>
  <c r="AB1708" i="1" s="1"/>
  <c r="P1717" i="1"/>
  <c r="AB1717" i="1" s="1"/>
  <c r="Z1719" i="1"/>
  <c r="AB1719" i="1" s="1"/>
  <c r="V1723" i="1"/>
  <c r="AB1723" i="1" s="1"/>
  <c r="V1724" i="1"/>
  <c r="AB1724" i="1" s="1"/>
  <c r="M1726" i="1"/>
  <c r="AB1726" i="1" s="1"/>
  <c r="S1733" i="1"/>
  <c r="AB1733" i="1" s="1"/>
  <c r="AB1737" i="1"/>
  <c r="P1742" i="1"/>
  <c r="AB1742" i="1" s="1"/>
  <c r="M1751" i="1"/>
  <c r="V1755" i="1"/>
  <c r="AB1755" i="1" s="1"/>
  <c r="P1758" i="1"/>
  <c r="Z1759" i="1"/>
  <c r="Z1760" i="1"/>
  <c r="AB1773" i="1"/>
  <c r="M1774" i="1"/>
  <c r="AB1784" i="1"/>
  <c r="AB1785" i="1"/>
  <c r="S1789" i="1"/>
  <c r="AB1789" i="1" s="1"/>
  <c r="V1796" i="1"/>
  <c r="AB1796" i="1" s="1"/>
  <c r="Z1800" i="1"/>
  <c r="AB1809" i="1"/>
  <c r="AB1810" i="1"/>
  <c r="V1812" i="1"/>
  <c r="AB1812" i="1" s="1"/>
  <c r="P1814" i="1"/>
  <c r="AB1814" i="1" s="1"/>
  <c r="AB1816" i="1"/>
  <c r="S1845" i="1"/>
  <c r="AB1845" i="1" s="1"/>
  <c r="M1847" i="1"/>
  <c r="AB1847" i="1" s="1"/>
  <c r="AB1861" i="1"/>
  <c r="Z1864" i="1"/>
  <c r="AB1864" i="1" s="1"/>
  <c r="AB1873" i="1"/>
  <c r="AB1874" i="1"/>
  <c r="V1876" i="1"/>
  <c r="AB1876" i="1" s="1"/>
  <c r="P1878" i="1"/>
  <c r="AB1878" i="1" s="1"/>
  <c r="AB1880" i="1"/>
  <c r="AB1924" i="1"/>
  <c r="M1926" i="1"/>
  <c r="AB1926" i="1" s="1"/>
  <c r="Z2015" i="1"/>
  <c r="AB2015" i="1" s="1"/>
  <c r="AB2016" i="1"/>
  <c r="Z2079" i="1"/>
  <c r="AB2080" i="1"/>
  <c r="Z2143" i="1"/>
  <c r="AB2144" i="1"/>
  <c r="Z2207" i="1"/>
  <c r="AB2207" i="1" s="1"/>
  <c r="AB2208" i="1"/>
  <c r="V2210" i="1"/>
  <c r="Z1575" i="1"/>
  <c r="AB1575" i="1" s="1"/>
  <c r="V1579" i="1"/>
  <c r="AB1579" i="1" s="1"/>
  <c r="V1580" i="1"/>
  <c r="M1582" i="1"/>
  <c r="AB1582" i="1" s="1"/>
  <c r="S1589" i="1"/>
  <c r="AB1593" i="1"/>
  <c r="AB1610" i="1"/>
  <c r="Z1616" i="1"/>
  <c r="AB1616" i="1" s="1"/>
  <c r="M1621" i="1"/>
  <c r="AB1621" i="1" s="1"/>
  <c r="S1628" i="1"/>
  <c r="AB1628" i="1" s="1"/>
  <c r="V1644" i="1"/>
  <c r="M1646" i="1"/>
  <c r="AB1646" i="1" s="1"/>
  <c r="S1653" i="1"/>
  <c r="AB1657" i="1"/>
  <c r="P1662" i="1"/>
  <c r="M1671" i="1"/>
  <c r="AB1671" i="1" s="1"/>
  <c r="AB1674" i="1"/>
  <c r="Z1680" i="1"/>
  <c r="AB1680" i="1" s="1"/>
  <c r="S1692" i="1"/>
  <c r="AB1692" i="1" s="1"/>
  <c r="P1701" i="1"/>
  <c r="AB1701" i="1" s="1"/>
  <c r="Z1703" i="1"/>
  <c r="AB1703" i="1" s="1"/>
  <c r="V1707" i="1"/>
  <c r="AB1707" i="1" s="1"/>
  <c r="V1708" i="1"/>
  <c r="M1710" i="1"/>
  <c r="AB1710" i="1" s="1"/>
  <c r="S1717" i="1"/>
  <c r="AB1721" i="1"/>
  <c r="P1726" i="1"/>
  <c r="M1735" i="1"/>
  <c r="AB1735" i="1" s="1"/>
  <c r="AB1738" i="1"/>
  <c r="Z1744" i="1"/>
  <c r="AB1744" i="1" s="1"/>
  <c r="P1757" i="1"/>
  <c r="AB1757" i="1" s="1"/>
  <c r="AB1762" i="1"/>
  <c r="S1764" i="1"/>
  <c r="AB1764" i="1" s="1"/>
  <c r="M1767" i="1"/>
  <c r="AB1767" i="1" s="1"/>
  <c r="V1771" i="1"/>
  <c r="AB1771" i="1" s="1"/>
  <c r="P1774" i="1"/>
  <c r="Z1775" i="1"/>
  <c r="AB1775" i="1" s="1"/>
  <c r="Z1776" i="1"/>
  <c r="AB1776" i="1" s="1"/>
  <c r="M1790" i="1"/>
  <c r="AB1790" i="1" s="1"/>
  <c r="AB1800" i="1"/>
  <c r="S1829" i="1"/>
  <c r="AB1829" i="1" s="1"/>
  <c r="M1831" i="1"/>
  <c r="AB1831" i="1" s="1"/>
  <c r="AB1846" i="1"/>
  <c r="Z1848" i="1"/>
  <c r="AB1857" i="1"/>
  <c r="AB1858" i="1"/>
  <c r="V1860" i="1"/>
  <c r="AB1860" i="1" s="1"/>
  <c r="P1862" i="1"/>
  <c r="AB1862" i="1" s="1"/>
  <c r="S1893" i="1"/>
  <c r="M1895" i="1"/>
  <c r="V1947" i="1"/>
  <c r="AB1947" i="1" s="1"/>
  <c r="AB1973" i="1"/>
  <c r="AB1978" i="1"/>
  <c r="AB1980" i="1"/>
  <c r="AB2000" i="1"/>
  <c r="AB2037" i="1"/>
  <c r="AB2042" i="1"/>
  <c r="AB2043" i="1"/>
  <c r="AB2045" i="1"/>
  <c r="Z2063" i="1"/>
  <c r="AB2063" i="1" s="1"/>
  <c r="AB2064" i="1"/>
  <c r="AB2106" i="1"/>
  <c r="AB2107" i="1"/>
  <c r="AB2109" i="1"/>
  <c r="AB2117" i="1"/>
  <c r="AB2128" i="1"/>
  <c r="AB2170" i="1"/>
  <c r="AB2171" i="1"/>
  <c r="AB2173" i="1"/>
  <c r="Z2191" i="1"/>
  <c r="AB2192" i="1"/>
  <c r="AB1576" i="1"/>
  <c r="M1606" i="1"/>
  <c r="AB1617" i="1"/>
  <c r="AB1634" i="1"/>
  <c r="Z1640" i="1"/>
  <c r="AB1640" i="1" s="1"/>
  <c r="S1652" i="1"/>
  <c r="AB1652" i="1" s="1"/>
  <c r="M1670" i="1"/>
  <c r="AB1670" i="1" s="1"/>
  <c r="AB1681" i="1"/>
  <c r="AB1698" i="1"/>
  <c r="AB1704" i="1"/>
  <c r="AB1745" i="1"/>
  <c r="AB1765" i="1"/>
  <c r="AB1777" i="1"/>
  <c r="AB1837" i="1"/>
  <c r="AB1849" i="1"/>
  <c r="AB1850" i="1"/>
  <c r="AB1856" i="1"/>
  <c r="AB1914" i="1"/>
  <c r="AB1928" i="1"/>
  <c r="AB1932" i="1"/>
  <c r="AB1970" i="1"/>
  <c r="AB1972" i="1"/>
  <c r="AB1992" i="1"/>
  <c r="AB2029" i="1"/>
  <c r="AB2034" i="1"/>
  <c r="AB2036" i="1"/>
  <c r="Z2055" i="1"/>
  <c r="AB2056" i="1"/>
  <c r="AB2098" i="1"/>
  <c r="AB2099" i="1"/>
  <c r="AB2100" i="1"/>
  <c r="AB2101" i="1"/>
  <c r="AB2120" i="1"/>
  <c r="AB2162" i="1"/>
  <c r="AB2165" i="1"/>
  <c r="Z2183" i="1"/>
  <c r="AB2184" i="1"/>
  <c r="AB2289" i="1"/>
  <c r="AB1577" i="1"/>
  <c r="P1582" i="1"/>
  <c r="M1591" i="1"/>
  <c r="AB1591" i="1" s="1"/>
  <c r="AB1594" i="1"/>
  <c r="P1596" i="1"/>
  <c r="AB1596" i="1" s="1"/>
  <c r="Z1600" i="1"/>
  <c r="AB1600" i="1" s="1"/>
  <c r="S1612" i="1"/>
  <c r="AB1612" i="1" s="1"/>
  <c r="P1621" i="1"/>
  <c r="Z1623" i="1"/>
  <c r="AB1641" i="1"/>
  <c r="AB1658" i="1"/>
  <c r="AB1664" i="1"/>
  <c r="AB1705" i="1"/>
  <c r="AB1722" i="1"/>
  <c r="AB1728" i="1"/>
  <c r="AB1752" i="1"/>
  <c r="AB1753" i="1"/>
  <c r="AB1778" i="1"/>
  <c r="AB1830" i="1"/>
  <c r="AB1841" i="1"/>
  <c r="AB1842" i="1"/>
  <c r="AB1848" i="1"/>
  <c r="AB1893" i="1"/>
  <c r="AB1894" i="1"/>
  <c r="AB1916" i="1"/>
  <c r="AB1920" i="1"/>
  <c r="AB1957" i="1"/>
  <c r="AB1962" i="1"/>
  <c r="AB1965" i="1"/>
  <c r="AB1984" i="1"/>
  <c r="AB2021" i="1"/>
  <c r="AB2026" i="1"/>
  <c r="AB2028" i="1"/>
  <c r="AB2048" i="1"/>
  <c r="AB2090" i="1"/>
  <c r="AB2091" i="1"/>
  <c r="AB2093" i="1"/>
  <c r="AB2112" i="1"/>
  <c r="AB2154" i="1"/>
  <c r="AB2157" i="1"/>
  <c r="AB2176" i="1"/>
  <c r="AB2225" i="1"/>
  <c r="AB2228" i="1"/>
  <c r="AB2261" i="1"/>
  <c r="P1581" i="1"/>
  <c r="AB1581" i="1" s="1"/>
  <c r="Z1583" i="1"/>
  <c r="AB1583" i="1" s="1"/>
  <c r="V1587" i="1"/>
  <c r="AB1587" i="1" s="1"/>
  <c r="V1588" i="1"/>
  <c r="AB1588" i="1" s="1"/>
  <c r="M1590" i="1"/>
  <c r="AB1590" i="1" s="1"/>
  <c r="S1597" i="1"/>
  <c r="AB1597" i="1" s="1"/>
  <c r="AB1601" i="1"/>
  <c r="P1606" i="1"/>
  <c r="M1615" i="1"/>
  <c r="AB1615" i="1" s="1"/>
  <c r="AB1618" i="1"/>
  <c r="Z1624" i="1"/>
  <c r="AB1624" i="1" s="1"/>
  <c r="S1636" i="1"/>
  <c r="AB1636" i="1" s="1"/>
  <c r="P1645" i="1"/>
  <c r="AB1645" i="1" s="1"/>
  <c r="Z1647" i="1"/>
  <c r="V1651" i="1"/>
  <c r="V1652" i="1"/>
  <c r="M1654" i="1"/>
  <c r="AB1654" i="1" s="1"/>
  <c r="S1661" i="1"/>
  <c r="AB1661" i="1" s="1"/>
  <c r="AB1665" i="1"/>
  <c r="P1670" i="1"/>
  <c r="M1679" i="1"/>
  <c r="AB1679" i="1" s="1"/>
  <c r="AB1682" i="1"/>
  <c r="Z1688" i="1"/>
  <c r="AB1688" i="1" s="1"/>
  <c r="S1700" i="1"/>
  <c r="AB1700" i="1" s="1"/>
  <c r="P1709" i="1"/>
  <c r="AB1709" i="1" s="1"/>
  <c r="Z1711" i="1"/>
  <c r="AB1711" i="1" s="1"/>
  <c r="V1715" i="1"/>
  <c r="AB1715" i="1" s="1"/>
  <c r="V1716" i="1"/>
  <c r="AB1716" i="1" s="1"/>
  <c r="M1718" i="1"/>
  <c r="AB1718" i="1" s="1"/>
  <c r="S1725" i="1"/>
  <c r="AB1729" i="1"/>
  <c r="P1734" i="1"/>
  <c r="AB1734" i="1" s="1"/>
  <c r="M1743" i="1"/>
  <c r="AB1743" i="1" s="1"/>
  <c r="AB1746" i="1"/>
  <c r="AB1754" i="1"/>
  <c r="S1756" i="1"/>
  <c r="AB1756" i="1" s="1"/>
  <c r="M1759" i="1"/>
  <c r="AB1759" i="1" s="1"/>
  <c r="V1763" i="1"/>
  <c r="AB1763" i="1" s="1"/>
  <c r="P1766" i="1"/>
  <c r="AB1766" i="1" s="1"/>
  <c r="Z1767" i="1"/>
  <c r="Z1768" i="1"/>
  <c r="AB1768" i="1" s="1"/>
  <c r="AB1781" i="1"/>
  <c r="M1782" i="1"/>
  <c r="AB1782" i="1" s="1"/>
  <c r="AB1792" i="1"/>
  <c r="AB1793" i="1"/>
  <c r="S1797" i="1"/>
  <c r="AB1797" i="1" s="1"/>
  <c r="S1805" i="1"/>
  <c r="AB1805" i="1" s="1"/>
  <c r="M1807" i="1"/>
  <c r="AB1807" i="1" s="1"/>
  <c r="AB1821" i="1"/>
  <c r="AB1822" i="1"/>
  <c r="Z1824" i="1"/>
  <c r="AB1824" i="1" s="1"/>
  <c r="AB1833" i="1"/>
  <c r="AB1834" i="1"/>
  <c r="V1836" i="1"/>
  <c r="AB1836" i="1" s="1"/>
  <c r="P1838" i="1"/>
  <c r="AB1838" i="1" s="1"/>
  <c r="AB1840" i="1"/>
  <c r="S1869" i="1"/>
  <c r="M1871" i="1"/>
  <c r="AB1871" i="1" s="1"/>
  <c r="AB1885" i="1"/>
  <c r="AB1886" i="1"/>
  <c r="Z1888" i="1"/>
  <c r="AB1888" i="1" s="1"/>
  <c r="AB1898" i="1"/>
  <c r="AB1933" i="1"/>
  <c r="Z1953" i="1"/>
  <c r="AB1953" i="1" s="1"/>
  <c r="Z1975" i="1"/>
  <c r="AB1976" i="1"/>
  <c r="AB2018" i="1"/>
  <c r="AB2020" i="1"/>
  <c r="Z2039" i="1"/>
  <c r="AB2040" i="1"/>
  <c r="AB2082" i="1"/>
  <c r="AB2083" i="1"/>
  <c r="AB2085" i="1"/>
  <c r="Z2103" i="1"/>
  <c r="AB2103" i="1" s="1"/>
  <c r="AB2104" i="1"/>
  <c r="AB2146" i="1"/>
  <c r="AB2149" i="1"/>
  <c r="Z2167" i="1"/>
  <c r="AB2168" i="1"/>
  <c r="AB2210" i="1"/>
  <c r="AB2231" i="1"/>
  <c r="AB2237" i="1"/>
  <c r="AB1923" i="1"/>
  <c r="AB1961" i="1"/>
  <c r="AB1969" i="1"/>
  <c r="AB1977" i="1"/>
  <c r="AB1985" i="1"/>
  <c r="AB1993" i="1"/>
  <c r="AB2001" i="1"/>
  <c r="AB2009" i="1"/>
  <c r="AB2017" i="1"/>
  <c r="AB2025" i="1"/>
  <c r="AB2033" i="1"/>
  <c r="AB2041" i="1"/>
  <c r="AB2049" i="1"/>
  <c r="AB2057" i="1"/>
  <c r="AB2065" i="1"/>
  <c r="AB2073" i="1"/>
  <c r="AB2081" i="1"/>
  <c r="AB2089" i="1"/>
  <c r="AB2097" i="1"/>
  <c r="AB2105" i="1"/>
  <c r="AB2113" i="1"/>
  <c r="AB2121" i="1"/>
  <c r="AB2129" i="1"/>
  <c r="AB2137" i="1"/>
  <c r="AB2145" i="1"/>
  <c r="AB2153" i="1"/>
  <c r="AB2161" i="1"/>
  <c r="AB2169" i="1"/>
  <c r="AB2177" i="1"/>
  <c r="AB2185" i="1"/>
  <c r="AB2193" i="1"/>
  <c r="AB2201" i="1"/>
  <c r="AB2209" i="1"/>
  <c r="AB2214" i="1"/>
  <c r="AB2273" i="1"/>
  <c r="AB2293" i="1"/>
  <c r="V1899" i="1"/>
  <c r="V1900" i="1"/>
  <c r="AB1900" i="1" s="1"/>
  <c r="V1901" i="1"/>
  <c r="AB1901" i="1" s="1"/>
  <c r="M1903" i="1"/>
  <c r="AB1903" i="1" s="1"/>
  <c r="V1907" i="1"/>
  <c r="P1911" i="1"/>
  <c r="Z1913" i="1"/>
  <c r="AB1913" i="1" s="1"/>
  <c r="P1917" i="1"/>
  <c r="AB1917" i="1" s="1"/>
  <c r="S1918" i="1"/>
  <c r="AB1918" i="1" s="1"/>
  <c r="Z1935" i="1"/>
  <c r="AB1935" i="1" s="1"/>
  <c r="AB1937" i="1"/>
  <c r="AB1938" i="1"/>
  <c r="M1944" i="1"/>
  <c r="AB1944" i="1" s="1"/>
  <c r="V1949" i="1"/>
  <c r="AB1949" i="1" s="1"/>
  <c r="M1950" i="1"/>
  <c r="AB1950" i="1" s="1"/>
  <c r="AB2218" i="1"/>
  <c r="AB2247" i="1"/>
  <c r="AB2251" i="1"/>
  <c r="AB2279" i="1"/>
  <c r="AB2321" i="1"/>
  <c r="AB2325" i="1"/>
  <c r="M1896" i="1"/>
  <c r="AB1896" i="1" s="1"/>
  <c r="P1902" i="1"/>
  <c r="AB1902" i="1" s="1"/>
  <c r="Z1903" i="1"/>
  <c r="Z1905" i="1"/>
  <c r="AB1905" i="1" s="1"/>
  <c r="P1909" i="1"/>
  <c r="AB1909" i="1" s="1"/>
  <c r="S1910" i="1"/>
  <c r="AB1910" i="1" s="1"/>
  <c r="Z1927" i="1"/>
  <c r="AB1927" i="1" s="1"/>
  <c r="AB1929" i="1"/>
  <c r="AB1930" i="1"/>
  <c r="M1936" i="1"/>
  <c r="AB1936" i="1" s="1"/>
  <c r="V1941" i="1"/>
  <c r="AB1941" i="1" s="1"/>
  <c r="M1942" i="1"/>
  <c r="AB1942" i="1" s="1"/>
  <c r="AB1955" i="1"/>
  <c r="AB1956" i="1"/>
  <c r="S1964" i="1"/>
  <c r="AB1964" i="1" s="1"/>
  <c r="S2044" i="1"/>
  <c r="AB2044" i="1" s="1"/>
  <c r="S2052" i="1"/>
  <c r="AB2052" i="1" s="1"/>
  <c r="S2060" i="1"/>
  <c r="AB2060" i="1" s="1"/>
  <c r="S2068" i="1"/>
  <c r="AB2068" i="1" s="1"/>
  <c r="S2076" i="1"/>
  <c r="AB2076" i="1" s="1"/>
  <c r="S2084" i="1"/>
  <c r="S2092" i="1"/>
  <c r="S2100" i="1"/>
  <c r="S2108" i="1"/>
  <c r="AB2108" i="1" s="1"/>
  <c r="S2148" i="1"/>
  <c r="AB2148" i="1" s="1"/>
  <c r="S2156" i="1"/>
  <c r="AB2156" i="1" s="1"/>
  <c r="S2164" i="1"/>
  <c r="AB2164" i="1" s="1"/>
  <c r="S2172" i="1"/>
  <c r="AB2172" i="1" s="1"/>
  <c r="S2180" i="1"/>
  <c r="AB2180" i="1" s="1"/>
  <c r="S2188" i="1"/>
  <c r="AB2188" i="1" s="1"/>
  <c r="S2196" i="1"/>
  <c r="AB2196" i="1" s="1"/>
  <c r="S2204" i="1"/>
  <c r="Z2206" i="1"/>
  <c r="AB2206" i="1" s="1"/>
  <c r="AB2232" i="1"/>
  <c r="AB2328" i="1"/>
  <c r="AB1899" i="1"/>
  <c r="AB1906" i="1"/>
  <c r="AB1911" i="1"/>
  <c r="AB1931" i="1"/>
  <c r="AB1959" i="1"/>
  <c r="AB1967" i="1"/>
  <c r="AB1975" i="1"/>
  <c r="AB1991" i="1"/>
  <c r="AB1999" i="1"/>
  <c r="AB2007" i="1"/>
  <c r="AB2023" i="1"/>
  <c r="AB2031" i="1"/>
  <c r="AB2039" i="1"/>
  <c r="AB2047" i="1"/>
  <c r="AB2055" i="1"/>
  <c r="AB2071" i="1"/>
  <c r="AB2079" i="1"/>
  <c r="AB2084" i="1"/>
  <c r="AB2087" i="1"/>
  <c r="AB2092" i="1"/>
  <c r="AB2095" i="1"/>
  <c r="AB2111" i="1"/>
  <c r="AB2127" i="1"/>
  <c r="AB2135" i="1"/>
  <c r="AB2143" i="1"/>
  <c r="AB2151" i="1"/>
  <c r="AB2159" i="1"/>
  <c r="AB2167" i="1"/>
  <c r="AB2175" i="1"/>
  <c r="AB2183" i="1"/>
  <c r="AB2191" i="1"/>
  <c r="AB2199" i="1"/>
  <c r="AB2263" i="1"/>
  <c r="AB2267" i="1"/>
  <c r="S1902" i="1"/>
  <c r="AB1907" i="1"/>
  <c r="S1908" i="1"/>
  <c r="AB1908" i="1" s="1"/>
  <c r="V1915" i="1"/>
  <c r="AB1915" i="1" s="1"/>
  <c r="P1919" i="1"/>
  <c r="Z1921" i="1"/>
  <c r="AB1921" i="1" s="1"/>
  <c r="P1925" i="1"/>
  <c r="AB1925" i="1" s="1"/>
  <c r="S1926" i="1"/>
  <c r="Z1943" i="1"/>
  <c r="AB1943" i="1" s="1"/>
  <c r="AB1945" i="1"/>
  <c r="AB1946" i="1"/>
  <c r="AB1951" i="1"/>
  <c r="M1952" i="1"/>
  <c r="AB1952" i="1" s="1"/>
  <c r="AB1963" i="1"/>
  <c r="AB1971" i="1"/>
  <c r="AB1979" i="1"/>
  <c r="AB1983" i="1"/>
  <c r="AB1987" i="1"/>
  <c r="AB1995" i="1"/>
  <c r="AB2003" i="1"/>
  <c r="AB2011" i="1"/>
  <c r="AB2019" i="1"/>
  <c r="AB2027" i="1"/>
  <c r="AB2035" i="1"/>
  <c r="AB2115" i="1"/>
  <c r="AB2119" i="1"/>
  <c r="AB2123" i="1"/>
  <c r="AB2131" i="1"/>
  <c r="AB2139" i="1"/>
  <c r="AB2147" i="1"/>
  <c r="AB2155" i="1"/>
  <c r="AB2163" i="1"/>
  <c r="S2211" i="1"/>
  <c r="AB2211" i="1" s="1"/>
  <c r="M2220" i="1"/>
  <c r="P2235" i="1"/>
  <c r="AB2235" i="1" s="1"/>
  <c r="AB2236" i="1"/>
  <c r="AB2245" i="1"/>
  <c r="AB2259" i="1"/>
  <c r="AB2277" i="1"/>
  <c r="AB2250" i="1"/>
  <c r="AB2252" i="1"/>
  <c r="AB2266" i="1"/>
  <c r="AB2301" i="1"/>
  <c r="AB2308" i="1"/>
  <c r="AB2314" i="1"/>
  <c r="AB2332" i="1"/>
  <c r="AB2353" i="1"/>
  <c r="S2213" i="1"/>
  <c r="AB2213" i="1" s="1"/>
  <c r="M2219" i="1"/>
  <c r="AB2219" i="1" s="1"/>
  <c r="V2220" i="1"/>
  <c r="M2223" i="1"/>
  <c r="AB2223" i="1" s="1"/>
  <c r="AB2226" i="1"/>
  <c r="S2229" i="1"/>
  <c r="AB2229" i="1" s="1"/>
  <c r="AB2230" i="1"/>
  <c r="Z2232" i="1"/>
  <c r="Z2244" i="1"/>
  <c r="AB2248" i="1"/>
  <c r="AB2264" i="1"/>
  <c r="Z2276" i="1"/>
  <c r="AB2280" i="1"/>
  <c r="Z2292" i="1"/>
  <c r="AB2294" i="1"/>
  <c r="M2303" i="1"/>
  <c r="AB2303" i="1" s="1"/>
  <c r="P2318" i="1"/>
  <c r="AB2318" i="1" s="1"/>
  <c r="AB2326" i="1"/>
  <c r="AB2390" i="1"/>
  <c r="AB2396" i="1"/>
  <c r="AB2466" i="1"/>
  <c r="AB2454" i="1"/>
  <c r="AB2486" i="1"/>
  <c r="V2212" i="1"/>
  <c r="AB2212" i="1" s="1"/>
  <c r="Z2216" i="1"/>
  <c r="V2224" i="1"/>
  <c r="AB2224" i="1" s="1"/>
  <c r="S2233" i="1"/>
  <c r="AB2233" i="1" s="1"/>
  <c r="Z2240" i="1"/>
  <c r="AB2246" i="1"/>
  <c r="Z2256" i="1"/>
  <c r="AB2256" i="1" s="1"/>
  <c r="AB2262" i="1"/>
  <c r="Z2272" i="1"/>
  <c r="Z2288" i="1"/>
  <c r="M2295" i="1"/>
  <c r="AB2295" i="1" s="1"/>
  <c r="P2310" i="1"/>
  <c r="AB2312" i="1"/>
  <c r="M2327" i="1"/>
  <c r="AB2327" i="1" s="1"/>
  <c r="AB2342" i="1"/>
  <c r="AB2406" i="1"/>
  <c r="AB2216" i="1"/>
  <c r="AB2234" i="1"/>
  <c r="AB2238" i="1"/>
  <c r="AB2242" i="1"/>
  <c r="AB2258" i="1"/>
  <c r="AB2274" i="1"/>
  <c r="AB2290" i="1"/>
  <c r="AB2292" i="1"/>
  <c r="AB2298" i="1"/>
  <c r="AB2317" i="1"/>
  <c r="AB2324" i="1"/>
  <c r="AB2330" i="1"/>
  <c r="AB2385" i="1"/>
  <c r="AB2476" i="1"/>
  <c r="S2217" i="1"/>
  <c r="AB2217" i="1" s="1"/>
  <c r="AB2240" i="1"/>
  <c r="Z2268" i="1"/>
  <c r="AB2268" i="1" s="1"/>
  <c r="AB2272" i="1"/>
  <c r="Z2284" i="1"/>
  <c r="AB2284" i="1" s="1"/>
  <c r="AB2288" i="1"/>
  <c r="P2302" i="1"/>
  <c r="AB2302" i="1" s="1"/>
  <c r="AB2304" i="1"/>
  <c r="AB2310" i="1"/>
  <c r="M2319" i="1"/>
  <c r="AB2319" i="1" s="1"/>
  <c r="AB2358" i="1"/>
  <c r="AB2364" i="1"/>
  <c r="AB2422" i="1"/>
  <c r="AB2500" i="1"/>
  <c r="Z2212" i="1"/>
  <c r="M2215" i="1"/>
  <c r="AB2215" i="1" s="1"/>
  <c r="S2221" i="1"/>
  <c r="AB2221" i="1" s="1"/>
  <c r="AB2222" i="1"/>
  <c r="Z2224" i="1"/>
  <c r="V2232" i="1"/>
  <c r="M2243" i="1"/>
  <c r="AB2243" i="1" s="1"/>
  <c r="V2244" i="1"/>
  <c r="AB2244" i="1" s="1"/>
  <c r="S2253" i="1"/>
  <c r="AB2253" i="1" s="1"/>
  <c r="V2260" i="1"/>
  <c r="AB2260" i="1" s="1"/>
  <c r="S2269" i="1"/>
  <c r="AB2269" i="1" s="1"/>
  <c r="AB2270" i="1"/>
  <c r="M2275" i="1"/>
  <c r="AB2275" i="1" s="1"/>
  <c r="V2276" i="1"/>
  <c r="AB2276" i="1" s="1"/>
  <c r="P2282" i="1"/>
  <c r="AB2282" i="1" s="1"/>
  <c r="S2285" i="1"/>
  <c r="AB2285" i="1" s="1"/>
  <c r="AB2286" i="1"/>
  <c r="M2291" i="1"/>
  <c r="AB2291" i="1" s="1"/>
  <c r="V2292" i="1"/>
  <c r="AB2309" i="1"/>
  <c r="S2309" i="1"/>
  <c r="AB2316" i="1"/>
  <c r="Z2320" i="1"/>
  <c r="AB2320" i="1" s="1"/>
  <c r="AB2322" i="1"/>
  <c r="V2324" i="1"/>
  <c r="AB2401" i="1"/>
  <c r="AB2417" i="1"/>
  <c r="AB2433" i="1"/>
  <c r="AB2449" i="1"/>
  <c r="AB2639" i="1"/>
  <c r="AB2333" i="1"/>
  <c r="V2339" i="1"/>
  <c r="AB2339" i="1" s="1"/>
  <c r="S2348" i="1"/>
  <c r="AB2348" i="1" s="1"/>
  <c r="AB2349" i="1"/>
  <c r="V2355" i="1"/>
  <c r="AB2355" i="1" s="1"/>
  <c r="S2364" i="1"/>
  <c r="AB2365" i="1"/>
  <c r="V2371" i="1"/>
  <c r="AB2371" i="1" s="1"/>
  <c r="S2380" i="1"/>
  <c r="AB2380" i="1" s="1"/>
  <c r="AB2381" i="1"/>
  <c r="V2387" i="1"/>
  <c r="AB2387" i="1" s="1"/>
  <c r="S2396" i="1"/>
  <c r="AB2397" i="1"/>
  <c r="V2403" i="1"/>
  <c r="AB2403" i="1" s="1"/>
  <c r="S2412" i="1"/>
  <c r="AB2412" i="1" s="1"/>
  <c r="AB2413" i="1"/>
  <c r="V2419" i="1"/>
  <c r="AB2419" i="1" s="1"/>
  <c r="S2428" i="1"/>
  <c r="AB2428" i="1" s="1"/>
  <c r="AB2429" i="1"/>
  <c r="V2435" i="1"/>
  <c r="AB2435" i="1" s="1"/>
  <c r="S2444" i="1"/>
  <c r="AB2444" i="1" s="1"/>
  <c r="AB2445" i="1"/>
  <c r="V2451" i="1"/>
  <c r="AB2451" i="1" s="1"/>
  <c r="P2457" i="1"/>
  <c r="V2463" i="1"/>
  <c r="Z2467" i="1"/>
  <c r="S2468" i="1"/>
  <c r="AB2468" i="1" s="1"/>
  <c r="AB2469" i="1"/>
  <c r="AB2480" i="1"/>
  <c r="AB2481" i="1"/>
  <c r="AB2501" i="1"/>
  <c r="AB2509" i="1"/>
  <c r="AB2524" i="1"/>
  <c r="AB2526" i="1"/>
  <c r="AB2540" i="1"/>
  <c r="AB2542" i="1"/>
  <c r="AB2553" i="1"/>
  <c r="AB2556" i="1"/>
  <c r="AB2558" i="1"/>
  <c r="AB2572" i="1"/>
  <c r="AB2574" i="1"/>
  <c r="AB2588" i="1"/>
  <c r="AB2590" i="1"/>
  <c r="AB2601" i="1"/>
  <c r="AB2606" i="1"/>
  <c r="AB3364" i="1"/>
  <c r="M2506" i="1"/>
  <c r="AB2506" i="1" s="1"/>
  <c r="Z2507" i="1"/>
  <c r="V2511" i="1"/>
  <c r="V2527" i="1"/>
  <c r="AB2536" i="1"/>
  <c r="S2536" i="1"/>
  <c r="AB2552" i="1"/>
  <c r="V2559" i="1"/>
  <c r="AB2559" i="1" s="1"/>
  <c r="S2568" i="1"/>
  <c r="AB2568" i="1" s="1"/>
  <c r="V2575" i="1"/>
  <c r="AB2584" i="1"/>
  <c r="S2584" i="1"/>
  <c r="V2591" i="1"/>
  <c r="AB2600" i="1"/>
  <c r="AB2611" i="1"/>
  <c r="AB2630" i="1"/>
  <c r="AB2638" i="1"/>
  <c r="V2639" i="1"/>
  <c r="AB2646" i="1"/>
  <c r="AB2657" i="1"/>
  <c r="AB2769" i="1"/>
  <c r="V2335" i="1"/>
  <c r="M2338" i="1"/>
  <c r="AB2338" i="1" s="1"/>
  <c r="AB2344" i="1"/>
  <c r="V2351" i="1"/>
  <c r="M2354" i="1"/>
  <c r="AB2354" i="1" s="1"/>
  <c r="AB2360" i="1"/>
  <c r="V2367" i="1"/>
  <c r="M2370" i="1"/>
  <c r="AB2370" i="1" s="1"/>
  <c r="AB2376" i="1"/>
  <c r="V2383" i="1"/>
  <c r="M2386" i="1"/>
  <c r="AB2386" i="1" s="1"/>
  <c r="AB2392" i="1"/>
  <c r="V2399" i="1"/>
  <c r="M2402" i="1"/>
  <c r="AB2402" i="1" s="1"/>
  <c r="AB2408" i="1"/>
  <c r="V2415" i="1"/>
  <c r="M2418" i="1"/>
  <c r="AB2418" i="1" s="1"/>
  <c r="AB2424" i="1"/>
  <c r="V2431" i="1"/>
  <c r="M2434" i="1"/>
  <c r="AB2434" i="1" s="1"/>
  <c r="AB2440" i="1"/>
  <c r="V2447" i="1"/>
  <c r="M2450" i="1"/>
  <c r="AB2450" i="1" s="1"/>
  <c r="AB2456" i="1"/>
  <c r="AB2457" i="1"/>
  <c r="AB2459" i="1"/>
  <c r="P2465" i="1"/>
  <c r="V2471" i="1"/>
  <c r="Z2475" i="1"/>
  <c r="S2476" i="1"/>
  <c r="AB2477" i="1"/>
  <c r="AB2488" i="1"/>
  <c r="AB2489" i="1"/>
  <c r="AB2521" i="1"/>
  <c r="AB2525" i="1"/>
  <c r="AB2531" i="1"/>
  <c r="AB2535" i="1"/>
  <c r="AB2541" i="1"/>
  <c r="AB2547" i="1"/>
  <c r="AB2551" i="1"/>
  <c r="AB2557" i="1"/>
  <c r="AB2563" i="1"/>
  <c r="AB2567" i="1"/>
  <c r="AB2573" i="1"/>
  <c r="AB2579" i="1"/>
  <c r="AB2589" i="1"/>
  <c r="AB2595" i="1"/>
  <c r="AB2605" i="1"/>
  <c r="AB2622" i="1"/>
  <c r="AB2761" i="1"/>
  <c r="AB2345" i="1"/>
  <c r="AB2361" i="1"/>
  <c r="AB2377" i="1"/>
  <c r="AB2393" i="1"/>
  <c r="AB2409" i="1"/>
  <c r="AB2425" i="1"/>
  <c r="AB2518" i="1"/>
  <c r="AB2614" i="1"/>
  <c r="AB2629" i="1"/>
  <c r="AB2637" i="1"/>
  <c r="AB2645" i="1"/>
  <c r="AB2653" i="1"/>
  <c r="AB2660" i="1"/>
  <c r="AB2669" i="1"/>
  <c r="S2340" i="1"/>
  <c r="AB2340" i="1" s="1"/>
  <c r="AB2341" i="1"/>
  <c r="V2347" i="1"/>
  <c r="AB2347" i="1" s="1"/>
  <c r="S2356" i="1"/>
  <c r="AB2356" i="1" s="1"/>
  <c r="AB2357" i="1"/>
  <c r="V2363" i="1"/>
  <c r="S2372" i="1"/>
  <c r="AB2372" i="1" s="1"/>
  <c r="AB2373" i="1"/>
  <c r="V2379" i="1"/>
  <c r="AB2379" i="1" s="1"/>
  <c r="S2388" i="1"/>
  <c r="AB2388" i="1" s="1"/>
  <c r="AB2389" i="1"/>
  <c r="V2395" i="1"/>
  <c r="AB2395" i="1" s="1"/>
  <c r="S2404" i="1"/>
  <c r="AB2404" i="1" s="1"/>
  <c r="AB2405" i="1"/>
  <c r="V2411" i="1"/>
  <c r="AB2411" i="1" s="1"/>
  <c r="S2420" i="1"/>
  <c r="AB2420" i="1" s="1"/>
  <c r="AB2421" i="1"/>
  <c r="V2427" i="1"/>
  <c r="AB2427" i="1" s="1"/>
  <c r="S2436" i="1"/>
  <c r="AB2436" i="1" s="1"/>
  <c r="AB2437" i="1"/>
  <c r="AB2441" i="1"/>
  <c r="V2443" i="1"/>
  <c r="AB2443" i="1" s="1"/>
  <c r="S2452" i="1"/>
  <c r="AB2452" i="1" s="1"/>
  <c r="AB2453" i="1"/>
  <c r="AB2463" i="1"/>
  <c r="AB2464" i="1"/>
  <c r="AB2465" i="1"/>
  <c r="AB2467" i="1"/>
  <c r="P2473" i="1"/>
  <c r="V2479" i="1"/>
  <c r="AB2479" i="1" s="1"/>
  <c r="Z2483" i="1"/>
  <c r="AB2483" i="1" s="1"/>
  <c r="S2484" i="1"/>
  <c r="AB2484" i="1" s="1"/>
  <c r="AB2485" i="1"/>
  <c r="AB2495" i="1"/>
  <c r="AB2496" i="1"/>
  <c r="AB2497" i="1"/>
  <c r="AB2499" i="1"/>
  <c r="P2505" i="1"/>
  <c r="AB2515" i="1"/>
  <c r="AB2516" i="1"/>
  <c r="M2522" i="1"/>
  <c r="AB2522" i="1" s="1"/>
  <c r="AB2529" i="1"/>
  <c r="AB2532" i="1"/>
  <c r="AB2534" i="1"/>
  <c r="AB2545" i="1"/>
  <c r="AB2548" i="1"/>
  <c r="AB2550" i="1"/>
  <c r="AB2561" i="1"/>
  <c r="AB2564" i="1"/>
  <c r="AB2566" i="1"/>
  <c r="AB2577" i="1"/>
  <c r="AB2580" i="1"/>
  <c r="AB2582" i="1"/>
  <c r="AB2593" i="1"/>
  <c r="AB2596" i="1"/>
  <c r="AB2598" i="1"/>
  <c r="AB2609" i="1"/>
  <c r="AB2621" i="1"/>
  <c r="AB2625" i="1"/>
  <c r="AB2633" i="1"/>
  <c r="AB2641" i="1"/>
  <c r="AB2649" i="1"/>
  <c r="AB2668" i="1"/>
  <c r="AB2673" i="1"/>
  <c r="AB2806" i="1"/>
  <c r="AB2507" i="1"/>
  <c r="AB2511" i="1"/>
  <c r="AB2517" i="1"/>
  <c r="AB2528" i="1"/>
  <c r="AB2544" i="1"/>
  <c r="AB2560" i="1"/>
  <c r="AB2576" i="1"/>
  <c r="V2583" i="1"/>
  <c r="AB2583" i="1" s="1"/>
  <c r="AB2592" i="1"/>
  <c r="S2592" i="1"/>
  <c r="V2599" i="1"/>
  <c r="AB2599" i="1" s="1"/>
  <c r="AB2608" i="1"/>
  <c r="AB2613" i="1"/>
  <c r="AB2617" i="1"/>
  <c r="AB2628" i="1"/>
  <c r="AB2632" i="1"/>
  <c r="AB2636" i="1"/>
  <c r="AB2644" i="1"/>
  <c r="AB2652" i="1"/>
  <c r="AB2705" i="1"/>
  <c r="P2331" i="1"/>
  <c r="AB2331" i="1" s="1"/>
  <c r="Z2331" i="1"/>
  <c r="AB2335" i="1"/>
  <c r="AB2336" i="1"/>
  <c r="V2343" i="1"/>
  <c r="AB2343" i="1" s="1"/>
  <c r="M2346" i="1"/>
  <c r="AB2346" i="1" s="1"/>
  <c r="AB2351" i="1"/>
  <c r="AB2352" i="1"/>
  <c r="V2359" i="1"/>
  <c r="AB2359" i="1" s="1"/>
  <c r="M2362" i="1"/>
  <c r="AB2362" i="1" s="1"/>
  <c r="AB2367" i="1"/>
  <c r="AB2368" i="1"/>
  <c r="V2375" i="1"/>
  <c r="AB2375" i="1" s="1"/>
  <c r="M2378" i="1"/>
  <c r="AB2378" i="1" s="1"/>
  <c r="AB2383" i="1"/>
  <c r="AB2384" i="1"/>
  <c r="V2391" i="1"/>
  <c r="AB2391" i="1" s="1"/>
  <c r="M2394" i="1"/>
  <c r="AB2394" i="1" s="1"/>
  <c r="AB2399" i="1"/>
  <c r="AB2400" i="1"/>
  <c r="V2407" i="1"/>
  <c r="AB2407" i="1" s="1"/>
  <c r="M2410" i="1"/>
  <c r="AB2410" i="1" s="1"/>
  <c r="AB2415" i="1"/>
  <c r="AB2416" i="1"/>
  <c r="V2423" i="1"/>
  <c r="AB2423" i="1" s="1"/>
  <c r="M2426" i="1"/>
  <c r="AB2426" i="1" s="1"/>
  <c r="AB2431" i="1"/>
  <c r="AB2432" i="1"/>
  <c r="V2439" i="1"/>
  <c r="AB2439" i="1" s="1"/>
  <c r="M2442" i="1"/>
  <c r="AB2442" i="1" s="1"/>
  <c r="AB2447" i="1"/>
  <c r="AB2448" i="1"/>
  <c r="V2455" i="1"/>
  <c r="AB2455" i="1" s="1"/>
  <c r="Z2459" i="1"/>
  <c r="S2460" i="1"/>
  <c r="AB2460" i="1" s="1"/>
  <c r="AB2461" i="1"/>
  <c r="AB2471" i="1"/>
  <c r="AB2472" i="1"/>
  <c r="AB2473" i="1"/>
  <c r="AB2475" i="1"/>
  <c r="P2481" i="1"/>
  <c r="V2487" i="1"/>
  <c r="AB2487" i="1" s="1"/>
  <c r="Z2491" i="1"/>
  <c r="AB2491" i="1" s="1"/>
  <c r="S2492" i="1"/>
  <c r="AB2492" i="1" s="1"/>
  <c r="AB2493" i="1"/>
  <c r="AB2503" i="1"/>
  <c r="AB2504" i="1"/>
  <c r="AB2505" i="1"/>
  <c r="AB2508" i="1"/>
  <c r="AB2510" i="1"/>
  <c r="S2512" i="1"/>
  <c r="AB2512" i="1" s="1"/>
  <c r="V2519" i="1"/>
  <c r="AB2519" i="1" s="1"/>
  <c r="AB2527" i="1"/>
  <c r="M2530" i="1"/>
  <c r="AB2530" i="1" s="1"/>
  <c r="AB2533" i="1"/>
  <c r="P2537" i="1"/>
  <c r="AB2537" i="1" s="1"/>
  <c r="AB2539" i="1"/>
  <c r="AB2543" i="1"/>
  <c r="AB2555" i="1"/>
  <c r="M2562" i="1"/>
  <c r="AB2562" i="1" s="1"/>
  <c r="AB2565" i="1"/>
  <c r="P2569" i="1"/>
  <c r="AB2569" i="1" s="1"/>
  <c r="AB2571" i="1"/>
  <c r="AB2575" i="1"/>
  <c r="M2578" i="1"/>
  <c r="AB2578" i="1" s="1"/>
  <c r="AB2581" i="1"/>
  <c r="P2585" i="1"/>
  <c r="AB2585" i="1" s="1"/>
  <c r="AB2587" i="1"/>
  <c r="AB2591" i="1"/>
  <c r="M2594" i="1"/>
  <c r="AB2594" i="1" s="1"/>
  <c r="AB2597" i="1"/>
  <c r="AB2607" i="1"/>
  <c r="AB2701" i="1"/>
  <c r="AB2670" i="1"/>
  <c r="AB2675" i="1"/>
  <c r="AB2688" i="1"/>
  <c r="AB2709" i="1"/>
  <c r="AB2717" i="1"/>
  <c r="AB2725" i="1"/>
  <c r="AB2733" i="1"/>
  <c r="AB2741" i="1"/>
  <c r="AB2749" i="1"/>
  <c r="AB2757" i="1"/>
  <c r="AB2765" i="1"/>
  <c r="AB2773" i="1"/>
  <c r="AB2778" i="1"/>
  <c r="AB2783" i="1"/>
  <c r="AB2789" i="1"/>
  <c r="AB2794" i="1"/>
  <c r="AB2796" i="1"/>
  <c r="Z2810" i="1"/>
  <c r="V2830" i="1"/>
  <c r="AB2836" i="1"/>
  <c r="AB2839" i="1"/>
  <c r="V2846" i="1"/>
  <c r="AB2850" i="1"/>
  <c r="AB2852" i="1"/>
  <c r="AB2855" i="1"/>
  <c r="V2862" i="1"/>
  <c r="AB2866" i="1"/>
  <c r="AB2868" i="1"/>
  <c r="AB2898" i="1"/>
  <c r="AB2900" i="1"/>
  <c r="AB2918" i="1"/>
  <c r="AB2930" i="1"/>
  <c r="AB2932" i="1"/>
  <c r="AB2946" i="1"/>
  <c r="AB2970" i="1"/>
  <c r="AB3072" i="1"/>
  <c r="AB2659" i="1"/>
  <c r="P2662" i="1"/>
  <c r="Z2664" i="1"/>
  <c r="M2671" i="1"/>
  <c r="AB2671" i="1" s="1"/>
  <c r="M2672" i="1"/>
  <c r="AB2672" i="1" s="1"/>
  <c r="AB2678" i="1"/>
  <c r="AB2691" i="1"/>
  <c r="AB2704" i="1"/>
  <c r="AB2712" i="1"/>
  <c r="AB2720" i="1"/>
  <c r="AB2728" i="1"/>
  <c r="AB2736" i="1"/>
  <c r="AB2744" i="1"/>
  <c r="AB2752" i="1"/>
  <c r="AB2760" i="1"/>
  <c r="AB2768" i="1"/>
  <c r="AB2776" i="1"/>
  <c r="AB2782" i="1"/>
  <c r="AB2787" i="1"/>
  <c r="AB2792" i="1"/>
  <c r="AB2799" i="1"/>
  <c r="AB2805" i="1"/>
  <c r="V2806" i="1"/>
  <c r="AB2810" i="1"/>
  <c r="AB2812" i="1"/>
  <c r="M2817" i="1"/>
  <c r="AB2817" i="1" s="1"/>
  <c r="Z2826" i="1"/>
  <c r="AB2832" i="1"/>
  <c r="Z2842" i="1"/>
  <c r="AB2848" i="1"/>
  <c r="Z2858" i="1"/>
  <c r="AB2878" i="1"/>
  <c r="AB2890" i="1"/>
  <c r="AB2892" i="1"/>
  <c r="AB2910" i="1"/>
  <c r="AB2922" i="1"/>
  <c r="AB2924" i="1"/>
  <c r="AB2936" i="1"/>
  <c r="AB2972" i="1"/>
  <c r="AB3380" i="1"/>
  <c r="AB2679" i="1"/>
  <c r="M2680" i="1"/>
  <c r="AB2680" i="1" s="1"/>
  <c r="AB2692" i="1"/>
  <c r="AB2699" i="1"/>
  <c r="AB2781" i="1"/>
  <c r="AB2786" i="1"/>
  <c r="Z2802" i="1"/>
  <c r="AB2822" i="1"/>
  <c r="P2824" i="1"/>
  <c r="AB2827" i="1"/>
  <c r="S2831" i="1"/>
  <c r="M2833" i="1"/>
  <c r="AB2833" i="1" s="1"/>
  <c r="AB2838" i="1"/>
  <c r="P2840" i="1"/>
  <c r="S2847" i="1"/>
  <c r="M2849" i="1"/>
  <c r="AB2849" i="1" s="1"/>
  <c r="AB2854" i="1"/>
  <c r="P2856" i="1"/>
  <c r="AB2862" i="1"/>
  <c r="S2863" i="1"/>
  <c r="M2865" i="1"/>
  <c r="AB2865" i="1" s="1"/>
  <c r="AB2872" i="1"/>
  <c r="AB2879" i="1"/>
  <c r="AB2889" i="1"/>
  <c r="AB2896" i="1"/>
  <c r="AB2911" i="1"/>
  <c r="AB2915" i="1"/>
  <c r="AB2917" i="1"/>
  <c r="AB2921" i="1"/>
  <c r="AB2928" i="1"/>
  <c r="AB2941" i="1"/>
  <c r="AB2980" i="1"/>
  <c r="AB3024" i="1"/>
  <c r="S2661" i="1"/>
  <c r="AB2661" i="1" s="1"/>
  <c r="S2662" i="1"/>
  <c r="AB2666" i="1"/>
  <c r="P2671" i="1"/>
  <c r="V2676" i="1"/>
  <c r="AB2676" i="1" s="1"/>
  <c r="V2677" i="1"/>
  <c r="AB2677" i="1" s="1"/>
  <c r="P2683" i="1"/>
  <c r="AB2687" i="1"/>
  <c r="AB2690" i="1"/>
  <c r="AB2700" i="1"/>
  <c r="AB2707" i="1"/>
  <c r="AB2715" i="1"/>
  <c r="AB2723" i="1"/>
  <c r="AB2731" i="1"/>
  <c r="AB2739" i="1"/>
  <c r="AB2747" i="1"/>
  <c r="AB2755" i="1"/>
  <c r="AB2763" i="1"/>
  <c r="AB2771" i="1"/>
  <c r="AB2788" i="1"/>
  <c r="AB2798" i="1"/>
  <c r="AB2803" i="1"/>
  <c r="AB2808" i="1"/>
  <c r="AB2815" i="1"/>
  <c r="AB2821" i="1"/>
  <c r="V2822" i="1"/>
  <c r="AB2826" i="1"/>
  <c r="AB2828" i="1"/>
  <c r="AB2831" i="1"/>
  <c r="AB2842" i="1"/>
  <c r="AB2847" i="1"/>
  <c r="AB2858" i="1"/>
  <c r="AB2863" i="1"/>
  <c r="AB2869" i="1"/>
  <c r="AB2885" i="1"/>
  <c r="AB2902" i="1"/>
  <c r="AB2914" i="1"/>
  <c r="AB2916" i="1"/>
  <c r="AB2934" i="1"/>
  <c r="AB2935" i="1"/>
  <c r="AB3050" i="1"/>
  <c r="AB3058" i="1"/>
  <c r="AB3412" i="1"/>
  <c r="AB2662" i="1"/>
  <c r="AB2667" i="1"/>
  <c r="AB2686" i="1"/>
  <c r="AB2775" i="1"/>
  <c r="AB2791" i="1"/>
  <c r="AB2797" i="1"/>
  <c r="AB2802" i="1"/>
  <c r="AB2804" i="1"/>
  <c r="AB2837" i="1"/>
  <c r="AB2843" i="1"/>
  <c r="AB2853" i="1"/>
  <c r="AB2859" i="1"/>
  <c r="AB2882" i="1"/>
  <c r="AB2884" i="1"/>
  <c r="AB2888" i="1"/>
  <c r="AB2903" i="1"/>
  <c r="AB2907" i="1"/>
  <c r="AB2909" i="1"/>
  <c r="AB2913" i="1"/>
  <c r="AB2920" i="1"/>
  <c r="AB2952" i="1"/>
  <c r="AB2960" i="1"/>
  <c r="AB2982" i="1"/>
  <c r="AB2694" i="1"/>
  <c r="AB2703" i="1"/>
  <c r="AB2706" i="1"/>
  <c r="AB2711" i="1"/>
  <c r="AB2714" i="1"/>
  <c r="AB2719" i="1"/>
  <c r="AB2722" i="1"/>
  <c r="AB2727" i="1"/>
  <c r="AB2730" i="1"/>
  <c r="AB2735" i="1"/>
  <c r="AB2738" i="1"/>
  <c r="AB2743" i="1"/>
  <c r="AB2746" i="1"/>
  <c r="AB2751" i="1"/>
  <c r="AB2754" i="1"/>
  <c r="AB2759" i="1"/>
  <c r="AB2762" i="1"/>
  <c r="AB2767" i="1"/>
  <c r="AB2770" i="1"/>
  <c r="AB2814" i="1"/>
  <c r="P2816" i="1"/>
  <c r="AB2816" i="1" s="1"/>
  <c r="AB2819" i="1"/>
  <c r="AB2824" i="1"/>
  <c r="Z2834" i="1"/>
  <c r="AB2834" i="1" s="1"/>
  <c r="AB2840" i="1"/>
  <c r="Z2850" i="1"/>
  <c r="AB2856" i="1"/>
  <c r="AB2870" i="1"/>
  <c r="AB2871" i="1"/>
  <c r="AB2881" i="1"/>
  <c r="AB2894" i="1"/>
  <c r="AB2906" i="1"/>
  <c r="AB2908" i="1"/>
  <c r="AB2926" i="1"/>
  <c r="AB2986" i="1"/>
  <c r="AB3004" i="1"/>
  <c r="M2664" i="1"/>
  <c r="AB2664" i="1" s="1"/>
  <c r="AB2674" i="1"/>
  <c r="AB2682" i="1"/>
  <c r="AB2683" i="1"/>
  <c r="AB2702" i="1"/>
  <c r="AB2710" i="1"/>
  <c r="AB2718" i="1"/>
  <c r="AB2726" i="1"/>
  <c r="AB2734" i="1"/>
  <c r="AB2742" i="1"/>
  <c r="AB2750" i="1"/>
  <c r="AB2758" i="1"/>
  <c r="AB2766" i="1"/>
  <c r="AB2774" i="1"/>
  <c r="AB2779" i="1"/>
  <c r="AB2790" i="1"/>
  <c r="AB2795" i="1"/>
  <c r="AB2800" i="1"/>
  <c r="AB2807" i="1"/>
  <c r="AB2813" i="1"/>
  <c r="AB2818" i="1"/>
  <c r="AB2830" i="1"/>
  <c r="AB2846" i="1"/>
  <c r="M2857" i="1"/>
  <c r="AB2857" i="1" s="1"/>
  <c r="P2864" i="1"/>
  <c r="AB2864" i="1" s="1"/>
  <c r="AB2877" i="1"/>
  <c r="AB2886" i="1"/>
  <c r="AB2895" i="1"/>
  <c r="AB2899" i="1"/>
  <c r="AB2901" i="1"/>
  <c r="AB2927" i="1"/>
  <c r="AB2933" i="1"/>
  <c r="AB2966" i="1"/>
  <c r="AB2978" i="1"/>
  <c r="AB3074" i="1"/>
  <c r="AB2977" i="1"/>
  <c r="AB2998" i="1"/>
  <c r="AB2999" i="1"/>
  <c r="AB3053" i="1"/>
  <c r="AB3071" i="1"/>
  <c r="AB3076" i="1"/>
  <c r="AB3084" i="1"/>
  <c r="AB3328" i="1"/>
  <c r="AB3365" i="1"/>
  <c r="AB3392" i="1"/>
  <c r="AB3456" i="1"/>
  <c r="M2942" i="1"/>
  <c r="AB2942" i="1" s="1"/>
  <c r="Z2951" i="1"/>
  <c r="AB2951" i="1" s="1"/>
  <c r="P2957" i="1"/>
  <c r="AB2957" i="1" s="1"/>
  <c r="Z2971" i="1"/>
  <c r="S2974" i="1"/>
  <c r="AB2974" i="1" s="1"/>
  <c r="V2981" i="1"/>
  <c r="Z2987" i="1"/>
  <c r="S2990" i="1"/>
  <c r="Z2995" i="1"/>
  <c r="M3000" i="1"/>
  <c r="AB3000" i="1" s="1"/>
  <c r="P3009" i="1"/>
  <c r="P3015" i="1"/>
  <c r="AB3017" i="1"/>
  <c r="AB3029" i="1"/>
  <c r="Z3033" i="1"/>
  <c r="AB3035" i="1"/>
  <c r="P3039" i="1"/>
  <c r="AB3041" i="1"/>
  <c r="S3046" i="1"/>
  <c r="AB3046" i="1" s="1"/>
  <c r="AB3047" i="1"/>
  <c r="AB3052" i="1"/>
  <c r="M3072" i="1"/>
  <c r="AB3096" i="1"/>
  <c r="AB3099" i="1"/>
  <c r="AB3102" i="1"/>
  <c r="AB3125" i="1"/>
  <c r="AB3127" i="1"/>
  <c r="AB3129" i="1"/>
  <c r="AB3140" i="1"/>
  <c r="AB3152" i="1"/>
  <c r="AB3182" i="1"/>
  <c r="AB3284" i="1"/>
  <c r="AB3317" i="1"/>
  <c r="AB3336" i="1"/>
  <c r="AB3400" i="1"/>
  <c r="AB2945" i="1"/>
  <c r="AB2963" i="1"/>
  <c r="AB2991" i="1"/>
  <c r="AB3003" i="1"/>
  <c r="AB3022" i="1"/>
  <c r="AB3028" i="1"/>
  <c r="AB3075" i="1"/>
  <c r="AB3087" i="1"/>
  <c r="AB3091" i="1"/>
  <c r="AB3094" i="1"/>
  <c r="AB3121" i="1"/>
  <c r="AB3213" i="1"/>
  <c r="AB3264" i="1"/>
  <c r="AB3445" i="1"/>
  <c r="AB2937" i="1"/>
  <c r="S2940" i="1"/>
  <c r="AB2940" i="1" s="1"/>
  <c r="Z2959" i="1"/>
  <c r="AB2959" i="1" s="1"/>
  <c r="P2965" i="1"/>
  <c r="P2967" i="1"/>
  <c r="Z2967" i="1"/>
  <c r="AB2967" i="1" s="1"/>
  <c r="AB2971" i="1"/>
  <c r="AB2973" i="1"/>
  <c r="M2976" i="1"/>
  <c r="AB2976" i="1" s="1"/>
  <c r="P2983" i="1"/>
  <c r="Z2983" i="1"/>
  <c r="AB2987" i="1"/>
  <c r="AB2989" i="1"/>
  <c r="M2992" i="1"/>
  <c r="AB2992" i="1" s="1"/>
  <c r="P3001" i="1"/>
  <c r="P3007" i="1"/>
  <c r="AB3009" i="1"/>
  <c r="AB3045" i="1"/>
  <c r="AB3051" i="1"/>
  <c r="AB3057" i="1"/>
  <c r="AB3062" i="1"/>
  <c r="AB3063" i="1"/>
  <c r="AB3068" i="1"/>
  <c r="AB3079" i="1"/>
  <c r="AB3080" i="1"/>
  <c r="AB3083" i="1"/>
  <c r="AB3086" i="1"/>
  <c r="AB3109" i="1"/>
  <c r="AB3111" i="1"/>
  <c r="AB3113" i="1"/>
  <c r="AB3124" i="1"/>
  <c r="AB3144" i="1"/>
  <c r="AB3147" i="1"/>
  <c r="AB3171" i="1"/>
  <c r="AB3176" i="1"/>
  <c r="AB3252" i="1"/>
  <c r="AB3334" i="1"/>
  <c r="AB3352" i="1"/>
  <c r="AB3416" i="1"/>
  <c r="V2939" i="1"/>
  <c r="AB2939" i="1" s="1"/>
  <c r="M2944" i="1"/>
  <c r="AB2944" i="1" s="1"/>
  <c r="V2949" i="1"/>
  <c r="Z2953" i="1"/>
  <c r="AB2953" i="1" s="1"/>
  <c r="V2955" i="1"/>
  <c r="AB2955" i="1" s="1"/>
  <c r="S2958" i="1"/>
  <c r="S2964" i="1"/>
  <c r="AB2964" i="1" s="1"/>
  <c r="AB2969" i="1"/>
  <c r="M2974" i="1"/>
  <c r="P2981" i="1"/>
  <c r="AB2985" i="1"/>
  <c r="M2990" i="1"/>
  <c r="AB2990" i="1" s="1"/>
  <c r="Z2993" i="1"/>
  <c r="AB2993" i="1" s="1"/>
  <c r="AB2995" i="1"/>
  <c r="V2997" i="1"/>
  <c r="AB2997" i="1" s="1"/>
  <c r="S3008" i="1"/>
  <c r="M3010" i="1"/>
  <c r="AB3010" i="1" s="1"/>
  <c r="S3014" i="1"/>
  <c r="AB3014" i="1" s="1"/>
  <c r="AB3015" i="1"/>
  <c r="AB3021" i="1"/>
  <c r="Z3025" i="1"/>
  <c r="AB3027" i="1"/>
  <c r="P3031" i="1"/>
  <c r="AB3033" i="1"/>
  <c r="S3038" i="1"/>
  <c r="AB3038" i="1" s="1"/>
  <c r="AB3039" i="1"/>
  <c r="AB3044" i="1"/>
  <c r="M3064" i="1"/>
  <c r="AB3064" i="1" s="1"/>
  <c r="V3069" i="1"/>
  <c r="AB3069" i="1" s="1"/>
  <c r="AB3078" i="1"/>
  <c r="AB3101" i="1"/>
  <c r="AB3103" i="1"/>
  <c r="AB3105" i="1"/>
  <c r="AB3116" i="1"/>
  <c r="AB3136" i="1"/>
  <c r="AB3139" i="1"/>
  <c r="AB3142" i="1"/>
  <c r="AB3170" i="1"/>
  <c r="AB3360" i="1"/>
  <c r="AB3424" i="1"/>
  <c r="AB3481" i="1"/>
  <c r="AB3001" i="1"/>
  <c r="AB3067" i="1"/>
  <c r="AB3093" i="1"/>
  <c r="AB3097" i="1"/>
  <c r="AB3108" i="1"/>
  <c r="AB3128" i="1"/>
  <c r="AB3131" i="1"/>
  <c r="AB3134" i="1"/>
  <c r="AB3160" i="1"/>
  <c r="AB3190" i="1"/>
  <c r="AB3260" i="1"/>
  <c r="AB3277" i="1"/>
  <c r="AB3312" i="1"/>
  <c r="AB3350" i="1"/>
  <c r="AB3368" i="1"/>
  <c r="AB3432" i="1"/>
  <c r="AB3436" i="1"/>
  <c r="AB2947" i="1"/>
  <c r="AB2961" i="1"/>
  <c r="AB2965" i="1"/>
  <c r="AB2983" i="1"/>
  <c r="AB3006" i="1"/>
  <c r="AB3007" i="1"/>
  <c r="AB3013" i="1"/>
  <c r="AB3019" i="1"/>
  <c r="AB3037" i="1"/>
  <c r="AB3043" i="1"/>
  <c r="AB3049" i="1"/>
  <c r="AB3054" i="1"/>
  <c r="AB3055" i="1"/>
  <c r="AB3060" i="1"/>
  <c r="AB3085" i="1"/>
  <c r="AB3089" i="1"/>
  <c r="AB3100" i="1"/>
  <c r="AB3120" i="1"/>
  <c r="AB3123" i="1"/>
  <c r="AB3126" i="1"/>
  <c r="AB3149" i="1"/>
  <c r="AB3156" i="1"/>
  <c r="AB3180" i="1"/>
  <c r="AB3192" i="1"/>
  <c r="AB3220" i="1"/>
  <c r="AB3349" i="1"/>
  <c r="AB3376" i="1"/>
  <c r="AB3413" i="1"/>
  <c r="AB3440" i="1"/>
  <c r="Z2943" i="1"/>
  <c r="AB2943" i="1" s="1"/>
  <c r="P2949" i="1"/>
  <c r="AB2949" i="1" s="1"/>
  <c r="M2958" i="1"/>
  <c r="AB2958" i="1" s="1"/>
  <c r="M2968" i="1"/>
  <c r="AB2968" i="1" s="1"/>
  <c r="P2975" i="1"/>
  <c r="AB2975" i="1" s="1"/>
  <c r="Z2975" i="1"/>
  <c r="AB2979" i="1"/>
  <c r="AB2981" i="1"/>
  <c r="M2984" i="1"/>
  <c r="AB2984" i="1" s="1"/>
  <c r="P2991" i="1"/>
  <c r="M3008" i="1"/>
  <c r="AB3008" i="1" s="1"/>
  <c r="P3017" i="1"/>
  <c r="P3023" i="1"/>
  <c r="AB3023" i="1" s="1"/>
  <c r="AB3025" i="1"/>
  <c r="AB3030" i="1"/>
  <c r="S3030" i="1"/>
  <c r="AB3031" i="1"/>
  <c r="AB3036" i="1"/>
  <c r="M3056" i="1"/>
  <c r="AB3056" i="1" s="1"/>
  <c r="V3061" i="1"/>
  <c r="AB3061" i="1" s="1"/>
  <c r="AB3077" i="1"/>
  <c r="AB3081" i="1"/>
  <c r="AB3092" i="1"/>
  <c r="AB3112" i="1"/>
  <c r="AB3115" i="1"/>
  <c r="AB3118" i="1"/>
  <c r="AB3141" i="1"/>
  <c r="AB3143" i="1"/>
  <c r="AB3145" i="1"/>
  <c r="AB3183" i="1"/>
  <c r="AB3184" i="1"/>
  <c r="AB3188" i="1"/>
  <c r="AB3200" i="1"/>
  <c r="AB3228" i="1"/>
  <c r="AB3320" i="1"/>
  <c r="M3158" i="1"/>
  <c r="AB3158" i="1" s="1"/>
  <c r="M3159" i="1"/>
  <c r="AB3159" i="1" s="1"/>
  <c r="S3164" i="1"/>
  <c r="AB3164" i="1" s="1"/>
  <c r="S3165" i="1"/>
  <c r="AB3169" i="1"/>
  <c r="P3174" i="1"/>
  <c r="V3179" i="1"/>
  <c r="AB3179" i="1" s="1"/>
  <c r="V3180" i="1"/>
  <c r="V3187" i="1"/>
  <c r="AB3187" i="1" s="1"/>
  <c r="P3197" i="1"/>
  <c r="AB3197" i="1" s="1"/>
  <c r="AB3199" i="1"/>
  <c r="V3208" i="1"/>
  <c r="AB3208" i="1" s="1"/>
  <c r="P3218" i="1"/>
  <c r="AB3221" i="1"/>
  <c r="AB3222" i="1"/>
  <c r="AB3242" i="1"/>
  <c r="S3249" i="1"/>
  <c r="AB3249" i="1" s="1"/>
  <c r="M3251" i="1"/>
  <c r="AB3251" i="1" s="1"/>
  <c r="Z3260" i="1"/>
  <c r="AB3263" i="1"/>
  <c r="V3272" i="1"/>
  <c r="AB3272" i="1" s="1"/>
  <c r="P3282" i="1"/>
  <c r="AB3285" i="1"/>
  <c r="AB3286" i="1"/>
  <c r="AB3306" i="1"/>
  <c r="P3314" i="1"/>
  <c r="M3323" i="1"/>
  <c r="AB3323" i="1" s="1"/>
  <c r="P3330" i="1"/>
  <c r="M3339" i="1"/>
  <c r="AB3339" i="1" s="1"/>
  <c r="P3346" i="1"/>
  <c r="M3355" i="1"/>
  <c r="AB3355" i="1" s="1"/>
  <c r="P3362" i="1"/>
  <c r="M3371" i="1"/>
  <c r="AB3371" i="1" s="1"/>
  <c r="P3378" i="1"/>
  <c r="AB3382" i="1"/>
  <c r="M3387" i="1"/>
  <c r="AB3387" i="1" s="1"/>
  <c r="P3394" i="1"/>
  <c r="AB3398" i="1"/>
  <c r="M3403" i="1"/>
  <c r="AB3403" i="1" s="1"/>
  <c r="P3410" i="1"/>
  <c r="AB3414" i="1"/>
  <c r="M3419" i="1"/>
  <c r="AB3419" i="1" s="1"/>
  <c r="P3426" i="1"/>
  <c r="AB3430" i="1"/>
  <c r="M3435" i="1"/>
  <c r="M3436" i="1"/>
  <c r="P3442" i="1"/>
  <c r="AB3446" i="1"/>
  <c r="M3451" i="1"/>
  <c r="AB3451" i="1" s="1"/>
  <c r="M3452" i="1"/>
  <c r="AB3452" i="1" s="1"/>
  <c r="P3458" i="1"/>
  <c r="AB3462" i="1"/>
  <c r="M3467" i="1"/>
  <c r="AB3467" i="1" s="1"/>
  <c r="P3474" i="1"/>
  <c r="AB3507" i="1"/>
  <c r="AB3568" i="1"/>
  <c r="Z3151" i="1"/>
  <c r="AB3151" i="1" s="1"/>
  <c r="P3158" i="1"/>
  <c r="V3163" i="1"/>
  <c r="AB3163" i="1" s="1"/>
  <c r="V3164" i="1"/>
  <c r="Z3191" i="1"/>
  <c r="S3196" i="1"/>
  <c r="AB3196" i="1" s="1"/>
  <c r="P3202" i="1"/>
  <c r="AB3205" i="1"/>
  <c r="AB3206" i="1"/>
  <c r="S3233" i="1"/>
  <c r="AB3233" i="1" s="1"/>
  <c r="M3235" i="1"/>
  <c r="AB3235" i="1" s="1"/>
  <c r="Z3244" i="1"/>
  <c r="AB3244" i="1" s="1"/>
  <c r="AB3247" i="1"/>
  <c r="V3256" i="1"/>
  <c r="AB3256" i="1" s="1"/>
  <c r="P3266" i="1"/>
  <c r="AB3269" i="1"/>
  <c r="AB3270" i="1"/>
  <c r="S3297" i="1"/>
  <c r="AB3297" i="1" s="1"/>
  <c r="M3299" i="1"/>
  <c r="AB3299" i="1" s="1"/>
  <c r="Z3308" i="1"/>
  <c r="AB3308" i="1" s="1"/>
  <c r="AB3311" i="1"/>
  <c r="AB3313" i="1"/>
  <c r="AB3314" i="1"/>
  <c r="Z3324" i="1"/>
  <c r="AB3324" i="1" s="1"/>
  <c r="AB3327" i="1"/>
  <c r="AB3329" i="1"/>
  <c r="AB3330" i="1"/>
  <c r="Z3340" i="1"/>
  <c r="AB3340" i="1" s="1"/>
  <c r="AB3343" i="1"/>
  <c r="AB3345" i="1"/>
  <c r="AB3346" i="1"/>
  <c r="Z3356" i="1"/>
  <c r="AB3356" i="1" s="1"/>
  <c r="AB3359" i="1"/>
  <c r="AB3361" i="1"/>
  <c r="AB3362" i="1"/>
  <c r="Z3372" i="1"/>
  <c r="AB3372" i="1" s="1"/>
  <c r="AB3375" i="1"/>
  <c r="AB3377" i="1"/>
  <c r="AB3378" i="1"/>
  <c r="Z3388" i="1"/>
  <c r="AB3388" i="1" s="1"/>
  <c r="AB3391" i="1"/>
  <c r="AB3393" i="1"/>
  <c r="AB3394" i="1"/>
  <c r="Z3404" i="1"/>
  <c r="AB3404" i="1" s="1"/>
  <c r="AB3407" i="1"/>
  <c r="AB3409" i="1"/>
  <c r="AB3410" i="1"/>
  <c r="Z3420" i="1"/>
  <c r="AB3420" i="1" s="1"/>
  <c r="AB3423" i="1"/>
  <c r="AB3425" i="1"/>
  <c r="AB3426" i="1"/>
  <c r="P3435" i="1"/>
  <c r="Z3436" i="1"/>
  <c r="Z3437" i="1"/>
  <c r="AB3439" i="1"/>
  <c r="AB3441" i="1"/>
  <c r="AB3442" i="1"/>
  <c r="S3442" i="1"/>
  <c r="P3451" i="1"/>
  <c r="Z3452" i="1"/>
  <c r="Z3453" i="1"/>
  <c r="AB3455" i="1"/>
  <c r="AB3457" i="1"/>
  <c r="S3458" i="1"/>
  <c r="AB3458" i="1" s="1"/>
  <c r="Z3468" i="1"/>
  <c r="Z3473" i="1"/>
  <c r="AB3177" i="1"/>
  <c r="AB3193" i="1"/>
  <c r="AB3194" i="1"/>
  <c r="AB3198" i="1"/>
  <c r="AB3218" i="1"/>
  <c r="AB3225" i="1"/>
  <c r="AB3239" i="1"/>
  <c r="AB3261" i="1"/>
  <c r="AB3262" i="1"/>
  <c r="AB3282" i="1"/>
  <c r="AB3289" i="1"/>
  <c r="AB3303" i="1"/>
  <c r="AB3469" i="1"/>
  <c r="M3150" i="1"/>
  <c r="AB3150" i="1" s="1"/>
  <c r="AB3173" i="1"/>
  <c r="AB3178" i="1"/>
  <c r="AB3191" i="1"/>
  <c r="AB3210" i="1"/>
  <c r="AB3217" i="1"/>
  <c r="AB3231" i="1"/>
  <c r="AB3253" i="1"/>
  <c r="AB3254" i="1"/>
  <c r="AB3274" i="1"/>
  <c r="AB3281" i="1"/>
  <c r="AB3295" i="1"/>
  <c r="AB3374" i="1"/>
  <c r="AB3390" i="1"/>
  <c r="AB3406" i="1"/>
  <c r="AB3422" i="1"/>
  <c r="AB3438" i="1"/>
  <c r="M3443" i="1"/>
  <c r="M3444" i="1"/>
  <c r="AB3444" i="1" s="1"/>
  <c r="AB3454" i="1"/>
  <c r="M3459" i="1"/>
  <c r="M3460" i="1"/>
  <c r="AB3460" i="1" s="1"/>
  <c r="P3466" i="1"/>
  <c r="AB3161" i="1"/>
  <c r="AB3202" i="1"/>
  <c r="AB3209" i="1"/>
  <c r="AB3223" i="1"/>
  <c r="AB3245" i="1"/>
  <c r="AB3246" i="1"/>
  <c r="AB3266" i="1"/>
  <c r="AB3273" i="1"/>
  <c r="AB3287" i="1"/>
  <c r="AB3309" i="1"/>
  <c r="AB3310" i="1"/>
  <c r="AB3325" i="1"/>
  <c r="AB3326" i="1"/>
  <c r="AB3341" i="1"/>
  <c r="AB3342" i="1"/>
  <c r="AB3357" i="1"/>
  <c r="AB3358" i="1"/>
  <c r="AB3373" i="1"/>
  <c r="AB3389" i="1"/>
  <c r="AB3405" i="1"/>
  <c r="AB3421" i="1"/>
  <c r="AB3437" i="1"/>
  <c r="AB3453" i="1"/>
  <c r="AB3468" i="1"/>
  <c r="AB3513" i="1"/>
  <c r="AB3611" i="1"/>
  <c r="V3155" i="1"/>
  <c r="AB3155" i="1" s="1"/>
  <c r="AB3157" i="1"/>
  <c r="AB3162" i="1"/>
  <c r="P3165" i="1"/>
  <c r="AB3165" i="1" s="1"/>
  <c r="Z3167" i="1"/>
  <c r="AB3167" i="1" s="1"/>
  <c r="Z3168" i="1"/>
  <c r="AB3168" i="1" s="1"/>
  <c r="M3174" i="1"/>
  <c r="AB3174" i="1" s="1"/>
  <c r="M3175" i="1"/>
  <c r="AB3175" i="1" s="1"/>
  <c r="S3180" i="1"/>
  <c r="S3181" i="1"/>
  <c r="AB3185" i="1"/>
  <c r="AB3186" i="1"/>
  <c r="AB3189" i="1"/>
  <c r="S3201" i="1"/>
  <c r="AB3201" i="1" s="1"/>
  <c r="M3203" i="1"/>
  <c r="AB3203" i="1" s="1"/>
  <c r="Z3212" i="1"/>
  <c r="AB3212" i="1" s="1"/>
  <c r="AB3215" i="1"/>
  <c r="V3224" i="1"/>
  <c r="AB3224" i="1" s="1"/>
  <c r="P3234" i="1"/>
  <c r="AB3234" i="1" s="1"/>
  <c r="AB3237" i="1"/>
  <c r="AB3238" i="1"/>
  <c r="AB3258" i="1"/>
  <c r="AB3265" i="1"/>
  <c r="S3265" i="1"/>
  <c r="M3267" i="1"/>
  <c r="AB3267" i="1" s="1"/>
  <c r="Z3276" i="1"/>
  <c r="AB3276" i="1" s="1"/>
  <c r="AB3279" i="1"/>
  <c r="V3288" i="1"/>
  <c r="AB3288" i="1" s="1"/>
  <c r="P3298" i="1"/>
  <c r="AB3298" i="1" s="1"/>
  <c r="AB3301" i="1"/>
  <c r="AB3302" i="1"/>
  <c r="Z3316" i="1"/>
  <c r="AB3316" i="1" s="1"/>
  <c r="AB3319" i="1"/>
  <c r="AB3322" i="1"/>
  <c r="Z3332" i="1"/>
  <c r="AB3332" i="1" s="1"/>
  <c r="AB3335" i="1"/>
  <c r="AB3337" i="1"/>
  <c r="AB3338" i="1"/>
  <c r="Z3348" i="1"/>
  <c r="AB3348" i="1" s="1"/>
  <c r="AB3351" i="1"/>
  <c r="AB3353" i="1"/>
  <c r="AB3354" i="1"/>
  <c r="Z3364" i="1"/>
  <c r="AB3367" i="1"/>
  <c r="AB3369" i="1"/>
  <c r="AB3370" i="1"/>
  <c r="Z3380" i="1"/>
  <c r="AB3383" i="1"/>
  <c r="AB3385" i="1"/>
  <c r="AB3386" i="1"/>
  <c r="Z3396" i="1"/>
  <c r="AB3396" i="1" s="1"/>
  <c r="AB3399" i="1"/>
  <c r="AB3401" i="1"/>
  <c r="AB3402" i="1"/>
  <c r="Z3412" i="1"/>
  <c r="AB3415" i="1"/>
  <c r="AB3417" i="1"/>
  <c r="AB3418" i="1"/>
  <c r="Z3428" i="1"/>
  <c r="AB3428" i="1" s="1"/>
  <c r="Z3429" i="1"/>
  <c r="AB3429" i="1" s="1"/>
  <c r="AB3431" i="1"/>
  <c r="AB3433" i="1"/>
  <c r="S3434" i="1"/>
  <c r="AB3434" i="1" s="1"/>
  <c r="P3443" i="1"/>
  <c r="Z3444" i="1"/>
  <c r="Z3445" i="1"/>
  <c r="AB3447" i="1"/>
  <c r="AB3449" i="1"/>
  <c r="AB3450" i="1"/>
  <c r="S3450" i="1"/>
  <c r="P3459" i="1"/>
  <c r="Z3460" i="1"/>
  <c r="Z3461" i="1"/>
  <c r="AB3461" i="1" s="1"/>
  <c r="AB3463" i="1"/>
  <c r="AB3465" i="1"/>
  <c r="AB3466" i="1"/>
  <c r="AB3575" i="1"/>
  <c r="AB3600" i="1"/>
  <c r="AB3153" i="1"/>
  <c r="AB3181" i="1"/>
  <c r="Z3204" i="1"/>
  <c r="AB3204" i="1" s="1"/>
  <c r="AB3207" i="1"/>
  <c r="V3216" i="1"/>
  <c r="AB3216" i="1" s="1"/>
  <c r="P3226" i="1"/>
  <c r="AB3226" i="1" s="1"/>
  <c r="AB3229" i="1"/>
  <c r="AB3230" i="1"/>
  <c r="AB3250" i="1"/>
  <c r="AB3257" i="1"/>
  <c r="S3257" i="1"/>
  <c r="M3259" i="1"/>
  <c r="AB3259" i="1" s="1"/>
  <c r="Z3268" i="1"/>
  <c r="AB3268" i="1" s="1"/>
  <c r="AB3271" i="1"/>
  <c r="V3280" i="1"/>
  <c r="AB3280" i="1" s="1"/>
  <c r="P3290" i="1"/>
  <c r="AB3290" i="1" s="1"/>
  <c r="AB3293" i="1"/>
  <c r="AB3294" i="1"/>
  <c r="S3321" i="1"/>
  <c r="AB3321" i="1" s="1"/>
  <c r="AB3473" i="1"/>
  <c r="AB3501" i="1"/>
  <c r="AB3502" i="1"/>
  <c r="AB3503" i="1"/>
  <c r="AB3574" i="1"/>
  <c r="AB3580" i="1"/>
  <c r="AB3593" i="1"/>
  <c r="AB3597" i="1"/>
  <c r="AB3610" i="1"/>
  <c r="AB3615" i="1"/>
  <c r="P3490" i="1"/>
  <c r="Z3492" i="1"/>
  <c r="AB3500" i="1"/>
  <c r="M3515" i="1"/>
  <c r="AB3515" i="1" s="1"/>
  <c r="V3520" i="1"/>
  <c r="AB3520" i="1" s="1"/>
  <c r="V3528" i="1"/>
  <c r="AB3528" i="1" s="1"/>
  <c r="V3536" i="1"/>
  <c r="AB3536" i="1" s="1"/>
  <c r="V3544" i="1"/>
  <c r="AB3544" i="1" s="1"/>
  <c r="AB3569" i="1"/>
  <c r="AB3573" i="1"/>
  <c r="AB3591" i="1"/>
  <c r="AB3614" i="1"/>
  <c r="AB3620" i="1"/>
  <c r="AB3647" i="1"/>
  <c r="AB3673" i="1"/>
  <c r="AB3714" i="1"/>
  <c r="AB3844" i="1"/>
  <c r="AB3474" i="1"/>
  <c r="AB3476" i="1"/>
  <c r="AB3477" i="1"/>
  <c r="M3487" i="1"/>
  <c r="AB3487" i="1" s="1"/>
  <c r="AB3492" i="1"/>
  <c r="AB3493" i="1"/>
  <c r="AB3494" i="1"/>
  <c r="AB3495" i="1"/>
  <c r="V3496" i="1"/>
  <c r="AB3496" i="1" s="1"/>
  <c r="P3498" i="1"/>
  <c r="S3513" i="1"/>
  <c r="AB3519" i="1"/>
  <c r="AB3527" i="1"/>
  <c r="AB3535" i="1"/>
  <c r="AB3543" i="1"/>
  <c r="AB3551" i="1"/>
  <c r="AB3559" i="1"/>
  <c r="AB3567" i="1"/>
  <c r="S3585" i="1"/>
  <c r="Z3588" i="1"/>
  <c r="AB3590" i="1"/>
  <c r="V3592" i="1"/>
  <c r="AB3592" i="1" s="1"/>
  <c r="AB3596" i="1"/>
  <c r="AB3609" i="1"/>
  <c r="AB3613" i="1"/>
  <c r="P3618" i="1"/>
  <c r="S3627" i="1"/>
  <c r="M3636" i="1"/>
  <c r="AB3665" i="1"/>
  <c r="AB3708" i="1"/>
  <c r="Z3781" i="1"/>
  <c r="AB3478" i="1"/>
  <c r="AB3518" i="1"/>
  <c r="AB3526" i="1"/>
  <c r="AB3534" i="1"/>
  <c r="AB3542" i="1"/>
  <c r="AB3550" i="1"/>
  <c r="AB3558" i="1"/>
  <c r="AB3566" i="1"/>
  <c r="AB3572" i="1"/>
  <c r="AB3585" i="1"/>
  <c r="AB3589" i="1"/>
  <c r="AB3602" i="1"/>
  <c r="AB3607" i="1"/>
  <c r="AB3822" i="1"/>
  <c r="V3472" i="1"/>
  <c r="AB3472" i="1" s="1"/>
  <c r="M3475" i="1"/>
  <c r="AB3475" i="1" s="1"/>
  <c r="V3480" i="1"/>
  <c r="AB3480" i="1" s="1"/>
  <c r="S3489" i="1"/>
  <c r="AB3489" i="1" s="1"/>
  <c r="S3505" i="1"/>
  <c r="AB3505" i="1" s="1"/>
  <c r="AB3506" i="1"/>
  <c r="AB3517" i="1"/>
  <c r="AB3522" i="1"/>
  <c r="AB3525" i="1"/>
  <c r="AB3530" i="1"/>
  <c r="AB3533" i="1"/>
  <c r="AB3538" i="1"/>
  <c r="AB3541" i="1"/>
  <c r="AB3546" i="1"/>
  <c r="AB3549" i="1"/>
  <c r="AB3554" i="1"/>
  <c r="AB3557" i="1"/>
  <c r="AB3562" i="1"/>
  <c r="AB3565" i="1"/>
  <c r="P3570" i="1"/>
  <c r="AB3570" i="1" s="1"/>
  <c r="AB3578" i="1"/>
  <c r="M3579" i="1"/>
  <c r="AB3579" i="1" s="1"/>
  <c r="AB3583" i="1"/>
  <c r="S3601" i="1"/>
  <c r="Z3604" i="1"/>
  <c r="AB3604" i="1" s="1"/>
  <c r="AB3606" i="1"/>
  <c r="V3608" i="1"/>
  <c r="AB3608" i="1" s="1"/>
  <c r="AB3612" i="1"/>
  <c r="AB3657" i="1"/>
  <c r="AB3772" i="1"/>
  <c r="AB3470" i="1"/>
  <c r="P3482" i="1"/>
  <c r="AB3482" i="1" s="1"/>
  <c r="Z3484" i="1"/>
  <c r="P3486" i="1"/>
  <c r="AB3486" i="1" s="1"/>
  <c r="AB3490" i="1"/>
  <c r="M3491" i="1"/>
  <c r="AB3491" i="1" s="1"/>
  <c r="M3499" i="1"/>
  <c r="AB3499" i="1" s="1"/>
  <c r="Z3508" i="1"/>
  <c r="AB3508" i="1" s="1"/>
  <c r="AB3516" i="1"/>
  <c r="S3521" i="1"/>
  <c r="AB3521" i="1" s="1"/>
  <c r="S3529" i="1"/>
  <c r="AB3529" i="1" s="1"/>
  <c r="S3537" i="1"/>
  <c r="AB3537" i="1" s="1"/>
  <c r="S3545" i="1"/>
  <c r="AB3545" i="1" s="1"/>
  <c r="S3553" i="1"/>
  <c r="AB3553" i="1" s="1"/>
  <c r="S3561" i="1"/>
  <c r="AB3561" i="1" s="1"/>
  <c r="AB3582" i="1"/>
  <c r="AB3588" i="1"/>
  <c r="AB3601" i="1"/>
  <c r="AB3605" i="1"/>
  <c r="AB3618" i="1"/>
  <c r="AB3737" i="1"/>
  <c r="M3479" i="1"/>
  <c r="AB3479" i="1" s="1"/>
  <c r="AB3484" i="1"/>
  <c r="AB3485" i="1"/>
  <c r="S3497" i="1"/>
  <c r="AB3497" i="1" s="1"/>
  <c r="AB3498" i="1"/>
  <c r="AB3509" i="1"/>
  <c r="AB3510" i="1"/>
  <c r="AB3511" i="1"/>
  <c r="V3512" i="1"/>
  <c r="AB3512" i="1" s="1"/>
  <c r="P3514" i="1"/>
  <c r="AB3514" i="1" s="1"/>
  <c r="AB3524" i="1"/>
  <c r="AB3532" i="1"/>
  <c r="AB3540" i="1"/>
  <c r="AB3548" i="1"/>
  <c r="AB3556" i="1"/>
  <c r="AB3564" i="1"/>
  <c r="AB3577" i="1"/>
  <c r="AB3581" i="1"/>
  <c r="P3586" i="1"/>
  <c r="AB3586" i="1" s="1"/>
  <c r="AB3594" i="1"/>
  <c r="M3595" i="1"/>
  <c r="AB3595" i="1" s="1"/>
  <c r="AB3599" i="1"/>
  <c r="S3617" i="1"/>
  <c r="AB3617" i="1" s="1"/>
  <c r="Z3670" i="1"/>
  <c r="AB3670" i="1" s="1"/>
  <c r="AB3672" i="1"/>
  <c r="S3743" i="1"/>
  <c r="AB3743" i="1" s="1"/>
  <c r="AB3757" i="1"/>
  <c r="AB3624" i="1"/>
  <c r="P3626" i="1"/>
  <c r="AB3626" i="1" s="1"/>
  <c r="S3633" i="1"/>
  <c r="AB3633" i="1" s="1"/>
  <c r="S3634" i="1"/>
  <c r="AB3634" i="1" s="1"/>
  <c r="P3642" i="1"/>
  <c r="AB3644" i="1"/>
  <c r="S3649" i="1"/>
  <c r="AB3649" i="1" s="1"/>
  <c r="AB3674" i="1"/>
  <c r="AB3684" i="1"/>
  <c r="AB3690" i="1"/>
  <c r="AB3709" i="1"/>
  <c r="AB3719" i="1"/>
  <c r="S3719" i="1"/>
  <c r="AB3724" i="1"/>
  <c r="V3750" i="1"/>
  <c r="P3752" i="1"/>
  <c r="M3761" i="1"/>
  <c r="AB3761" i="1" s="1"/>
  <c r="Z3762" i="1"/>
  <c r="AB3773" i="1"/>
  <c r="AB3779" i="1"/>
  <c r="P3782" i="1"/>
  <c r="AB3782" i="1" s="1"/>
  <c r="AB3783" i="1"/>
  <c r="M3785" i="1"/>
  <c r="AB3818" i="1"/>
  <c r="M3629" i="1"/>
  <c r="AB3629" i="1" s="1"/>
  <c r="V3632" i="1"/>
  <c r="P3636" i="1"/>
  <c r="Z3636" i="1"/>
  <c r="AB3638" i="1"/>
  <c r="AB3639" i="1"/>
  <c r="AB3640" i="1"/>
  <c r="AB3642" i="1"/>
  <c r="M3643" i="1"/>
  <c r="AB3646" i="1"/>
  <c r="AB3658" i="1"/>
  <c r="P3660" i="1"/>
  <c r="AB3666" i="1"/>
  <c r="P3668" i="1"/>
  <c r="AB3683" i="1"/>
  <c r="AB3686" i="1"/>
  <c r="AB3692" i="1"/>
  <c r="AB3699" i="1"/>
  <c r="AB3702" i="1"/>
  <c r="M3705" i="1"/>
  <c r="AB3705" i="1" s="1"/>
  <c r="AB3717" i="1"/>
  <c r="S3727" i="1"/>
  <c r="AB3727" i="1" s="1"/>
  <c r="AB3732" i="1"/>
  <c r="AB3738" i="1"/>
  <c r="V3758" i="1"/>
  <c r="AB3758" i="1" s="1"/>
  <c r="P3760" i="1"/>
  <c r="AB3760" i="1" s="1"/>
  <c r="M3769" i="1"/>
  <c r="AB3769" i="1" s="1"/>
  <c r="Z3770" i="1"/>
  <c r="AB3770" i="1" s="1"/>
  <c r="AB3781" i="1"/>
  <c r="AB3804" i="1"/>
  <c r="AB3622" i="1"/>
  <c r="AB3676" i="1"/>
  <c r="AB3682" i="1"/>
  <c r="AB3698" i="1"/>
  <c r="AB3712" i="1"/>
  <c r="V3718" i="1"/>
  <c r="AB3718" i="1" s="1"/>
  <c r="P3720" i="1"/>
  <c r="AB3723" i="1"/>
  <c r="AB3726" i="1"/>
  <c r="M3729" i="1"/>
  <c r="AB3729" i="1" s="1"/>
  <c r="Z3730" i="1"/>
  <c r="AB3730" i="1" s="1"/>
  <c r="AB3741" i="1"/>
  <c r="AB3747" i="1"/>
  <c r="AB3751" i="1"/>
  <c r="S3751" i="1"/>
  <c r="AB3756" i="1"/>
  <c r="AB3762" i="1"/>
  <c r="AB3814" i="1"/>
  <c r="AB3820" i="1"/>
  <c r="AB3835" i="1"/>
  <c r="AB3908" i="1"/>
  <c r="M3627" i="1"/>
  <c r="AB3627" i="1" s="1"/>
  <c r="S3651" i="1"/>
  <c r="AB3651" i="1" s="1"/>
  <c r="M3653" i="1"/>
  <c r="AB3653" i="1" s="1"/>
  <c r="AB3656" i="1"/>
  <c r="AB3664" i="1"/>
  <c r="AB3680" i="1"/>
  <c r="AB3685" i="1"/>
  <c r="AB3722" i="1"/>
  <c r="AB3736" i="1"/>
  <c r="AB3750" i="1"/>
  <c r="AB3752" i="1"/>
  <c r="AB3765" i="1"/>
  <c r="AB3771" i="1"/>
  <c r="AB3775" i="1"/>
  <c r="AB3780" i="1"/>
  <c r="AB3790" i="1"/>
  <c r="AB3838" i="1"/>
  <c r="AB3623" i="1"/>
  <c r="AB3652" i="1"/>
  <c r="Z3654" i="1"/>
  <c r="AB3654" i="1" s="1"/>
  <c r="Z3662" i="1"/>
  <c r="AB3662" i="1" s="1"/>
  <c r="AB3679" i="1"/>
  <c r="AB3695" i="1"/>
  <c r="P3704" i="1"/>
  <c r="AB3704" i="1" s="1"/>
  <c r="AB3707" i="1"/>
  <c r="AB3710" i="1"/>
  <c r="AB3716" i="1"/>
  <c r="AB3725" i="1"/>
  <c r="AB3735" i="1"/>
  <c r="S3735" i="1"/>
  <c r="AB3740" i="1"/>
  <c r="AB3746" i="1"/>
  <c r="V3766" i="1"/>
  <c r="AB3766" i="1" s="1"/>
  <c r="P3768" i="1"/>
  <c r="AB3768" i="1" s="1"/>
  <c r="AB3774" i="1"/>
  <c r="AB3776" i="1"/>
  <c r="M3777" i="1"/>
  <c r="AB3777" i="1" s="1"/>
  <c r="Z3778" i="1"/>
  <c r="AB3778" i="1" s="1"/>
  <c r="AB3784" i="1"/>
  <c r="V3785" i="1"/>
  <c r="S3794" i="1"/>
  <c r="AB3796" i="1"/>
  <c r="AB3812" i="1"/>
  <c r="P3627" i="1"/>
  <c r="Z3628" i="1"/>
  <c r="AB3628" i="1" s="1"/>
  <c r="AB3630" i="1"/>
  <c r="AB3631" i="1"/>
  <c r="AB3632" i="1"/>
  <c r="M3637" i="1"/>
  <c r="AB3637" i="1" s="1"/>
  <c r="S3643" i="1"/>
  <c r="M3645" i="1"/>
  <c r="AB3645" i="1" s="1"/>
  <c r="AB3655" i="1"/>
  <c r="S3659" i="1"/>
  <c r="AB3659" i="1" s="1"/>
  <c r="AB3660" i="1"/>
  <c r="AB3663" i="1"/>
  <c r="S3667" i="1"/>
  <c r="AB3667" i="1" s="1"/>
  <c r="AB3668" i="1"/>
  <c r="M3669" i="1"/>
  <c r="AB3669" i="1" s="1"/>
  <c r="AB3675" i="1"/>
  <c r="AB3678" i="1"/>
  <c r="AB3691" i="1"/>
  <c r="AB3694" i="1"/>
  <c r="AB3700" i="1"/>
  <c r="AB3706" i="1"/>
  <c r="AB3720" i="1"/>
  <c r="AB3731" i="1"/>
  <c r="AB3734" i="1"/>
  <c r="AB3749" i="1"/>
  <c r="AB3755" i="1"/>
  <c r="AB3759" i="1"/>
  <c r="AB3764" i="1"/>
  <c r="AB3816" i="1"/>
  <c r="AB3819" i="1"/>
  <c r="Z3801" i="1"/>
  <c r="AB3801" i="1" s="1"/>
  <c r="M3810" i="1"/>
  <c r="AB3810" i="1" s="1"/>
  <c r="P3817" i="1"/>
  <c r="Z3817" i="1"/>
  <c r="AB3821" i="1"/>
  <c r="M3826" i="1"/>
  <c r="AB3826" i="1" s="1"/>
  <c r="P3833" i="1"/>
  <c r="AB3833" i="1" s="1"/>
  <c r="Z3833" i="1"/>
  <c r="AB3837" i="1"/>
  <c r="AB3855" i="1"/>
  <c r="AB3874" i="1"/>
  <c r="S3874" i="1"/>
  <c r="AB3889" i="1"/>
  <c r="AB3893" i="1"/>
  <c r="AB3896" i="1"/>
  <c r="AB3902" i="1"/>
  <c r="AB3926" i="1"/>
  <c r="AB3967" i="1"/>
  <c r="M3792" i="1"/>
  <c r="AB3792" i="1" s="1"/>
  <c r="V3805" i="1"/>
  <c r="V3807" i="1"/>
  <c r="AB3807" i="1" s="1"/>
  <c r="S3816" i="1"/>
  <c r="V3823" i="1"/>
  <c r="AB3823" i="1" s="1"/>
  <c r="S3832" i="1"/>
  <c r="AB3832" i="1" s="1"/>
  <c r="P3841" i="1"/>
  <c r="AB3841" i="1" s="1"/>
  <c r="M3844" i="1"/>
  <c r="M3852" i="1"/>
  <c r="AB3852" i="1" s="1"/>
  <c r="AB3858" i="1"/>
  <c r="S3858" i="1"/>
  <c r="AB3880" i="1"/>
  <c r="AB3886" i="1"/>
  <c r="AB3903" i="1"/>
  <c r="AB3907" i="1"/>
  <c r="AB3938" i="1"/>
  <c r="AB3948" i="1"/>
  <c r="AB3964" i="1"/>
  <c r="AB4017" i="1"/>
  <c r="P3785" i="1"/>
  <c r="AB3789" i="1"/>
  <c r="M3794" i="1"/>
  <c r="AB3794" i="1" s="1"/>
  <c r="V3799" i="1"/>
  <c r="AB3799" i="1" s="1"/>
  <c r="AB3803" i="1"/>
  <c r="Z3803" i="1"/>
  <c r="Z3811" i="1"/>
  <c r="AB3811" i="1" s="1"/>
  <c r="AB3817" i="1"/>
  <c r="Z3827" i="1"/>
  <c r="S3830" i="1"/>
  <c r="AB3830" i="1" s="1"/>
  <c r="AB3842" i="1"/>
  <c r="AB3850" i="1"/>
  <c r="S3850" i="1"/>
  <c r="AB3865" i="1"/>
  <c r="AB3869" i="1"/>
  <c r="AB3872" i="1"/>
  <c r="AB3878" i="1"/>
  <c r="V3881" i="1"/>
  <c r="AB3881" i="1" s="1"/>
  <c r="P3883" i="1"/>
  <c r="AB3895" i="1"/>
  <c r="AB3899" i="1"/>
  <c r="AB3914" i="1"/>
  <c r="AB3918" i="1"/>
  <c r="Z3921" i="1"/>
  <c r="AB3923" i="1"/>
  <c r="V3923" i="1"/>
  <c r="AB3929" i="1"/>
  <c r="AB3956" i="1"/>
  <c r="P3791" i="1"/>
  <c r="AB3791" i="1" s="1"/>
  <c r="M3800" i="1"/>
  <c r="AB3800" i="1" s="1"/>
  <c r="P3809" i="1"/>
  <c r="Z3809" i="1"/>
  <c r="AB3813" i="1"/>
  <c r="M3818" i="1"/>
  <c r="P3825" i="1"/>
  <c r="Z3825" i="1"/>
  <c r="AB3829" i="1"/>
  <c r="M3834" i="1"/>
  <c r="AB3834" i="1" s="1"/>
  <c r="AB3857" i="1"/>
  <c r="AB3861" i="1"/>
  <c r="AB3870" i="1"/>
  <c r="V3873" i="1"/>
  <c r="AB3873" i="1" s="1"/>
  <c r="P3875" i="1"/>
  <c r="AB3887" i="1"/>
  <c r="AB3891" i="1"/>
  <c r="M3900" i="1"/>
  <c r="AB3900" i="1" s="1"/>
  <c r="AB3906" i="1"/>
  <c r="M3923" i="1"/>
  <c r="AB3953" i="1"/>
  <c r="AB4067" i="1"/>
  <c r="AB3797" i="1"/>
  <c r="AB3827" i="1"/>
  <c r="AB3840" i="1"/>
  <c r="AB3845" i="1"/>
  <c r="AB3849" i="1"/>
  <c r="AB3853" i="1"/>
  <c r="AB3856" i="1"/>
  <c r="AB3862" i="1"/>
  <c r="AB3883" i="1"/>
  <c r="AB3913" i="1"/>
  <c r="AB4057" i="1"/>
  <c r="S3808" i="1"/>
  <c r="AB3808" i="1" s="1"/>
  <c r="V3815" i="1"/>
  <c r="AB3815" i="1" s="1"/>
  <c r="S3824" i="1"/>
  <c r="AB3824" i="1" s="1"/>
  <c r="V3831" i="1"/>
  <c r="AB3831" i="1" s="1"/>
  <c r="AB3848" i="1"/>
  <c r="AB3854" i="1"/>
  <c r="V3857" i="1"/>
  <c r="P3859" i="1"/>
  <c r="AB3859" i="1" s="1"/>
  <c r="AB3871" i="1"/>
  <c r="AB3875" i="1"/>
  <c r="Z3877" i="1"/>
  <c r="AB3877" i="1" s="1"/>
  <c r="M3884" i="1"/>
  <c r="AB3884" i="1" s="1"/>
  <c r="AB3890" i="1"/>
  <c r="AB3905" i="1"/>
  <c r="AB3909" i="1"/>
  <c r="AB3912" i="1"/>
  <c r="AB3921" i="1"/>
  <c r="AB3787" i="1"/>
  <c r="AB3805" i="1"/>
  <c r="AB3809" i="1"/>
  <c r="AB3825" i="1"/>
  <c r="AB3839" i="1"/>
  <c r="AB3863" i="1"/>
  <c r="AB3867" i="1"/>
  <c r="AB3882" i="1"/>
  <c r="AB3897" i="1"/>
  <c r="AB3901" i="1"/>
  <c r="AB3904" i="1"/>
  <c r="AB3944" i="1"/>
  <c r="AB3951" i="1"/>
  <c r="Z3925" i="1"/>
  <c r="AB3925" i="1" s="1"/>
  <c r="S3930" i="1"/>
  <c r="AB3935" i="1"/>
  <c r="M3944" i="1"/>
  <c r="AB3949" i="1"/>
  <c r="AB3950" i="1"/>
  <c r="V3957" i="1"/>
  <c r="M3960" i="1"/>
  <c r="AB3960" i="1" s="1"/>
  <c r="AB3966" i="1"/>
  <c r="AB3974" i="1"/>
  <c r="S3974" i="1"/>
  <c r="AB3975" i="1"/>
  <c r="AB3999" i="1"/>
  <c r="AB4006" i="1"/>
  <c r="AB4008" i="1"/>
  <c r="AB4010" i="1"/>
  <c r="AB4013" i="1"/>
  <c r="AB4048" i="1"/>
  <c r="AB4051" i="1"/>
  <c r="AB4070" i="1"/>
  <c r="AB4081" i="1"/>
  <c r="M3924" i="1"/>
  <c r="AB3924" i="1" s="1"/>
  <c r="M3932" i="1"/>
  <c r="AB3932" i="1" s="1"/>
  <c r="V3937" i="1"/>
  <c r="AB3937" i="1" s="1"/>
  <c r="S3946" i="1"/>
  <c r="AB3946" i="1" s="1"/>
  <c r="V3953" i="1"/>
  <c r="S3962" i="1"/>
  <c r="AB3962" i="1" s="1"/>
  <c r="M3976" i="1"/>
  <c r="AB3976" i="1" s="1"/>
  <c r="AB3983" i="1"/>
  <c r="AB3990" i="1"/>
  <c r="AB3992" i="1"/>
  <c r="AB3994" i="1"/>
  <c r="AB3997" i="1"/>
  <c r="AB4012" i="1"/>
  <c r="AB4032" i="1"/>
  <c r="AB4035" i="1"/>
  <c r="AB4047" i="1"/>
  <c r="AB4054" i="1"/>
  <c r="AB4058" i="1"/>
  <c r="AB4077" i="1"/>
  <c r="AB4082" i="1"/>
  <c r="AB4089" i="1"/>
  <c r="AB4096" i="1"/>
  <c r="AB4121" i="1"/>
  <c r="AB3947" i="1"/>
  <c r="AB3982" i="1"/>
  <c r="AB3984" i="1"/>
  <c r="AB3986" i="1"/>
  <c r="AB3989" i="1"/>
  <c r="AB4004" i="1"/>
  <c r="AB4024" i="1"/>
  <c r="AB4027" i="1"/>
  <c r="AB4039" i="1"/>
  <c r="AB4046" i="1"/>
  <c r="AB4050" i="1"/>
  <c r="AB4053" i="1"/>
  <c r="AB4092" i="1"/>
  <c r="AB4101" i="1"/>
  <c r="AB4108" i="1"/>
  <c r="AB3919" i="1"/>
  <c r="S3922" i="1"/>
  <c r="AB3922" i="1" s="1"/>
  <c r="AB3941" i="1"/>
  <c r="AB3942" i="1"/>
  <c r="M3952" i="1"/>
  <c r="AB3952" i="1" s="1"/>
  <c r="AB3957" i="1"/>
  <c r="AB3958" i="1"/>
  <c r="V3965" i="1"/>
  <c r="AB3965" i="1" s="1"/>
  <c r="M3968" i="1"/>
  <c r="AB3968" i="1" s="1"/>
  <c r="Z3969" i="1"/>
  <c r="AB3969" i="1" s="1"/>
  <c r="V3973" i="1"/>
  <c r="AB3973" i="1" s="1"/>
  <c r="AB3978" i="1"/>
  <c r="AB3981" i="1"/>
  <c r="AB3996" i="1"/>
  <c r="AB4019" i="1"/>
  <c r="AB4031" i="1"/>
  <c r="AB4038" i="1"/>
  <c r="AB4042" i="1"/>
  <c r="AB4045" i="1"/>
  <c r="AB4106" i="1"/>
  <c r="AB4174" i="1"/>
  <c r="AB3927" i="1"/>
  <c r="AB3943" i="1"/>
  <c r="AB3959" i="1"/>
  <c r="AB3971" i="1"/>
  <c r="AB4011" i="1"/>
  <c r="AB4034" i="1"/>
  <c r="AB4063" i="1"/>
  <c r="AB4118" i="1"/>
  <c r="AB4157" i="1"/>
  <c r="P3930" i="1"/>
  <c r="AB3930" i="1" s="1"/>
  <c r="Z3932" i="1"/>
  <c r="Z3933" i="1"/>
  <c r="S3938" i="1"/>
  <c r="V3945" i="1"/>
  <c r="AB3945" i="1" s="1"/>
  <c r="S3954" i="1"/>
  <c r="AB3954" i="1" s="1"/>
  <c r="V3961" i="1"/>
  <c r="AB3961" i="1" s="1"/>
  <c r="AB3980" i="1"/>
  <c r="AB4003" i="1"/>
  <c r="AB4015" i="1"/>
  <c r="AB4022" i="1"/>
  <c r="AB4026" i="1"/>
  <c r="AB4029" i="1"/>
  <c r="AB4044" i="1"/>
  <c r="AB4065" i="1"/>
  <c r="AB4068" i="1"/>
  <c r="AB4142" i="1"/>
  <c r="AB3933" i="1"/>
  <c r="AB3934" i="1"/>
  <c r="AB3939" i="1"/>
  <c r="AB3955" i="1"/>
  <c r="P3963" i="1"/>
  <c r="AB3963" i="1" s="1"/>
  <c r="Z3965" i="1"/>
  <c r="P3967" i="1"/>
  <c r="AB3970" i="1"/>
  <c r="Z3973" i="1"/>
  <c r="AB3995" i="1"/>
  <c r="AB4007" i="1"/>
  <c r="AB4014" i="1"/>
  <c r="AB4016" i="1"/>
  <c r="AB4018" i="1"/>
  <c r="AB4021" i="1"/>
  <c r="AB4036" i="1"/>
  <c r="AB4056" i="1"/>
  <c r="AB4059" i="1"/>
  <c r="AB4192" i="1"/>
  <c r="S4066" i="1"/>
  <c r="AB4066" i="1" s="1"/>
  <c r="S4067" i="1"/>
  <c r="Z4069" i="1"/>
  <c r="AB4069" i="1" s="1"/>
  <c r="P4075" i="1"/>
  <c r="AB4075" i="1" s="1"/>
  <c r="P4076" i="1"/>
  <c r="AB4076" i="1" s="1"/>
  <c r="M4084" i="1"/>
  <c r="AB4084" i="1" s="1"/>
  <c r="M4085" i="1"/>
  <c r="S4090" i="1"/>
  <c r="AB4090" i="1" s="1"/>
  <c r="S4091" i="1"/>
  <c r="AB4091" i="1" s="1"/>
  <c r="AB4095" i="1"/>
  <c r="P4100" i="1"/>
  <c r="AB4100" i="1" s="1"/>
  <c r="P4107" i="1"/>
  <c r="Z4114" i="1"/>
  <c r="AB4114" i="1" s="1"/>
  <c r="AB4117" i="1"/>
  <c r="V4126" i="1"/>
  <c r="AB4126" i="1" s="1"/>
  <c r="P4136" i="1"/>
  <c r="AB4139" i="1"/>
  <c r="AB4140" i="1"/>
  <c r="AB4152" i="1"/>
  <c r="AB4163" i="1"/>
  <c r="AB4168" i="1"/>
  <c r="AB4173" i="1"/>
  <c r="AB4189" i="1"/>
  <c r="AB4123" i="1"/>
  <c r="AB4124" i="1"/>
  <c r="AB4169" i="1"/>
  <c r="AB4218" i="1"/>
  <c r="AB4064" i="1"/>
  <c r="AB4071" i="1"/>
  <c r="V4073" i="1"/>
  <c r="AB4073" i="1" s="1"/>
  <c r="Z4078" i="1"/>
  <c r="AB4078" i="1" s="1"/>
  <c r="Z4085" i="1"/>
  <c r="AB4085" i="1" s="1"/>
  <c r="Z4086" i="1"/>
  <c r="AB4086" i="1" s="1"/>
  <c r="M4092" i="1"/>
  <c r="M4093" i="1"/>
  <c r="AB4093" i="1" s="1"/>
  <c r="S4098" i="1"/>
  <c r="AB4098" i="1" s="1"/>
  <c r="S4099" i="1"/>
  <c r="AB4099" i="1" s="1"/>
  <c r="AB4103" i="1"/>
  <c r="AB4104" i="1"/>
  <c r="AB4107" i="1"/>
  <c r="P4112" i="1"/>
  <c r="AB4115" i="1"/>
  <c r="AB4116" i="1"/>
  <c r="AB4136" i="1"/>
  <c r="AB4143" i="1"/>
  <c r="S4143" i="1"/>
  <c r="M4145" i="1"/>
  <c r="AB4145" i="1" s="1"/>
  <c r="AB4149" i="1"/>
  <c r="AB4165" i="1"/>
  <c r="AB4172" i="1"/>
  <c r="AB4178" i="1"/>
  <c r="AB4201" i="1"/>
  <c r="AB4128" i="1"/>
  <c r="AB4135" i="1"/>
  <c r="AB4155" i="1"/>
  <c r="AB4156" i="1"/>
  <c r="AB4182" i="1"/>
  <c r="AB4236" i="1"/>
  <c r="AB4281" i="1"/>
  <c r="AB4072" i="1"/>
  <c r="AB4079" i="1"/>
  <c r="V4081" i="1"/>
  <c r="AB4087" i="1"/>
  <c r="P4092" i="1"/>
  <c r="V4097" i="1"/>
  <c r="AB4097" i="1" s="1"/>
  <c r="V4098" i="1"/>
  <c r="V4105" i="1"/>
  <c r="AB4105" i="1" s="1"/>
  <c r="AB4120" i="1"/>
  <c r="S4127" i="1"/>
  <c r="AB4127" i="1" s="1"/>
  <c r="M4129" i="1"/>
  <c r="AB4129" i="1" s="1"/>
  <c r="Z4138" i="1"/>
  <c r="AB4138" i="1" s="1"/>
  <c r="AB4141" i="1"/>
  <c r="P4152" i="1"/>
  <c r="AB4154" i="1"/>
  <c r="AB4160" i="1"/>
  <c r="AB4171" i="1"/>
  <c r="AB4176" i="1"/>
  <c r="AB4193" i="1"/>
  <c r="AB4224" i="1"/>
  <c r="AB4088" i="1"/>
  <c r="AB4112" i="1"/>
  <c r="AB4119" i="1"/>
  <c r="AB4133" i="1"/>
  <c r="AB4147" i="1"/>
  <c r="AB4148" i="1"/>
  <c r="AB4161" i="1"/>
  <c r="AB4170" i="1"/>
  <c r="AB4175" i="1"/>
  <c r="AB4180" i="1"/>
  <c r="AB4191" i="1"/>
  <c r="AB4249" i="1"/>
  <c r="AB4312" i="1"/>
  <c r="Z4062" i="1"/>
  <c r="AB4062" i="1" s="1"/>
  <c r="AB4080" i="1"/>
  <c r="Z4109" i="1"/>
  <c r="AB4109" i="1" s="1"/>
  <c r="AB4111" i="1"/>
  <c r="S4111" i="1"/>
  <c r="M4113" i="1"/>
  <c r="AB4113" i="1" s="1"/>
  <c r="Z4122" i="1"/>
  <c r="AB4122" i="1" s="1"/>
  <c r="AB4125" i="1"/>
  <c r="V4134" i="1"/>
  <c r="AB4134" i="1" s="1"/>
  <c r="AB4146" i="1"/>
  <c r="AB4159" i="1"/>
  <c r="AB4164" i="1"/>
  <c r="AB4177" i="1"/>
  <c r="AB4196" i="1"/>
  <c r="AB4207" i="1"/>
  <c r="AB4213" i="1"/>
  <c r="AB4237" i="1"/>
  <c r="AB4238" i="1"/>
  <c r="AB4239" i="1"/>
  <c r="AB4278" i="1"/>
  <c r="AB4279" i="1"/>
  <c r="AB4323" i="1"/>
  <c r="AB4326" i="1"/>
  <c r="AB4867" i="1"/>
  <c r="AB4878" i="1"/>
  <c r="AB4190" i="1"/>
  <c r="AB4197" i="1"/>
  <c r="AB4214" i="1"/>
  <c r="AB4266" i="1"/>
  <c r="AB4272" i="1"/>
  <c r="AB4277" i="1"/>
  <c r="AB4298" i="1"/>
  <c r="AB4302" i="1"/>
  <c r="AB4322" i="1"/>
  <c r="Z4179" i="1"/>
  <c r="AB4179" i="1" s="1"/>
  <c r="P4185" i="1"/>
  <c r="AB4185" i="1" s="1"/>
  <c r="P4186" i="1"/>
  <c r="AB4186" i="1" s="1"/>
  <c r="M4194" i="1"/>
  <c r="AB4194" i="1" s="1"/>
  <c r="M4195" i="1"/>
  <c r="AB4195" i="1" s="1"/>
  <c r="M4202" i="1"/>
  <c r="AB4202" i="1" s="1"/>
  <c r="S4208" i="1"/>
  <c r="AB4208" i="1" s="1"/>
  <c r="S4209" i="1"/>
  <c r="AB4209" i="1" s="1"/>
  <c r="P4218" i="1"/>
  <c r="Z4219" i="1"/>
  <c r="AB4219" i="1" s="1"/>
  <c r="Z4220" i="1"/>
  <c r="V4223" i="1"/>
  <c r="AB4223" i="1" s="1"/>
  <c r="P4227" i="1"/>
  <c r="Z4229" i="1"/>
  <c r="P4233" i="1"/>
  <c r="AB4233" i="1" s="1"/>
  <c r="S4234" i="1"/>
  <c r="AB4270" i="1"/>
  <c r="AB4271" i="1"/>
  <c r="AB4301" i="1"/>
  <c r="AB4306" i="1"/>
  <c r="AB4314" i="1"/>
  <c r="AB4198" i="1"/>
  <c r="AB4215" i="1"/>
  <c r="AB4221" i="1"/>
  <c r="AB4229" i="1"/>
  <c r="AB4230" i="1"/>
  <c r="AB4235" i="1"/>
  <c r="AB4251" i="1"/>
  <c r="AB4258" i="1"/>
  <c r="AB4264" i="1"/>
  <c r="AB4269" i="1"/>
  <c r="AB4283" i="1"/>
  <c r="AB4290" i="1"/>
  <c r="AB4296" i="1"/>
  <c r="AB4318" i="1"/>
  <c r="AB4334" i="1"/>
  <c r="AB4427" i="1"/>
  <c r="AB4222" i="1"/>
  <c r="AB4231" i="1"/>
  <c r="AB4243" i="1"/>
  <c r="AB4262" i="1"/>
  <c r="AB4263" i="1"/>
  <c r="AB4294" i="1"/>
  <c r="AB4295" i="1"/>
  <c r="AB4309" i="1"/>
  <c r="AB4319" i="1"/>
  <c r="AB4181" i="1"/>
  <c r="V4183" i="1"/>
  <c r="AB4183" i="1" s="1"/>
  <c r="Z4188" i="1"/>
  <c r="AB4188" i="1" s="1"/>
  <c r="AB4199" i="1"/>
  <c r="P4201" i="1"/>
  <c r="Z4205" i="1"/>
  <c r="AB4205" i="1" s="1"/>
  <c r="M4210" i="1"/>
  <c r="AB4210" i="1" s="1"/>
  <c r="S4216" i="1"/>
  <c r="AB4216" i="1" s="1"/>
  <c r="S4217" i="1"/>
  <c r="AB4217" i="1" s="1"/>
  <c r="P4225" i="1"/>
  <c r="AB4225" i="1" s="1"/>
  <c r="S4226" i="1"/>
  <c r="AB4226" i="1" s="1"/>
  <c r="AB4250" i="1"/>
  <c r="Z4253" i="1"/>
  <c r="AB4253" i="1" s="1"/>
  <c r="AB4256" i="1"/>
  <c r="V4257" i="1"/>
  <c r="AB4257" i="1" s="1"/>
  <c r="P4259" i="1"/>
  <c r="AB4259" i="1" s="1"/>
  <c r="AB4261" i="1"/>
  <c r="S4274" i="1"/>
  <c r="AB4274" i="1" s="1"/>
  <c r="AB4275" i="1"/>
  <c r="M4276" i="1"/>
  <c r="AB4276" i="1" s="1"/>
  <c r="AB4282" i="1"/>
  <c r="Z4285" i="1"/>
  <c r="AB4285" i="1" s="1"/>
  <c r="AB4288" i="1"/>
  <c r="V4289" i="1"/>
  <c r="AB4289" i="1" s="1"/>
  <c r="P4291" i="1"/>
  <c r="AB4291" i="1" s="1"/>
  <c r="AB4293" i="1"/>
  <c r="V4184" i="1"/>
  <c r="AB4184" i="1" s="1"/>
  <c r="S4192" i="1"/>
  <c r="S4193" i="1"/>
  <c r="Z4195" i="1"/>
  <c r="S4202" i="1"/>
  <c r="AB4206" i="1"/>
  <c r="P4211" i="1"/>
  <c r="AB4211" i="1" s="1"/>
  <c r="M4220" i="1"/>
  <c r="AB4220" i="1" s="1"/>
  <c r="AB4227" i="1"/>
  <c r="M4228" i="1"/>
  <c r="AB4228" i="1" s="1"/>
  <c r="V4233" i="1"/>
  <c r="M4234" i="1"/>
  <c r="AB4234" i="1" s="1"/>
  <c r="AB4242" i="1"/>
  <c r="Z4245" i="1"/>
  <c r="AB4245" i="1" s="1"/>
  <c r="AB4254" i="1"/>
  <c r="AB4255" i="1"/>
  <c r="AB4286" i="1"/>
  <c r="AB4287" i="1"/>
  <c r="AB4304" i="1"/>
  <c r="AB4324" i="1"/>
  <c r="AB4313" i="1"/>
  <c r="S4316" i="1"/>
  <c r="AB4316" i="1" s="1"/>
  <c r="AB4321" i="1"/>
  <c r="AB4328" i="1"/>
  <c r="V4330" i="1"/>
  <c r="AB4330" i="1" s="1"/>
  <c r="Z4335" i="1"/>
  <c r="AB4335" i="1" s="1"/>
  <c r="V4340" i="1"/>
  <c r="AB4340" i="1" s="1"/>
  <c r="M4341" i="1"/>
  <c r="AB4341" i="1" s="1"/>
  <c r="M4349" i="1"/>
  <c r="AB4349" i="1" s="1"/>
  <c r="AB4352" i="1"/>
  <c r="AB4353" i="1"/>
  <c r="AB4358" i="1"/>
  <c r="AB4372" i="1"/>
  <c r="AB4374" i="1"/>
  <c r="AB4388" i="1"/>
  <c r="AB4390" i="1"/>
  <c r="AB4406" i="1"/>
  <c r="Z4412" i="1"/>
  <c r="AB4418" i="1"/>
  <c r="V4432" i="1"/>
  <c r="Z4436" i="1"/>
  <c r="AB4436" i="1" s="1"/>
  <c r="M4443" i="1"/>
  <c r="AB4443" i="1" s="1"/>
  <c r="S4449" i="1"/>
  <c r="AB4329" i="1"/>
  <c r="AB4336" i="1"/>
  <c r="AB4343" i="1"/>
  <c r="AB4354" i="1"/>
  <c r="AB4367" i="1"/>
  <c r="AB4383" i="1"/>
  <c r="AB4399" i="1"/>
  <c r="AB4434" i="1"/>
  <c r="AB4460" i="1"/>
  <c r="AB4498" i="1"/>
  <c r="AB4583" i="1"/>
  <c r="Z4311" i="1"/>
  <c r="AB4311" i="1" s="1"/>
  <c r="P4324" i="1"/>
  <c r="P4325" i="1"/>
  <c r="AB4325" i="1" s="1"/>
  <c r="M4333" i="1"/>
  <c r="M4334" i="1"/>
  <c r="V4346" i="1"/>
  <c r="AB4346" i="1" s="1"/>
  <c r="AB4350" i="1"/>
  <c r="P4356" i="1"/>
  <c r="AB4356" i="1" s="1"/>
  <c r="AB4370" i="1"/>
  <c r="AB4386" i="1"/>
  <c r="AB4402" i="1"/>
  <c r="Z4404" i="1"/>
  <c r="AB4404" i="1" s="1"/>
  <c r="P4410" i="1"/>
  <c r="AB4413" i="1"/>
  <c r="AB4416" i="1"/>
  <c r="AB4417" i="1"/>
  <c r="AB4424" i="1"/>
  <c r="AB4428" i="1"/>
  <c r="P4434" i="1"/>
  <c r="AB4437" i="1"/>
  <c r="AB4442" i="1"/>
  <c r="AB4519" i="1"/>
  <c r="AB4337" i="1"/>
  <c r="AB4342" i="1"/>
  <c r="AB4364" i="1"/>
  <c r="AB4366" i="1"/>
  <c r="AB4380" i="1"/>
  <c r="AB4382" i="1"/>
  <c r="AB4396" i="1"/>
  <c r="AB4398" i="1"/>
  <c r="AB4412" i="1"/>
  <c r="AB4422" i="1"/>
  <c r="AB4432" i="1"/>
  <c r="AB4445" i="1"/>
  <c r="AB4453" i="1"/>
  <c r="AB4466" i="1"/>
  <c r="AB4488" i="1"/>
  <c r="AB4492" i="1"/>
  <c r="M4310" i="1"/>
  <c r="AB4310" i="1" s="1"/>
  <c r="S4323" i="1"/>
  <c r="S4324" i="1"/>
  <c r="Z4326" i="1"/>
  <c r="P4332" i="1"/>
  <c r="AB4332" i="1" s="1"/>
  <c r="P4333" i="1"/>
  <c r="AB4333" i="1" s="1"/>
  <c r="M4357" i="1"/>
  <c r="AB4357" i="1" s="1"/>
  <c r="AB4360" i="1"/>
  <c r="AB4361" i="1"/>
  <c r="AB4376" i="1"/>
  <c r="AB4377" i="1"/>
  <c r="AB4392" i="1"/>
  <c r="AB4393" i="1"/>
  <c r="AB4408" i="1"/>
  <c r="AB4409" i="1"/>
  <c r="M4419" i="1"/>
  <c r="AB4419" i="1" s="1"/>
  <c r="S4425" i="1"/>
  <c r="AB4425" i="1" s="1"/>
  <c r="AB4430" i="1"/>
  <c r="AB4433" i="1"/>
  <c r="AB4440" i="1"/>
  <c r="AB4444" i="1"/>
  <c r="P4450" i="1"/>
  <c r="AB4450" i="1" s="1"/>
  <c r="AB4452" i="1"/>
  <c r="AB4457" i="1"/>
  <c r="AB4320" i="1"/>
  <c r="AB4338" i="1"/>
  <c r="AB4359" i="1"/>
  <c r="AB4373" i="1"/>
  <c r="AB4375" i="1"/>
  <c r="AB4389" i="1"/>
  <c r="AB4391" i="1"/>
  <c r="AB4405" i="1"/>
  <c r="AB4407" i="1"/>
  <c r="AB4414" i="1"/>
  <c r="AB4438" i="1"/>
  <c r="AB4441" i="1"/>
  <c r="AB4448" i="1"/>
  <c r="AB4362" i="1"/>
  <c r="AB4378" i="1"/>
  <c r="AB4394" i="1"/>
  <c r="AB4410" i="1"/>
  <c r="M4435" i="1"/>
  <c r="AB4435" i="1" s="1"/>
  <c r="AB4446" i="1"/>
  <c r="AB4449" i="1"/>
  <c r="AB4454" i="1"/>
  <c r="AB4456" i="1"/>
  <c r="Z4465" i="1"/>
  <c r="AB4469" i="1"/>
  <c r="Z4481" i="1"/>
  <c r="AB4497" i="1"/>
  <c r="AB4502" i="1"/>
  <c r="S4502" i="1"/>
  <c r="P4534" i="1"/>
  <c r="AB4582" i="1"/>
  <c r="AB4494" i="1"/>
  <c r="AB4517" i="1"/>
  <c r="AB4523" i="1"/>
  <c r="AB4532" i="1"/>
  <c r="P4459" i="1"/>
  <c r="S4462" i="1"/>
  <c r="AB4462" i="1" s="1"/>
  <c r="AB4463" i="1"/>
  <c r="M4468" i="1"/>
  <c r="AB4468" i="1" s="1"/>
  <c r="V4469" i="1"/>
  <c r="P4475" i="1"/>
  <c r="S4478" i="1"/>
  <c r="AB4478" i="1" s="1"/>
  <c r="AB4479" i="1"/>
  <c r="M4484" i="1"/>
  <c r="AB4484" i="1" s="1"/>
  <c r="V4485" i="1"/>
  <c r="AB4485" i="1" s="1"/>
  <c r="P4491" i="1"/>
  <c r="M4496" i="1"/>
  <c r="AB4496" i="1" s="1"/>
  <c r="Z4507" i="1"/>
  <c r="AB4507" i="1" s="1"/>
  <c r="P4521" i="1"/>
  <c r="AB4526" i="1"/>
  <c r="Z4560" i="1"/>
  <c r="AB4560" i="1" s="1"/>
  <c r="AB4562" i="1"/>
  <c r="AB4461" i="1"/>
  <c r="AB4477" i="1"/>
  <c r="AB4499" i="1"/>
  <c r="AB4505" i="1"/>
  <c r="AB4508" i="1"/>
  <c r="M4456" i="1"/>
  <c r="S4458" i="1"/>
  <c r="AB4458" i="1" s="1"/>
  <c r="AB4459" i="1"/>
  <c r="M4464" i="1"/>
  <c r="AB4464" i="1" s="1"/>
  <c r="V4465" i="1"/>
  <c r="AB4465" i="1" s="1"/>
  <c r="P4471" i="1"/>
  <c r="S4474" i="1"/>
  <c r="AB4474" i="1" s="1"/>
  <c r="AB4475" i="1"/>
  <c r="M4480" i="1"/>
  <c r="AB4480" i="1" s="1"/>
  <c r="V4481" i="1"/>
  <c r="AB4481" i="1" s="1"/>
  <c r="P4487" i="1"/>
  <c r="S4490" i="1"/>
  <c r="AB4490" i="1" s="1"/>
  <c r="AB4491" i="1"/>
  <c r="M4500" i="1"/>
  <c r="AB4500" i="1" s="1"/>
  <c r="S4504" i="1"/>
  <c r="AB4504" i="1" s="1"/>
  <c r="AB4511" i="1"/>
  <c r="AB4516" i="1"/>
  <c r="Z4520" i="1"/>
  <c r="AB4530" i="1"/>
  <c r="AB4584" i="1"/>
  <c r="Z4469" i="1"/>
  <c r="Z4485" i="1"/>
  <c r="V4493" i="1"/>
  <c r="AB4493" i="1" s="1"/>
  <c r="AB4518" i="1"/>
  <c r="AB4471" i="1"/>
  <c r="AB4473" i="1"/>
  <c r="AB4487" i="1"/>
  <c r="AB4489" i="1"/>
  <c r="AB4503" i="1"/>
  <c r="AB4510" i="1"/>
  <c r="AB4513" i="1"/>
  <c r="AB4520" i="1"/>
  <c r="V4522" i="1"/>
  <c r="AB4522" i="1" s="1"/>
  <c r="P4529" i="1"/>
  <c r="Z4539" i="1"/>
  <c r="AB4542" i="1"/>
  <c r="AB4544" i="1"/>
  <c r="AB4547" i="1"/>
  <c r="V4551" i="1"/>
  <c r="AB4551" i="1" s="1"/>
  <c r="M4554" i="1"/>
  <c r="AB4554" i="1" s="1"/>
  <c r="P4561" i="1"/>
  <c r="S4568" i="1"/>
  <c r="AB4587" i="1"/>
  <c r="AB4597" i="1"/>
  <c r="AB4521" i="1"/>
  <c r="S4528" i="1"/>
  <c r="AB4528" i="1" s="1"/>
  <c r="AB4529" i="1"/>
  <c r="Z4531" i="1"/>
  <c r="AB4531" i="1" s="1"/>
  <c r="AB4541" i="1"/>
  <c r="Z4555" i="1"/>
  <c r="AB4558" i="1"/>
  <c r="AB4561" i="1"/>
  <c r="AB4563" i="1"/>
  <c r="V4567" i="1"/>
  <c r="AB4567" i="1" s="1"/>
  <c r="M4570" i="1"/>
  <c r="AB4570" i="1" s="1"/>
  <c r="P4577" i="1"/>
  <c r="S4584" i="1"/>
  <c r="AB4534" i="1"/>
  <c r="AB4536" i="1"/>
  <c r="AB4537" i="1"/>
  <c r="AB4539" i="1"/>
  <c r="AB4581" i="1"/>
  <c r="AB4643" i="1"/>
  <c r="V4527" i="1"/>
  <c r="AB4527" i="1" s="1"/>
  <c r="S4536" i="1"/>
  <c r="AB4557" i="1"/>
  <c r="Z4571" i="1"/>
  <c r="AB4574" i="1"/>
  <c r="AB4576" i="1"/>
  <c r="AB4577" i="1"/>
  <c r="AB4579" i="1"/>
  <c r="V4583" i="1"/>
  <c r="M4586" i="1"/>
  <c r="AB4533" i="1"/>
  <c r="AB4550" i="1"/>
  <c r="AB4553" i="1"/>
  <c r="AB4555" i="1"/>
  <c r="V4514" i="1"/>
  <c r="AB4514" i="1" s="1"/>
  <c r="Z4519" i="1"/>
  <c r="M4530" i="1"/>
  <c r="V4535" i="1"/>
  <c r="AB4535" i="1" s="1"/>
  <c r="M4538" i="1"/>
  <c r="AB4538" i="1" s="1"/>
  <c r="P4545" i="1"/>
  <c r="AB4545" i="1" s="1"/>
  <c r="S4552" i="1"/>
  <c r="AB4552" i="1" s="1"/>
  <c r="AB4573" i="1"/>
  <c r="AB4599" i="1"/>
  <c r="AB4603" i="1"/>
  <c r="AB4666" i="1"/>
  <c r="AB4549" i="1"/>
  <c r="AB4566" i="1"/>
  <c r="AB4568" i="1"/>
  <c r="AB4569" i="1"/>
  <c r="AB4571" i="1"/>
  <c r="AB4651" i="1"/>
  <c r="AB4605" i="1"/>
  <c r="AB4619" i="1"/>
  <c r="AB4632" i="1"/>
  <c r="Z4635" i="1"/>
  <c r="AB4636" i="1"/>
  <c r="AB4648" i="1"/>
  <c r="AB4649" i="1"/>
  <c r="AB4653" i="1"/>
  <c r="AB4660" i="1"/>
  <c r="AB4687" i="1"/>
  <c r="AB4593" i="1"/>
  <c r="AB4596" i="1"/>
  <c r="AB4623" i="1"/>
  <c r="P4625" i="1"/>
  <c r="AB4625" i="1" s="1"/>
  <c r="AB4627" i="1"/>
  <c r="V4655" i="1"/>
  <c r="AB4664" i="1"/>
  <c r="AB4604" i="1"/>
  <c r="AB4609" i="1"/>
  <c r="AB4613" i="1"/>
  <c r="AB4617" i="1"/>
  <c r="AB4622" i="1"/>
  <c r="AB4641" i="1"/>
  <c r="AB4646" i="1"/>
  <c r="AB4652" i="1"/>
  <c r="AB4662" i="1"/>
  <c r="S4664" i="1"/>
  <c r="Z4667" i="1"/>
  <c r="AB4667" i="1" s="1"/>
  <c r="AB4669" i="1"/>
  <c r="AB4591" i="1"/>
  <c r="AB4592" i="1"/>
  <c r="AB4601" i="1"/>
  <c r="AB4616" i="1"/>
  <c r="AB4640" i="1"/>
  <c r="AB4665" i="1"/>
  <c r="S4586" i="1"/>
  <c r="AB4589" i="1"/>
  <c r="AB4590" i="1"/>
  <c r="AB4595" i="1"/>
  <c r="AB4600" i="1"/>
  <c r="AB4608" i="1"/>
  <c r="AB4621" i="1"/>
  <c r="AB4630" i="1"/>
  <c r="V4631" i="1"/>
  <c r="AB4631" i="1" s="1"/>
  <c r="AB4635" i="1"/>
  <c r="AB4639" i="1"/>
  <c r="M4642" i="1"/>
  <c r="AB4642" i="1" s="1"/>
  <c r="AB4645" i="1"/>
  <c r="V4647" i="1"/>
  <c r="AB4647" i="1" s="1"/>
  <c r="AB4659" i="1"/>
  <c r="AB4661" i="1"/>
  <c r="AB4615" i="1"/>
  <c r="M4626" i="1"/>
  <c r="AB4626" i="1" s="1"/>
  <c r="AB4629" i="1"/>
  <c r="AB4638" i="1"/>
  <c r="Z4643" i="1"/>
  <c r="AB4655" i="1"/>
  <c r="AB4656" i="1"/>
  <c r="AB4657" i="1"/>
  <c r="V4663" i="1"/>
  <c r="AB4663" i="1" s="1"/>
  <c r="V4669" i="1"/>
  <c r="V4670" i="1"/>
  <c r="AB4674" i="1"/>
  <c r="AB4681" i="1"/>
  <c r="AB4691" i="1"/>
  <c r="AB4715" i="1"/>
  <c r="AB4717" i="1"/>
  <c r="AB4723" i="1"/>
  <c r="AB4725" i="1"/>
  <c r="AB4731" i="1"/>
  <c r="AB4733" i="1"/>
  <c r="AB4739" i="1"/>
  <c r="AB4741" i="1"/>
  <c r="Z4678" i="1"/>
  <c r="S4679" i="1"/>
  <c r="AB4679" i="1" s="1"/>
  <c r="AB4700" i="1"/>
  <c r="AB4701" i="1"/>
  <c r="AB4668" i="1"/>
  <c r="AB4680" i="1"/>
  <c r="AB4686" i="1"/>
  <c r="AB4689" i="1"/>
  <c r="AB4699" i="1"/>
  <c r="AB4713" i="1"/>
  <c r="AB4721" i="1"/>
  <c r="AB4729" i="1"/>
  <c r="AB4737" i="1"/>
  <c r="AB4746" i="1"/>
  <c r="AB4684" i="1"/>
  <c r="AB4704" i="1"/>
  <c r="AB4768" i="1"/>
  <c r="AB4672" i="1"/>
  <c r="AB4683" i="1"/>
  <c r="AB4708" i="1"/>
  <c r="AB4709" i="1"/>
  <c r="AB4742" i="1"/>
  <c r="AB4755" i="1"/>
  <c r="AB4670" i="1"/>
  <c r="S4670" i="1"/>
  <c r="AB4676" i="1"/>
  <c r="AB4678" i="1"/>
  <c r="AB4682" i="1"/>
  <c r="AB4688" i="1"/>
  <c r="AB4694" i="1"/>
  <c r="AB4697" i="1"/>
  <c r="AB4675" i="1"/>
  <c r="AB4692" i="1"/>
  <c r="AB4693" i="1"/>
  <c r="AB4706" i="1"/>
  <c r="AB4712" i="1"/>
  <c r="AB4716" i="1"/>
  <c r="AB4720" i="1"/>
  <c r="AB4724" i="1"/>
  <c r="AB4728" i="1"/>
  <c r="AB4732" i="1"/>
  <c r="AB4736" i="1"/>
  <c r="M4743" i="1"/>
  <c r="AB4743" i="1" s="1"/>
  <c r="AB4748" i="1"/>
  <c r="S4749" i="1"/>
  <c r="AB4749" i="1" s="1"/>
  <c r="AB4759" i="1"/>
  <c r="M4774" i="1"/>
  <c r="AB4774" i="1" s="1"/>
  <c r="AB4777" i="1"/>
  <c r="M4782" i="1"/>
  <c r="AB4782" i="1" s="1"/>
  <c r="AB4785" i="1"/>
  <c r="M4790" i="1"/>
  <c r="AB4790" i="1" s="1"/>
  <c r="AB4793" i="1"/>
  <c r="M4798" i="1"/>
  <c r="AB4798" i="1" s="1"/>
  <c r="M4806" i="1"/>
  <c r="AB4806" i="1" s="1"/>
  <c r="Z4743" i="1"/>
  <c r="AB4745" i="1"/>
  <c r="M4750" i="1"/>
  <c r="AB4750" i="1" s="1"/>
  <c r="M4751" i="1"/>
  <c r="AB4751" i="1" s="1"/>
  <c r="P4765" i="1"/>
  <c r="AB4767" i="1"/>
  <c r="AB4776" i="1"/>
  <c r="V4779" i="1"/>
  <c r="AB4779" i="1" s="1"/>
  <c r="AB4784" i="1"/>
  <c r="V4787" i="1"/>
  <c r="AB4792" i="1"/>
  <c r="V4795" i="1"/>
  <c r="AB4795" i="1" s="1"/>
  <c r="AB4800" i="1"/>
  <c r="V4803" i="1"/>
  <c r="AB4815" i="1"/>
  <c r="AB4831" i="1"/>
  <c r="AB4744" i="1"/>
  <c r="AB4754" i="1"/>
  <c r="AB4757" i="1"/>
  <c r="AB4787" i="1"/>
  <c r="AB4803" i="1"/>
  <c r="AB4753" i="1"/>
  <c r="AB4762" i="1"/>
  <c r="AB4765" i="1"/>
  <c r="AB4775" i="1"/>
  <c r="AB4783" i="1"/>
  <c r="AB4791" i="1"/>
  <c r="AB4799" i="1"/>
  <c r="AB4807" i="1"/>
  <c r="AB4811" i="1"/>
  <c r="M4758" i="1"/>
  <c r="AB4758" i="1" s="1"/>
  <c r="Z4759" i="1"/>
  <c r="AB4761" i="1"/>
  <c r="S4764" i="1"/>
  <c r="AB4764" i="1" s="1"/>
  <c r="AB4752" i="1"/>
  <c r="V4756" i="1"/>
  <c r="AB4756" i="1" s="1"/>
  <c r="M4766" i="1"/>
  <c r="AB4766" i="1" s="1"/>
  <c r="AB4770" i="1"/>
  <c r="AB4772" i="1"/>
  <c r="AB4780" i="1"/>
  <c r="AB4788" i="1"/>
  <c r="AB4832" i="1"/>
  <c r="AB4849" i="1"/>
  <c r="AB4760" i="1"/>
  <c r="AB4769" i="1"/>
  <c r="AB4778" i="1"/>
  <c r="AB4786" i="1"/>
  <c r="AB4794" i="1"/>
  <c r="AB4796" i="1"/>
  <c r="AB4802" i="1"/>
  <c r="AB4804" i="1"/>
  <c r="Z4810" i="1"/>
  <c r="AB4812" i="1"/>
  <c r="AB4821" i="1"/>
  <c r="AB4822" i="1"/>
  <c r="P4830" i="1"/>
  <c r="V4836" i="1"/>
  <c r="Z4840" i="1"/>
  <c r="S4841" i="1"/>
  <c r="AB4841" i="1" s="1"/>
  <c r="S4853" i="1"/>
  <c r="AB4860" i="1"/>
  <c r="AB4861" i="1"/>
  <c r="AB4891" i="1"/>
  <c r="Z4816" i="1"/>
  <c r="S4817" i="1"/>
  <c r="AB4817" i="1" s="1"/>
  <c r="AB4829" i="1"/>
  <c r="AB4830" i="1"/>
  <c r="P4838" i="1"/>
  <c r="V4844" i="1"/>
  <c r="Z4848" i="1"/>
  <c r="AB4848" i="1" s="1"/>
  <c r="AB4850" i="1"/>
  <c r="M4855" i="1"/>
  <c r="AB4855" i="1" s="1"/>
  <c r="AB4863" i="1"/>
  <c r="AB4866" i="1"/>
  <c r="AB4808" i="1"/>
  <c r="M4819" i="1"/>
  <c r="AB4819" i="1" s="1"/>
  <c r="M4823" i="1"/>
  <c r="AB4823" i="1" s="1"/>
  <c r="S4829" i="1"/>
  <c r="V4832" i="1"/>
  <c r="P4834" i="1"/>
  <c r="Z4836" i="1"/>
  <c r="V4852" i="1"/>
  <c r="AB4852" i="1" s="1"/>
  <c r="Z4856" i="1"/>
  <c r="AB4856" i="1" s="1"/>
  <c r="AB4858" i="1"/>
  <c r="AB4810" i="1"/>
  <c r="AB4826" i="1"/>
  <c r="AB4836" i="1"/>
  <c r="AB4838" i="1"/>
  <c r="AB4816" i="1"/>
  <c r="M4831" i="1"/>
  <c r="S4837" i="1"/>
  <c r="AB4837" i="1" s="1"/>
  <c r="V4840" i="1"/>
  <c r="AB4840" i="1" s="1"/>
  <c r="P4842" i="1"/>
  <c r="AB4842" i="1" s="1"/>
  <c r="Z4844" i="1"/>
  <c r="P4854" i="1"/>
  <c r="AB4854" i="1" s="1"/>
  <c r="AB4871" i="1"/>
  <c r="M4809" i="1"/>
  <c r="AB4809" i="1" s="1"/>
  <c r="M4810" i="1"/>
  <c r="AB4814" i="1"/>
  <c r="P4822" i="1"/>
  <c r="V4828" i="1"/>
  <c r="AB4828" i="1" s="1"/>
  <c r="Z4832" i="1"/>
  <c r="S4833" i="1"/>
  <c r="AB4833" i="1" s="1"/>
  <c r="AB4834" i="1"/>
  <c r="AB4844" i="1"/>
  <c r="AB4845" i="1"/>
  <c r="AB4846" i="1"/>
  <c r="P4862" i="1"/>
  <c r="AB4862" i="1" s="1"/>
  <c r="AB4909" i="1"/>
  <c r="AB4933" i="1"/>
  <c r="AB4813" i="1"/>
  <c r="V4816" i="1"/>
  <c r="P4818" i="1"/>
  <c r="AB4818" i="1" s="1"/>
  <c r="Z4820" i="1"/>
  <c r="AB4820" i="1" s="1"/>
  <c r="AB4824" i="1"/>
  <c r="M4835" i="1"/>
  <c r="AB4835" i="1" s="1"/>
  <c r="M4839" i="1"/>
  <c r="AB4839" i="1" s="1"/>
  <c r="S4845" i="1"/>
  <c r="AB4853" i="1"/>
  <c r="AB4865" i="1"/>
  <c r="AB4884" i="1"/>
  <c r="AB4900" i="1"/>
  <c r="S4868" i="1"/>
  <c r="AB4868" i="1" s="1"/>
  <c r="AB4869" i="1"/>
  <c r="Z4871" i="1"/>
  <c r="P4873" i="1"/>
  <c r="M4878" i="1"/>
  <c r="S4884" i="1"/>
  <c r="Z4891" i="1"/>
  <c r="P4893" i="1"/>
  <c r="AB4893" i="1" s="1"/>
  <c r="V4903" i="1"/>
  <c r="AB4903" i="1" s="1"/>
  <c r="S4911" i="1"/>
  <c r="V4924" i="1"/>
  <c r="P4934" i="1"/>
  <c r="AB4934" i="1" s="1"/>
  <c r="P4967" i="1"/>
  <c r="M4866" i="1"/>
  <c r="Z4875" i="1"/>
  <c r="V4879" i="1"/>
  <c r="AB4879" i="1" s="1"/>
  <c r="M4882" i="1"/>
  <c r="AB4882" i="1" s="1"/>
  <c r="S4888" i="1"/>
  <c r="AB4888" i="1" s="1"/>
  <c r="S4896" i="1"/>
  <c r="AB4896" i="1" s="1"/>
  <c r="M4902" i="1"/>
  <c r="AB4902" i="1" s="1"/>
  <c r="M4943" i="1"/>
  <c r="AB4943" i="1" s="1"/>
  <c r="AB4946" i="1"/>
  <c r="AB4963" i="1"/>
  <c r="V4965" i="1"/>
  <c r="AB4982" i="1"/>
  <c r="V4867" i="1"/>
  <c r="S4872" i="1"/>
  <c r="AB4872" i="1" s="1"/>
  <c r="P4877" i="1"/>
  <c r="V4883" i="1"/>
  <c r="AB4883" i="1" s="1"/>
  <c r="AB4889" i="1"/>
  <c r="AB4892" i="1"/>
  <c r="V4899" i="1"/>
  <c r="AB4899" i="1" s="1"/>
  <c r="P4905" i="1"/>
  <c r="AB4905" i="1" s="1"/>
  <c r="S4910" i="1"/>
  <c r="M4912" i="1"/>
  <c r="AB4912" i="1" s="1"/>
  <c r="AB4873" i="1"/>
  <c r="AB4910" i="1"/>
  <c r="AB4915" i="1"/>
  <c r="AB4938" i="1"/>
  <c r="P4865" i="1"/>
  <c r="M4870" i="1"/>
  <c r="AB4870" i="1" s="1"/>
  <c r="S4876" i="1"/>
  <c r="AB4876" i="1" s="1"/>
  <c r="AB4877" i="1"/>
  <c r="Z4879" i="1"/>
  <c r="P4881" i="1"/>
  <c r="AB4881" i="1" s="1"/>
  <c r="M4886" i="1"/>
  <c r="AB4886" i="1" s="1"/>
  <c r="V4887" i="1"/>
  <c r="AB4887" i="1" s="1"/>
  <c r="M4890" i="1"/>
  <c r="AB4890" i="1" s="1"/>
  <c r="V4895" i="1"/>
  <c r="AB4895" i="1" s="1"/>
  <c r="P4901" i="1"/>
  <c r="AB4901" i="1" s="1"/>
  <c r="AB4906" i="1"/>
  <c r="M4911" i="1"/>
  <c r="AB4911" i="1" s="1"/>
  <c r="Z4912" i="1"/>
  <c r="M4920" i="1"/>
  <c r="AB4920" i="1" s="1"/>
  <c r="P4950" i="1"/>
  <c r="AB4950" i="1" s="1"/>
  <c r="AB4961" i="1"/>
  <c r="S4864" i="1"/>
  <c r="AB4864" i="1" s="1"/>
  <c r="P4869" i="1"/>
  <c r="V4875" i="1"/>
  <c r="AB4875" i="1" s="1"/>
  <c r="S4880" i="1"/>
  <c r="AB4880" i="1" s="1"/>
  <c r="P4885" i="1"/>
  <c r="AB4885" i="1" s="1"/>
  <c r="P4897" i="1"/>
  <c r="AB4897" i="1" s="1"/>
  <c r="AB4904" i="1"/>
  <c r="Z4920" i="1"/>
  <c r="AB4921" i="1"/>
  <c r="AB4924" i="1"/>
  <c r="AB4925" i="1"/>
  <c r="P4942" i="1"/>
  <c r="AB4958" i="1"/>
  <c r="AB4965" i="1"/>
  <c r="V4909" i="1"/>
  <c r="M4928" i="1"/>
  <c r="AB4928" i="1" s="1"/>
  <c r="V4932" i="1"/>
  <c r="AB4932" i="1" s="1"/>
  <c r="P4935" i="1"/>
  <c r="AB4935" i="1" s="1"/>
  <c r="AB4937" i="1"/>
  <c r="AB4939" i="1"/>
  <c r="S4942" i="1"/>
  <c r="AB4942" i="1" s="1"/>
  <c r="M4944" i="1"/>
  <c r="AB4944" i="1" s="1"/>
  <c r="V4948" i="1"/>
  <c r="P4951" i="1"/>
  <c r="AB4951" i="1" s="1"/>
  <c r="AB4953" i="1"/>
  <c r="AB4955" i="1"/>
  <c r="S4958" i="1"/>
  <c r="S4974" i="1"/>
  <c r="V4981" i="1"/>
  <c r="AB4981" i="1" s="1"/>
  <c r="P4983" i="1"/>
  <c r="M4992" i="1"/>
  <c r="AB4992" i="1" s="1"/>
  <c r="AB5001" i="1"/>
  <c r="AB4907" i="1"/>
  <c r="AB4914" i="1"/>
  <c r="P4919" i="1"/>
  <c r="AB4919" i="1" s="1"/>
  <c r="AB4940" i="1"/>
  <c r="S4941" i="1"/>
  <c r="AB4941" i="1" s="1"/>
  <c r="M4968" i="1"/>
  <c r="AB4968" i="1" s="1"/>
  <c r="AB4975" i="1"/>
  <c r="AB4977" i="1"/>
  <c r="Z4993" i="1"/>
  <c r="AB4993" i="1" s="1"/>
  <c r="AB4994" i="1"/>
  <c r="AB4995" i="1"/>
  <c r="AB4996" i="1"/>
  <c r="Z4961" i="1"/>
  <c r="AB4962" i="1"/>
  <c r="Z4969" i="1"/>
  <c r="AB4970" i="1"/>
  <c r="AB4971" i="1"/>
  <c r="AB4974" i="1"/>
  <c r="P4910" i="1"/>
  <c r="P4911" i="1"/>
  <c r="S4918" i="1"/>
  <c r="AB4918" i="1" s="1"/>
  <c r="AB4922" i="1"/>
  <c r="P4927" i="1"/>
  <c r="AB4927" i="1" s="1"/>
  <c r="AB4929" i="1"/>
  <c r="AB4931" i="1"/>
  <c r="S4934" i="1"/>
  <c r="M4936" i="1"/>
  <c r="AB4936" i="1" s="1"/>
  <c r="V4940" i="1"/>
  <c r="P4943" i="1"/>
  <c r="AB4945" i="1"/>
  <c r="AB4947" i="1"/>
  <c r="S4950" i="1"/>
  <c r="M4952" i="1"/>
  <c r="AB4952" i="1" s="1"/>
  <c r="V4956" i="1"/>
  <c r="AB4956" i="1" s="1"/>
  <c r="P4959" i="1"/>
  <c r="AB4959" i="1" s="1"/>
  <c r="AB4964" i="1"/>
  <c r="AB4967" i="1"/>
  <c r="AB4969" i="1"/>
  <c r="Z4985" i="1"/>
  <c r="AB4986" i="1"/>
  <c r="AB4987" i="1"/>
  <c r="AB4988" i="1"/>
  <c r="AB4990" i="1"/>
  <c r="S4917" i="1"/>
  <c r="AB4917" i="1" s="1"/>
  <c r="P4926" i="1"/>
  <c r="AB4926" i="1" s="1"/>
  <c r="S4933" i="1"/>
  <c r="AB4948" i="1"/>
  <c r="S4949" i="1"/>
  <c r="AB4949" i="1" s="1"/>
  <c r="AB4966" i="1"/>
  <c r="S4982" i="1"/>
  <c r="V4989" i="1"/>
  <c r="AB4989" i="1" s="1"/>
  <c r="P4991" i="1"/>
  <c r="AB4991" i="1" s="1"/>
  <c r="M4976" i="1"/>
  <c r="AB4976" i="1" s="1"/>
  <c r="AB4983" i="1"/>
  <c r="AB4985" i="1"/>
  <c r="S4998" i="1"/>
  <c r="AB4998" i="1" s="1"/>
  <c r="AB5002" i="1"/>
  <c r="AB3643" i="1" l="1"/>
  <c r="AB1774" i="1"/>
  <c r="AB489" i="1"/>
  <c r="AB3443" i="1"/>
  <c r="AB1606" i="1"/>
  <c r="AB3785" i="1"/>
  <c r="AB3636" i="1"/>
  <c r="AB3435" i="1"/>
  <c r="AB4586" i="1"/>
  <c r="AB3459" i="1"/>
  <c r="AB222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<sst xmlns="http://schemas.openxmlformats.org/spreadsheetml/2006/main" count="33" uniqueCount="20">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</sst>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6%20Junho/13.2%20PCF%20em%20Excel.xlsx" TargetMode="External"/><Relationship Id="rId1" Type="http://schemas.openxmlformats.org/officeDocument/2006/relationships/externalLinkPath" Target="/83a0417870fc54b3/apds-bckp/Trabalho/APS%20Apoio%20Adm/ISMEP/Gest&#227;o/HRFB/06%20Junh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45078</v>
          </cell>
          <cell r="J12">
            <v>126.72</v>
          </cell>
          <cell r="L12">
            <v>118.01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45078</v>
          </cell>
          <cell r="J13">
            <v>126.72</v>
          </cell>
          <cell r="L13">
            <v>118.01</v>
          </cell>
          <cell r="M13">
            <v>1.1000000000000001</v>
          </cell>
          <cell r="O13">
            <v>1.98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45078</v>
          </cell>
          <cell r="J14">
            <v>464.99599999999998</v>
          </cell>
          <cell r="L14">
            <v>118.01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45078</v>
          </cell>
          <cell r="J15">
            <v>331.57120000000003</v>
          </cell>
          <cell r="L15">
            <v>118.01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45078</v>
          </cell>
          <cell r="J16">
            <v>915.15920000000006</v>
          </cell>
          <cell r="L16">
            <v>118.01</v>
          </cell>
          <cell r="M16">
            <v>1.1000000000000001</v>
          </cell>
          <cell r="O16">
            <v>2.54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45078</v>
          </cell>
          <cell r="J17">
            <v>335.44720000000001</v>
          </cell>
          <cell r="L17">
            <v>118.01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45078</v>
          </cell>
          <cell r="J18">
            <v>319.0376</v>
          </cell>
          <cell r="L18">
            <v>118.01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45078</v>
          </cell>
          <cell r="J19">
            <v>483.63200000000001</v>
          </cell>
          <cell r="L19">
            <v>118.01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45078</v>
          </cell>
          <cell r="J20">
            <v>811.91120000000001</v>
          </cell>
          <cell r="O20">
            <v>21.55</v>
          </cell>
        </row>
        <row r="21">
          <cell r="C21" t="str">
            <v>HOSPITAL REGIONAL FERNANDO BEZERRA - C.G - 02/2021</v>
          </cell>
          <cell r="E21" t="str">
            <v>AIANE PEREIRA SOUZA</v>
          </cell>
          <cell r="F21" t="str">
            <v>2 - Outros Profissionais da Saúde</v>
          </cell>
          <cell r="G21" t="str">
            <v>2235-05</v>
          </cell>
          <cell r="H21">
            <v>45078</v>
          </cell>
          <cell r="J21">
            <v>214.16640000000001</v>
          </cell>
        </row>
        <row r="22">
          <cell r="C22" t="str">
            <v>HOSPITAL REGIONAL FERNANDO BEZERRA - C.G - 02/2021</v>
          </cell>
          <cell r="E22" t="str">
            <v>ALANA CLARO ALENCAR</v>
          </cell>
          <cell r="F22" t="str">
            <v>3 - Administrativo</v>
          </cell>
          <cell r="G22" t="str">
            <v>4110-10</v>
          </cell>
          <cell r="H22">
            <v>45078</v>
          </cell>
          <cell r="J22">
            <v>14.4</v>
          </cell>
          <cell r="O22">
            <v>1.98</v>
          </cell>
        </row>
        <row r="23">
          <cell r="C23" t="str">
            <v>HOSPITAL REGIONAL FERNANDO BEZERRA - C.G - 02/2021</v>
          </cell>
          <cell r="E23" t="str">
            <v>ALEF FRANCISCO TAVARES MONTEIRO</v>
          </cell>
          <cell r="F23" t="str">
            <v>2 - Outros Profissionais da Saúde</v>
          </cell>
          <cell r="G23" t="str">
            <v>3222-05</v>
          </cell>
          <cell r="H23">
            <v>45078</v>
          </cell>
          <cell r="J23">
            <v>208.58320000000001</v>
          </cell>
          <cell r="L23">
            <v>118.01</v>
          </cell>
          <cell r="M23">
            <v>1.1000000000000001</v>
          </cell>
          <cell r="O23">
            <v>1.98</v>
          </cell>
        </row>
        <row r="24">
          <cell r="C24" t="str">
            <v>HOSPITAL REGIONAL FERNANDO BEZERRA - C.G - 02/2021</v>
          </cell>
          <cell r="E24" t="str">
            <v>AMANDA MAYRA DE SA CADEIRA SENA</v>
          </cell>
          <cell r="F24" t="str">
            <v>2 - Outros Profissionais da Saúde</v>
          </cell>
          <cell r="G24" t="str">
            <v>3222-05</v>
          </cell>
          <cell r="H24">
            <v>45078</v>
          </cell>
          <cell r="J24">
            <v>179.0488</v>
          </cell>
          <cell r="L24">
            <v>118.01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ANA CARLA TELES PEDROZA NOVAES</v>
          </cell>
          <cell r="F25" t="str">
            <v>2 - Outros Profissionais da Saúde</v>
          </cell>
          <cell r="G25" t="str">
            <v>2235-05</v>
          </cell>
          <cell r="H25">
            <v>45078</v>
          </cell>
          <cell r="J25">
            <v>214.16640000000001</v>
          </cell>
        </row>
        <row r="26">
          <cell r="C26" t="str">
            <v>HOSPITAL REGIONAL FERNANDO BEZERRA - C.G - 02/2021</v>
          </cell>
          <cell r="E26" t="str">
            <v>ANA CASCIA SILVA DOS SANTOS</v>
          </cell>
          <cell r="F26" t="str">
            <v>3 - Administrativo</v>
          </cell>
          <cell r="G26" t="str">
            <v>4221-10</v>
          </cell>
          <cell r="H26">
            <v>45078</v>
          </cell>
          <cell r="J26">
            <v>126.72</v>
          </cell>
          <cell r="L26">
            <v>118.01</v>
          </cell>
          <cell r="M26">
            <v>1.1000000000000001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ANA CATARINE SILVA</v>
          </cell>
          <cell r="F27" t="str">
            <v>2 - Outros Profissionais da Saúde</v>
          </cell>
          <cell r="G27" t="str">
            <v>2236-05</v>
          </cell>
          <cell r="H27">
            <v>45078</v>
          </cell>
          <cell r="J27">
            <v>56.328800000000001</v>
          </cell>
        </row>
        <row r="28">
          <cell r="C28" t="str">
            <v>HOSPITAL REGIONAL FERNANDO BEZERRA - C.G - 02/2021</v>
          </cell>
          <cell r="E28" t="str">
            <v>ANA CRISTINA VIANA DE SOUSA</v>
          </cell>
          <cell r="F28" t="str">
            <v>2 - Outros Profissionais da Saúde</v>
          </cell>
          <cell r="G28" t="str">
            <v>3222-05</v>
          </cell>
          <cell r="H28">
            <v>45078</v>
          </cell>
          <cell r="J28">
            <v>165.02880000000002</v>
          </cell>
          <cell r="L28">
            <v>118.01</v>
          </cell>
          <cell r="M28">
            <v>1.1000000000000001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ANA KAROLYNE FERREIRA CAMPOS</v>
          </cell>
          <cell r="F29" t="str">
            <v>2 - Outros Profissionais da Saúde</v>
          </cell>
          <cell r="G29" t="str">
            <v>3222-05</v>
          </cell>
          <cell r="H29">
            <v>45078</v>
          </cell>
          <cell r="J29">
            <v>213.41040000000001</v>
          </cell>
          <cell r="L29">
            <v>118.01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ANA LARISSA NEVES SOUZA RAMALHO</v>
          </cell>
          <cell r="F30" t="str">
            <v>2 - Outros Profissionais da Saúde</v>
          </cell>
          <cell r="G30" t="str">
            <v>3222-05</v>
          </cell>
          <cell r="H30">
            <v>45078</v>
          </cell>
          <cell r="J30">
            <v>199.55200000000002</v>
          </cell>
          <cell r="L30">
            <v>118.01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ANA VILMA SILVA HOLANDA</v>
          </cell>
          <cell r="F31" t="str">
            <v>2 - Outros Profissionais da Saúde</v>
          </cell>
          <cell r="G31" t="str">
            <v>3222-05</v>
          </cell>
          <cell r="H31">
            <v>45078</v>
          </cell>
          <cell r="J31">
            <v>247.4752</v>
          </cell>
          <cell r="L31">
            <v>118.01</v>
          </cell>
          <cell r="M31">
            <v>1.1000000000000001</v>
          </cell>
          <cell r="O31">
            <v>1.98</v>
          </cell>
        </row>
        <row r="32">
          <cell r="C32" t="str">
            <v>HOSPITAL REGIONAL FERNANDO BEZERRA - C.G - 02/2021</v>
          </cell>
          <cell r="E32" t="str">
            <v>ANABEL ALVES DE MEDEIROS</v>
          </cell>
          <cell r="F32" t="str">
            <v>2 - Outros Profissionais da Saúde</v>
          </cell>
          <cell r="G32" t="str">
            <v>3222-05</v>
          </cell>
          <cell r="H32">
            <v>45078</v>
          </cell>
          <cell r="J32">
            <v>229.70720000000003</v>
          </cell>
          <cell r="L32">
            <v>118.01</v>
          </cell>
          <cell r="M32">
            <v>1.1000000000000001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ANDALA BIZERRA DE SOUZA</v>
          </cell>
          <cell r="F33" t="str">
            <v>2 - Outros Profissionais da Saúde</v>
          </cell>
          <cell r="G33" t="str">
            <v>3222-05</v>
          </cell>
          <cell r="H33">
            <v>45078</v>
          </cell>
          <cell r="J33">
            <v>42.608800000000002</v>
          </cell>
        </row>
        <row r="34">
          <cell r="C34" t="str">
            <v>HOSPITAL REGIONAL FERNANDO BEZERRA - C.G - 02/2021</v>
          </cell>
          <cell r="E34" t="str">
            <v>ANDRE LUIZ DE SOUZA RIBEIRO</v>
          </cell>
          <cell r="F34" t="str">
            <v>3 - Administrativo</v>
          </cell>
          <cell r="G34" t="str">
            <v>4110-10</v>
          </cell>
          <cell r="H34">
            <v>45078</v>
          </cell>
          <cell r="J34">
            <v>12</v>
          </cell>
          <cell r="O34">
            <v>1.98</v>
          </cell>
        </row>
        <row r="35">
          <cell r="C35" t="str">
            <v>HOSPITAL REGIONAL FERNANDO BEZERRA - C.G - 02/2021</v>
          </cell>
          <cell r="E35" t="str">
            <v>ANDRESSA COELHO FREIRE</v>
          </cell>
          <cell r="F35" t="str">
            <v>3 - Administrativo</v>
          </cell>
          <cell r="G35" t="str">
            <v>4221-05</v>
          </cell>
          <cell r="H35">
            <v>45078</v>
          </cell>
          <cell r="J35">
            <v>126.72</v>
          </cell>
          <cell r="L35">
            <v>118.01</v>
          </cell>
          <cell r="M35">
            <v>1.1000000000000001</v>
          </cell>
          <cell r="O35">
            <v>1.98</v>
          </cell>
        </row>
        <row r="36">
          <cell r="C36" t="str">
            <v>HOSPITAL REGIONAL FERNANDO BEZERRA - C.G - 02/2021</v>
          </cell>
          <cell r="E36" t="str">
            <v>ANTONIA EVANDERIA CAVALCANTE ROCHA</v>
          </cell>
          <cell r="F36" t="str">
            <v>2 - Outros Profissionais da Saúde</v>
          </cell>
          <cell r="G36" t="str">
            <v>3222-05</v>
          </cell>
          <cell r="H36">
            <v>45078</v>
          </cell>
          <cell r="J36">
            <v>175.8784</v>
          </cell>
          <cell r="L36">
            <v>118.01</v>
          </cell>
          <cell r="M36">
            <v>1.1000000000000001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ANTONIO ALVES LOPES</v>
          </cell>
          <cell r="F37" t="str">
            <v>3 - Administrativo</v>
          </cell>
          <cell r="G37" t="str">
            <v>5174-10</v>
          </cell>
          <cell r="H37">
            <v>45078</v>
          </cell>
          <cell r="J37">
            <v>184.22560000000001</v>
          </cell>
          <cell r="L37">
            <v>118.01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ANTONIO CARLOS GOMES DE ARAUJO</v>
          </cell>
          <cell r="F38" t="str">
            <v>2 - Outros Profissionais da Saúde</v>
          </cell>
          <cell r="G38" t="str">
            <v>3241-15</v>
          </cell>
          <cell r="H38">
            <v>45078</v>
          </cell>
          <cell r="J38">
            <v>351.29199999999997</v>
          </cell>
          <cell r="L38">
            <v>118.01</v>
          </cell>
          <cell r="M38">
            <v>1.1000000000000001</v>
          </cell>
          <cell r="O38">
            <v>10.029999999999999</v>
          </cell>
        </row>
        <row r="39">
          <cell r="C39" t="str">
            <v>HOSPITAL REGIONAL FERNANDO BEZERRA - C.G - 02/2021</v>
          </cell>
          <cell r="E39" t="str">
            <v>ANTONIO EMERSON QUEIROZ OLIVEIRA</v>
          </cell>
          <cell r="F39" t="str">
            <v>2 - Outros Profissionais da Saúde</v>
          </cell>
          <cell r="G39" t="str">
            <v>2236-05</v>
          </cell>
          <cell r="H39">
            <v>45078</v>
          </cell>
          <cell r="J39">
            <v>622.27919999999995</v>
          </cell>
          <cell r="O39">
            <v>2.54</v>
          </cell>
        </row>
        <row r="40">
          <cell r="C40" t="str">
            <v>HOSPITAL REGIONAL FERNANDO BEZERRA - C.G - 02/2021</v>
          </cell>
          <cell r="E40" t="str">
            <v>ANTONIO RAIMUNDO PEREIRA DINIZ</v>
          </cell>
          <cell r="F40" t="str">
            <v>3 - Administrativo</v>
          </cell>
          <cell r="G40" t="str">
            <v>5163-45</v>
          </cell>
          <cell r="H40">
            <v>45078</v>
          </cell>
          <cell r="J40">
            <v>159.78799999999998</v>
          </cell>
          <cell r="O40">
            <v>1.98</v>
          </cell>
        </row>
        <row r="41">
          <cell r="C41" t="str">
            <v>HOSPITAL REGIONAL FERNANDO BEZERRA - C.G - 02/2021</v>
          </cell>
          <cell r="E41" t="str">
            <v>APARECIDA RAFAELA NUNES DA SILVA</v>
          </cell>
          <cell r="F41" t="str">
            <v>2 - Outros Profissionais da Saúde</v>
          </cell>
          <cell r="G41" t="str">
            <v>3222-05</v>
          </cell>
          <cell r="H41">
            <v>45078</v>
          </cell>
          <cell r="J41">
            <v>121.55760000000001</v>
          </cell>
          <cell r="L41">
            <v>118.01</v>
          </cell>
          <cell r="M41">
            <v>1.1000000000000001</v>
          </cell>
          <cell r="O41">
            <v>1.98</v>
          </cell>
        </row>
        <row r="42">
          <cell r="C42" t="str">
            <v>HOSPITAL REGIONAL FERNANDO BEZERRA - C.G - 02/2021</v>
          </cell>
          <cell r="E42" t="str">
            <v>BARBARA LEITE LUSTOSA DO NASCIMENTO ALENCAR</v>
          </cell>
          <cell r="F42" t="str">
            <v>2 - Outros Profissionais da Saúde</v>
          </cell>
          <cell r="G42" t="str">
            <v>3222-05</v>
          </cell>
          <cell r="H42">
            <v>45078</v>
          </cell>
          <cell r="J42">
            <v>183.60480000000001</v>
          </cell>
          <cell r="L42">
            <v>118.01</v>
          </cell>
          <cell r="M42">
            <v>1.1000000000000001</v>
          </cell>
          <cell r="O42">
            <v>1.98</v>
          </cell>
        </row>
        <row r="43">
          <cell r="C43" t="str">
            <v>HOSPITAL REGIONAL FERNANDO BEZERRA - C.G - 02/2021</v>
          </cell>
          <cell r="E43" t="str">
            <v>BEATRIZ LEITE LUSTOSA DO NASCIMENTO ALENCAR</v>
          </cell>
          <cell r="F43" t="str">
            <v>2 - Outros Profissionais da Saúde</v>
          </cell>
          <cell r="G43" t="str">
            <v>3222-05</v>
          </cell>
          <cell r="H43">
            <v>45078</v>
          </cell>
          <cell r="J43">
            <v>280.01839999999999</v>
          </cell>
          <cell r="L43">
            <v>118.01</v>
          </cell>
          <cell r="M43">
            <v>1.1000000000000001</v>
          </cell>
          <cell r="O43">
            <v>1.98</v>
          </cell>
        </row>
        <row r="44">
          <cell r="C44" t="str">
            <v>HOSPITAL REGIONAL FERNANDO BEZERRA - C.G - 02/2021</v>
          </cell>
          <cell r="E44" t="str">
            <v>BELLYZE COELHO SAMPAIO AMORIM</v>
          </cell>
          <cell r="F44" t="str">
            <v>2 - Outros Profissionais da Saúde</v>
          </cell>
          <cell r="G44" t="str">
            <v>2235-05</v>
          </cell>
          <cell r="H44">
            <v>45078</v>
          </cell>
          <cell r="J44">
            <v>438.05519999999996</v>
          </cell>
          <cell r="L44">
            <v>118.01</v>
          </cell>
          <cell r="M44">
            <v>1.1000000000000001</v>
          </cell>
          <cell r="O44">
            <v>2.54</v>
          </cell>
        </row>
        <row r="45">
          <cell r="C45" t="str">
            <v>HOSPITAL REGIONAL FERNANDO BEZERRA - C.G - 02/2021</v>
          </cell>
          <cell r="E45" t="str">
            <v>BRENDA DELMONDES PINHO</v>
          </cell>
          <cell r="F45" t="str">
            <v>3 - Administrativo</v>
          </cell>
          <cell r="G45" t="str">
            <v>4110-10</v>
          </cell>
          <cell r="H45">
            <v>45078</v>
          </cell>
          <cell r="J45">
            <v>17.400000000000002</v>
          </cell>
          <cell r="O45">
            <v>1.98</v>
          </cell>
        </row>
        <row r="46">
          <cell r="C46" t="str">
            <v>HOSPITAL REGIONAL FERNANDO BEZERRA - C.G - 02/2021</v>
          </cell>
          <cell r="E46" t="str">
            <v>BRUNA GABRIELA BARROS DE ALENCAR</v>
          </cell>
          <cell r="F46" t="str">
            <v>2 - Outros Profissionais da Saúde</v>
          </cell>
          <cell r="G46" t="str">
            <v>2236-05</v>
          </cell>
          <cell r="H46">
            <v>45078</v>
          </cell>
          <cell r="J46">
            <v>230.58320000000001</v>
          </cell>
        </row>
        <row r="47">
          <cell r="C47" t="str">
            <v>HOSPITAL REGIONAL FERNANDO BEZERRA - C.G - 02/2021</v>
          </cell>
          <cell r="E47" t="str">
            <v>BRUNO BEZERRA ANDRE</v>
          </cell>
          <cell r="F47" t="str">
            <v>2 - Outros Profissionais da Saúde</v>
          </cell>
          <cell r="G47" t="str">
            <v>2235-05</v>
          </cell>
          <cell r="H47">
            <v>45078</v>
          </cell>
          <cell r="J47">
            <v>308.16880000000003</v>
          </cell>
          <cell r="L47">
            <v>118.01</v>
          </cell>
          <cell r="M47">
            <v>1.1000000000000001</v>
          </cell>
          <cell r="O47">
            <v>2.54</v>
          </cell>
        </row>
        <row r="48">
          <cell r="C48" t="str">
            <v>HOSPITAL REGIONAL FERNANDO BEZERRA - C.G - 02/2021</v>
          </cell>
          <cell r="E48" t="str">
            <v>BRUNO GLEDSON PEIXOTO DA SILVA</v>
          </cell>
          <cell r="F48" t="str">
            <v>2 - Outros Profissionais da Saúde</v>
          </cell>
          <cell r="G48" t="str">
            <v>3222-05</v>
          </cell>
          <cell r="H48">
            <v>45078</v>
          </cell>
          <cell r="J48">
            <v>214.40479999999999</v>
          </cell>
          <cell r="L48">
            <v>118.01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CAMILLA KAROLYNE GONÇALO ALENCAR DI</v>
          </cell>
          <cell r="F49" t="str">
            <v>2 - Outros Profissionais da Saúde</v>
          </cell>
          <cell r="G49" t="str">
            <v>2235-05</v>
          </cell>
          <cell r="H49">
            <v>45078</v>
          </cell>
          <cell r="J49">
            <v>323.22240000000005</v>
          </cell>
          <cell r="L49">
            <v>118.01</v>
          </cell>
          <cell r="M49">
            <v>1.1000000000000001</v>
          </cell>
          <cell r="O49">
            <v>2.54</v>
          </cell>
        </row>
        <row r="50">
          <cell r="C50" t="str">
            <v>HOSPITAL REGIONAL FERNANDO BEZERRA - C.G - 02/2021</v>
          </cell>
          <cell r="E50" t="str">
            <v>CARLA JEANE RABELO MOURA</v>
          </cell>
          <cell r="F50" t="str">
            <v>2 - Outros Profissionais da Saúde</v>
          </cell>
          <cell r="G50" t="str">
            <v>3222-05</v>
          </cell>
          <cell r="H50">
            <v>45078</v>
          </cell>
          <cell r="J50">
            <v>34.883200000000002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CARLA SAMARA PEREIRA</v>
          </cell>
          <cell r="F51" t="str">
            <v>3 - Administrativo</v>
          </cell>
          <cell r="G51" t="str">
            <v>4221-10</v>
          </cell>
          <cell r="H51">
            <v>45078</v>
          </cell>
          <cell r="J51">
            <v>189.16560000000001</v>
          </cell>
          <cell r="L51">
            <v>118.01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CARLAS TACIANNY ALENCAR DE ANDRADE SIQUEIRA</v>
          </cell>
          <cell r="F52" t="str">
            <v>2 - Outros Profissionais da Saúde</v>
          </cell>
          <cell r="G52" t="str">
            <v>2516-05</v>
          </cell>
          <cell r="H52">
            <v>45078</v>
          </cell>
          <cell r="J52">
            <v>222.4736</v>
          </cell>
          <cell r="L52">
            <v>118.01</v>
          </cell>
          <cell r="M52">
            <v>1.1000000000000001</v>
          </cell>
          <cell r="O52">
            <v>1.98</v>
          </cell>
        </row>
        <row r="53">
          <cell r="C53" t="str">
            <v>HOSPITAL REGIONAL FERNANDO BEZERRA - C.G - 02/2021</v>
          </cell>
          <cell r="E53" t="str">
            <v>CARLENE BELO LIRA</v>
          </cell>
          <cell r="F53" t="str">
            <v>2 - Outros Profissionais da Saúde</v>
          </cell>
          <cell r="G53" t="str">
            <v>3222-05</v>
          </cell>
          <cell r="H53">
            <v>45078</v>
          </cell>
          <cell r="J53">
            <v>249.23360000000002</v>
          </cell>
          <cell r="L53">
            <v>118.01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C.G - 02/2021</v>
          </cell>
          <cell r="E54" t="str">
            <v>CARLOS HEITOR CABRAL ALENCAR</v>
          </cell>
          <cell r="F54" t="str">
            <v>2 - Outros Profissionais da Saúde</v>
          </cell>
          <cell r="G54" t="str">
            <v>3222-05</v>
          </cell>
          <cell r="H54">
            <v>45078</v>
          </cell>
          <cell r="J54">
            <v>165.04159999999999</v>
          </cell>
          <cell r="L54">
            <v>118.01</v>
          </cell>
          <cell r="M54">
            <v>1.1000000000000001</v>
          </cell>
          <cell r="O54">
            <v>1.98</v>
          </cell>
        </row>
        <row r="55">
          <cell r="C55" t="str">
            <v>HOSPITAL REGIONAL FERNANDO BEZERRA - C.G - 02/2021</v>
          </cell>
          <cell r="E55" t="str">
            <v>CARLOS JUNIOR SOARES DA SILVA</v>
          </cell>
          <cell r="F55" t="str">
            <v>3 - Administrativo</v>
          </cell>
          <cell r="G55" t="str">
            <v>5143-20</v>
          </cell>
          <cell r="H55">
            <v>45078</v>
          </cell>
          <cell r="J55">
            <v>165.16</v>
          </cell>
          <cell r="L55">
            <v>118.01</v>
          </cell>
          <cell r="M55">
            <v>1.1000000000000001</v>
          </cell>
          <cell r="O55">
            <v>1.98</v>
          </cell>
        </row>
        <row r="56">
          <cell r="C56" t="str">
            <v>HOSPITAL REGIONAL FERNANDO BEZERRA - C.G - 02/2021</v>
          </cell>
          <cell r="E56" t="str">
            <v>CARLOS MERSIO DA SILVA</v>
          </cell>
          <cell r="F56" t="str">
            <v>3 - Administrativo</v>
          </cell>
          <cell r="G56" t="str">
            <v>5143-20</v>
          </cell>
          <cell r="H56">
            <v>45078</v>
          </cell>
          <cell r="J56">
            <v>75.64</v>
          </cell>
          <cell r="L56">
            <v>118.01</v>
          </cell>
          <cell r="M56">
            <v>1.1000000000000001</v>
          </cell>
        </row>
        <row r="57">
          <cell r="C57" t="str">
            <v>HOSPITAL REGIONAL FERNANDO BEZERRA - C.G - 02/2021</v>
          </cell>
          <cell r="E57" t="str">
            <v>CARLOS ROBERTO DE ALENCAR</v>
          </cell>
          <cell r="F57" t="str">
            <v>3 - Administrativo</v>
          </cell>
          <cell r="G57" t="str">
            <v>7823-20</v>
          </cell>
          <cell r="H57">
            <v>45078</v>
          </cell>
          <cell r="J57">
            <v>254.07040000000001</v>
          </cell>
          <cell r="L57">
            <v>118.01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CASSIANO VIEIRA DOS SANTOS</v>
          </cell>
          <cell r="F58" t="str">
            <v>2 - Outros Profissionais da Saúde</v>
          </cell>
          <cell r="G58" t="str">
            <v>3222-05</v>
          </cell>
          <cell r="H58">
            <v>45078</v>
          </cell>
          <cell r="J58">
            <v>197.44560000000001</v>
          </cell>
          <cell r="L58">
            <v>118.01</v>
          </cell>
          <cell r="M58">
            <v>1.1000000000000001</v>
          </cell>
          <cell r="O58">
            <v>1.98</v>
          </cell>
        </row>
        <row r="59">
          <cell r="C59" t="str">
            <v>HOSPITAL REGIONAL FERNANDO BEZERRA - C.G - 02/2021</v>
          </cell>
          <cell r="E59" t="str">
            <v>CHARLENNY COELHO DE MOURA MIRANDA</v>
          </cell>
          <cell r="F59" t="str">
            <v>2 - Outros Profissionais da Saúde</v>
          </cell>
          <cell r="G59" t="str">
            <v>2235-05</v>
          </cell>
          <cell r="H59">
            <v>45078</v>
          </cell>
          <cell r="J59">
            <v>359.21120000000002</v>
          </cell>
          <cell r="L59">
            <v>118.01</v>
          </cell>
          <cell r="M59">
            <v>1.1000000000000001</v>
          </cell>
          <cell r="O59">
            <v>2.54</v>
          </cell>
        </row>
        <row r="60">
          <cell r="C60" t="str">
            <v>HOSPITAL REGIONAL FERNANDO BEZERRA - C.G - 02/2021</v>
          </cell>
          <cell r="E60" t="str">
            <v>CICERA DUSSILENE TAVARES DOS SANTOS</v>
          </cell>
          <cell r="F60" t="str">
            <v>3 - Administrativo</v>
          </cell>
          <cell r="G60" t="str">
            <v>4110-10</v>
          </cell>
          <cell r="H60">
            <v>45078</v>
          </cell>
          <cell r="J60">
            <v>198.72</v>
          </cell>
          <cell r="L60">
            <v>118.01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CICERA FURTUOSO DOS SANTOS</v>
          </cell>
          <cell r="F61" t="str">
            <v>2 - Outros Profissionais da Saúde</v>
          </cell>
          <cell r="G61" t="str">
            <v>3222-05</v>
          </cell>
          <cell r="H61">
            <v>45078</v>
          </cell>
          <cell r="J61">
            <v>162.54159999999999</v>
          </cell>
          <cell r="L61">
            <v>118.01</v>
          </cell>
          <cell r="M61">
            <v>1.1000000000000001</v>
          </cell>
          <cell r="O61">
            <v>1.98</v>
          </cell>
        </row>
        <row r="62">
          <cell r="C62" t="str">
            <v>HOSPITAL REGIONAL FERNANDO BEZERRA - C.G - 02/2021</v>
          </cell>
          <cell r="E62" t="str">
            <v>CICERA INGRACA DA SILVA</v>
          </cell>
          <cell r="F62" t="str">
            <v>3 - Administrativo</v>
          </cell>
          <cell r="G62" t="str">
            <v>5135-05</v>
          </cell>
          <cell r="H62">
            <v>45078</v>
          </cell>
          <cell r="J62">
            <v>125.42959999999999</v>
          </cell>
          <cell r="L62">
            <v>118.01</v>
          </cell>
          <cell r="M62">
            <v>1.1000000000000001</v>
          </cell>
          <cell r="O62">
            <v>1.98</v>
          </cell>
        </row>
        <row r="63">
          <cell r="C63" t="str">
            <v>HOSPITAL REGIONAL FERNANDO BEZERRA - C.G - 02/2021</v>
          </cell>
          <cell r="E63" t="str">
            <v>CICERA NEYDJANNE GONÇALVES SOARES</v>
          </cell>
          <cell r="F63" t="str">
            <v>2 - Outros Profissionais da Saúde</v>
          </cell>
          <cell r="G63" t="str">
            <v>3222-05</v>
          </cell>
          <cell r="H63">
            <v>45078</v>
          </cell>
          <cell r="J63">
            <v>38.256</v>
          </cell>
        </row>
        <row r="64">
          <cell r="C64" t="str">
            <v>HOSPITAL REGIONAL FERNANDO BEZERRA - C.G - 02/2021</v>
          </cell>
          <cell r="E64" t="str">
            <v>CICERA PEREIRA DIAS COELHO</v>
          </cell>
          <cell r="F64" t="str">
            <v>2 - Outros Profissionais da Saúde</v>
          </cell>
          <cell r="G64" t="str">
            <v>3222-05</v>
          </cell>
          <cell r="H64">
            <v>45078</v>
          </cell>
          <cell r="J64">
            <v>42.608800000000002</v>
          </cell>
        </row>
        <row r="65">
          <cell r="C65" t="str">
            <v>HOSPITAL REGIONAL FERNANDO BEZERRA - C.G - 02/2021</v>
          </cell>
          <cell r="E65" t="str">
            <v>CICERA ROZILDA DE SOUSA ROCHA</v>
          </cell>
          <cell r="F65" t="str">
            <v>2 - Outros Profissionais da Saúde</v>
          </cell>
          <cell r="G65" t="str">
            <v>3222-05</v>
          </cell>
          <cell r="H65">
            <v>45078</v>
          </cell>
          <cell r="J65">
            <v>231.9392</v>
          </cell>
          <cell r="L65">
            <v>118.01</v>
          </cell>
          <cell r="M65">
            <v>1.1000000000000001</v>
          </cell>
          <cell r="O65">
            <v>1.98</v>
          </cell>
        </row>
        <row r="66">
          <cell r="C66" t="str">
            <v>HOSPITAL REGIONAL FERNANDO BEZERRA - C.G - 02/2021</v>
          </cell>
          <cell r="E66" t="str">
            <v>CICERO JUCIELMO DA SILVA SOUZA</v>
          </cell>
          <cell r="F66" t="str">
            <v>2 - Outros Profissionais da Saúde</v>
          </cell>
          <cell r="G66" t="str">
            <v>3222-05</v>
          </cell>
          <cell r="H66">
            <v>45078</v>
          </cell>
          <cell r="J66">
            <v>38.256</v>
          </cell>
        </row>
        <row r="67">
          <cell r="C67" t="str">
            <v>HOSPITAL REGIONAL FERNANDO BEZERRA - C.G - 02/2021</v>
          </cell>
          <cell r="E67" t="str">
            <v>CINTIA DE SA CADEIRA</v>
          </cell>
          <cell r="F67" t="str">
            <v>2 - Outros Profissionais da Saúde</v>
          </cell>
          <cell r="G67" t="str">
            <v>2236-05</v>
          </cell>
          <cell r="H67">
            <v>45078</v>
          </cell>
          <cell r="J67">
            <v>56.328800000000001</v>
          </cell>
        </row>
        <row r="68">
          <cell r="C68" t="str">
            <v>HOSPITAL REGIONAL FERNANDO BEZERRA - C.G - 02/2021</v>
          </cell>
          <cell r="E68" t="str">
            <v>CLAUDIO DA SILVA SANTOS</v>
          </cell>
          <cell r="F68" t="str">
            <v>2 - Outros Profissionais da Saúde</v>
          </cell>
          <cell r="G68" t="str">
            <v>3222-05</v>
          </cell>
          <cell r="H68">
            <v>45078</v>
          </cell>
          <cell r="J68">
            <v>267.71840000000003</v>
          </cell>
          <cell r="L68">
            <v>118.01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CLAUDJANE MARIA DE ARRUDA</v>
          </cell>
          <cell r="F69" t="str">
            <v>2 - Outros Profissionais da Saúde</v>
          </cell>
          <cell r="G69" t="str">
            <v>2235-05</v>
          </cell>
          <cell r="H69">
            <v>45078</v>
          </cell>
          <cell r="J69">
            <v>191.5968</v>
          </cell>
        </row>
        <row r="70">
          <cell r="C70" t="str">
            <v>HOSPITAL REGIONAL FERNANDO BEZERRA - C.G - 02/2021</v>
          </cell>
          <cell r="E70" t="str">
            <v>CLEBER FRANCISCO SIQUEIRA</v>
          </cell>
          <cell r="F70" t="str">
            <v>2 - Outros Profissionais da Saúde</v>
          </cell>
          <cell r="G70" t="str">
            <v>2236-05</v>
          </cell>
          <cell r="H70">
            <v>45078</v>
          </cell>
          <cell r="J70">
            <v>432.50080000000003</v>
          </cell>
          <cell r="L70">
            <v>118.01</v>
          </cell>
          <cell r="M70">
            <v>1.1000000000000001</v>
          </cell>
          <cell r="O70">
            <v>2.54</v>
          </cell>
        </row>
        <row r="71">
          <cell r="C71" t="str">
            <v>HOSPITAL REGIONAL FERNANDO BEZERRA - C.G - 02/2021</v>
          </cell>
          <cell r="E71" t="str">
            <v>CLEDIJANE PEREIRA DA SILVA</v>
          </cell>
          <cell r="F71" t="str">
            <v>3 - Administrativo</v>
          </cell>
          <cell r="G71" t="str">
            <v>5163-45</v>
          </cell>
          <cell r="H71">
            <v>45078</v>
          </cell>
          <cell r="J71">
            <v>167.74160000000001</v>
          </cell>
          <cell r="L71">
            <v>118.01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 xml:space="preserve">CLEITON DE ARAUJO SOARES </v>
          </cell>
          <cell r="F72" t="str">
            <v>3 - Administrativo</v>
          </cell>
          <cell r="G72" t="str">
            <v>5143-10</v>
          </cell>
          <cell r="H72">
            <v>45078</v>
          </cell>
          <cell r="J72">
            <v>174.2296</v>
          </cell>
          <cell r="L72">
            <v>118.01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CLEONICE DA SILVA LIMA</v>
          </cell>
          <cell r="F73" t="str">
            <v>3 - Administrativo</v>
          </cell>
          <cell r="G73" t="str">
            <v>5143-20</v>
          </cell>
          <cell r="H73">
            <v>45078</v>
          </cell>
          <cell r="J73">
            <v>214.36799999999999</v>
          </cell>
          <cell r="L73">
            <v>118.01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CLEYDIANE COSTA DA SILVA MACEDO</v>
          </cell>
          <cell r="F74" t="str">
            <v>3 - Administrativo</v>
          </cell>
          <cell r="G74" t="str">
            <v>4221-10</v>
          </cell>
          <cell r="H74">
            <v>45078</v>
          </cell>
          <cell r="J74">
            <v>126.72</v>
          </cell>
          <cell r="L74">
            <v>118.01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>CLOVIS RAIMUNDO DE SOUZA</v>
          </cell>
          <cell r="F75" t="str">
            <v>3 - Administrativo</v>
          </cell>
          <cell r="G75" t="str">
            <v>5151-10</v>
          </cell>
          <cell r="H75">
            <v>45078</v>
          </cell>
          <cell r="J75">
            <v>166.0264</v>
          </cell>
          <cell r="L75">
            <v>118.01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>CRISTAGEANE MARIA DESOUZA</v>
          </cell>
          <cell r="F76" t="str">
            <v>2 - Outros Profissionais da Saúde</v>
          </cell>
          <cell r="G76" t="str">
            <v>3226-05</v>
          </cell>
          <cell r="H76">
            <v>45078</v>
          </cell>
          <cell r="J76">
            <v>126.72</v>
          </cell>
        </row>
        <row r="77">
          <cell r="C77" t="str">
            <v>HOSPITAL REGIONAL FERNANDO BEZERRA - C.G - 02/2021</v>
          </cell>
          <cell r="E77" t="str">
            <v>CRISTIANE PINHEIRO DOS SANTOS</v>
          </cell>
          <cell r="F77" t="str">
            <v>2 - Outros Profissionais da Saúde</v>
          </cell>
          <cell r="G77" t="str">
            <v>3222-05</v>
          </cell>
          <cell r="H77">
            <v>45078</v>
          </cell>
          <cell r="J77">
            <v>162.88800000000001</v>
          </cell>
          <cell r="L77">
            <v>118.01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C.G - 02/2021</v>
          </cell>
          <cell r="E78" t="str">
            <v xml:space="preserve">CRISTIANE RIBEIRO ALEXANDRE </v>
          </cell>
          <cell r="F78" t="str">
            <v>3 - Administrativo</v>
          </cell>
          <cell r="G78" t="str">
            <v>5163-45</v>
          </cell>
          <cell r="H78">
            <v>45078</v>
          </cell>
          <cell r="J78">
            <v>147.84</v>
          </cell>
          <cell r="L78">
            <v>118.01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DALILA COSTA DA SILVA BRUNO</v>
          </cell>
          <cell r="F79" t="str">
            <v>2 - Outros Profissionais da Saúde</v>
          </cell>
          <cell r="G79" t="str">
            <v>3222-05</v>
          </cell>
          <cell r="H79">
            <v>45078</v>
          </cell>
          <cell r="J79">
            <v>319.4744</v>
          </cell>
          <cell r="L79">
            <v>118.01</v>
          </cell>
          <cell r="M79">
            <v>1.1000000000000001</v>
          </cell>
          <cell r="O79">
            <v>1.98</v>
          </cell>
        </row>
        <row r="80">
          <cell r="C80" t="str">
            <v>HOSPITAL REGIONAL FERNANDO BEZERRA - C.G - 02/2021</v>
          </cell>
          <cell r="E80" t="str">
            <v>DAMIANA CONSTANTINO PEREIRA PEIXOTO</v>
          </cell>
          <cell r="F80" t="str">
            <v>2 - Outros Profissionais da Saúde</v>
          </cell>
          <cell r="G80" t="str">
            <v>3222-05</v>
          </cell>
          <cell r="H80">
            <v>45078</v>
          </cell>
          <cell r="J80">
            <v>261.00560000000002</v>
          </cell>
          <cell r="L80">
            <v>118.01</v>
          </cell>
          <cell r="M80">
            <v>1.1000000000000001</v>
          </cell>
          <cell r="O80">
            <v>1.98</v>
          </cell>
        </row>
        <row r="81">
          <cell r="C81" t="str">
            <v>HOSPITAL REGIONAL FERNANDO BEZERRA - C.G - 02/2021</v>
          </cell>
          <cell r="E81" t="str">
            <v>DAMIANA NAZARIUDE CEZAR PEREIRA</v>
          </cell>
          <cell r="F81" t="str">
            <v>2 - Outros Profissionais da Saúde</v>
          </cell>
          <cell r="G81" t="str">
            <v>3222-05</v>
          </cell>
          <cell r="H81">
            <v>45078</v>
          </cell>
          <cell r="J81">
            <v>179.52400000000003</v>
          </cell>
          <cell r="L81">
            <v>118.01</v>
          </cell>
          <cell r="M81">
            <v>1.1000000000000001</v>
          </cell>
          <cell r="O81">
            <v>1.98</v>
          </cell>
        </row>
        <row r="82">
          <cell r="C82" t="str">
            <v>HOSPITAL REGIONAL FERNANDO BEZERRA - C.G - 02/2021</v>
          </cell>
          <cell r="E82" t="str">
            <v>DAMIAO CAVALCANTE FERREIRA FILHO</v>
          </cell>
          <cell r="F82" t="str">
            <v>2 - Outros Profissionais da Saúde</v>
          </cell>
          <cell r="G82" t="str">
            <v>1312-10</v>
          </cell>
          <cell r="H82">
            <v>45078</v>
          </cell>
          <cell r="J82">
            <v>563.52</v>
          </cell>
          <cell r="L82">
            <v>118.01</v>
          </cell>
          <cell r="M82">
            <v>1.1000000000000001</v>
          </cell>
          <cell r="O82">
            <v>1.98</v>
          </cell>
        </row>
        <row r="83">
          <cell r="C83" t="str">
            <v>HOSPITAL REGIONAL FERNANDO BEZERRA - C.G - 02/2021</v>
          </cell>
          <cell r="E83" t="str">
            <v>DAMILLI KAUANE ALVES DE LIMA</v>
          </cell>
          <cell r="F83" t="str">
            <v>2 - Outros Profissionais da Saúde</v>
          </cell>
          <cell r="G83" t="str">
            <v>3222-05</v>
          </cell>
          <cell r="H83">
            <v>45078</v>
          </cell>
          <cell r="J83">
            <v>127.52</v>
          </cell>
        </row>
        <row r="84">
          <cell r="C84" t="str">
            <v>HOSPITAL REGIONAL FERNANDO BEZERRA - C.G - 02/2021</v>
          </cell>
          <cell r="E84" t="str">
            <v>DAMIRIS MAIANNY CORDEIRO DE SA</v>
          </cell>
          <cell r="F84" t="str">
            <v>2 - Outros Profissionais da Saúde</v>
          </cell>
          <cell r="G84" t="str">
            <v>3222-05</v>
          </cell>
          <cell r="H84">
            <v>45078</v>
          </cell>
          <cell r="J84">
            <v>41.738400000000006</v>
          </cell>
        </row>
        <row r="85">
          <cell r="C85" t="str">
            <v>HOSPITAL REGIONAL FERNANDO BEZERRA - C.G - 02/2021</v>
          </cell>
          <cell r="E85" t="str">
            <v>DANIELA ALVES LEAO</v>
          </cell>
          <cell r="F85" t="str">
            <v>2 - Outros Profissionais da Saúde</v>
          </cell>
          <cell r="G85" t="str">
            <v>3222-05</v>
          </cell>
          <cell r="H85">
            <v>45078</v>
          </cell>
          <cell r="J85">
            <v>38.256</v>
          </cell>
        </row>
        <row r="86">
          <cell r="C86" t="str">
            <v>HOSPITAL REGIONAL FERNANDO BEZERRA - C.G - 02/2021</v>
          </cell>
          <cell r="E86" t="str">
            <v xml:space="preserve">DANILO VIEIRA ALVES </v>
          </cell>
          <cell r="F86" t="str">
            <v>3 - Administrativo</v>
          </cell>
          <cell r="G86" t="str">
            <v>1422-10</v>
          </cell>
          <cell r="H86">
            <v>45078</v>
          </cell>
          <cell r="J86">
            <v>236.82640000000001</v>
          </cell>
          <cell r="L86">
            <v>118.01</v>
          </cell>
          <cell r="M86">
            <v>1.1000000000000001</v>
          </cell>
          <cell r="O86">
            <v>1.98</v>
          </cell>
        </row>
        <row r="87">
          <cell r="C87" t="str">
            <v>HOSPITAL REGIONAL FERNANDO BEZERRA - C.G - 02/2021</v>
          </cell>
          <cell r="E87" t="str">
            <v>DEBORA FERREIRA LEITE DE SA SOUZA</v>
          </cell>
          <cell r="F87" t="str">
            <v>2 - Outros Profissionais da Saúde</v>
          </cell>
          <cell r="G87" t="str">
            <v>3222-05</v>
          </cell>
          <cell r="H87">
            <v>45078</v>
          </cell>
          <cell r="J87">
            <v>253.90479999999999</v>
          </cell>
          <cell r="L87">
            <v>118.01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C.G - 02/2021</v>
          </cell>
          <cell r="E88" t="str">
            <v>DEBORA SOARES DA SILVA</v>
          </cell>
          <cell r="F88" t="str">
            <v>3 - Administrativo</v>
          </cell>
          <cell r="G88" t="str">
            <v>4110-10</v>
          </cell>
          <cell r="H88">
            <v>45078</v>
          </cell>
          <cell r="J88">
            <v>132.9256</v>
          </cell>
          <cell r="L88">
            <v>118.01</v>
          </cell>
          <cell r="M88">
            <v>1.1000000000000001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DECI DE SOUZA DELMONDES</v>
          </cell>
          <cell r="F89" t="str">
            <v>3 - Administrativo</v>
          </cell>
          <cell r="G89" t="str">
            <v>5135-05</v>
          </cell>
          <cell r="H89">
            <v>45078</v>
          </cell>
          <cell r="J89">
            <v>125.7816</v>
          </cell>
          <cell r="L89">
            <v>118.01</v>
          </cell>
          <cell r="M89">
            <v>1.1000000000000001</v>
          </cell>
          <cell r="O89">
            <v>1.98</v>
          </cell>
        </row>
        <row r="90">
          <cell r="C90" t="str">
            <v>HOSPITAL REGIONAL FERNANDO BEZERRA - C.G - 02/2021</v>
          </cell>
          <cell r="E90" t="str">
            <v>DENIZE MARIA LINS DE ALENCAR</v>
          </cell>
          <cell r="F90" t="str">
            <v>3 - Administrativo</v>
          </cell>
          <cell r="G90" t="str">
            <v>5135-05</v>
          </cell>
          <cell r="H90">
            <v>45078</v>
          </cell>
          <cell r="J90">
            <v>128.12799999999999</v>
          </cell>
          <cell r="L90">
            <v>118.01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C.G - 02/2021</v>
          </cell>
          <cell r="E91" t="str">
            <v>DEOCLECIANO LINO OLIVEIRA</v>
          </cell>
          <cell r="F91" t="str">
            <v>3 - Administrativo</v>
          </cell>
          <cell r="G91" t="str">
            <v>5143-20</v>
          </cell>
          <cell r="H91">
            <v>45078</v>
          </cell>
          <cell r="J91">
            <v>309.45279999999997</v>
          </cell>
          <cell r="L91">
            <v>118.01</v>
          </cell>
          <cell r="M91">
            <v>1.1000000000000001</v>
          </cell>
          <cell r="O91">
            <v>2.54</v>
          </cell>
        </row>
        <row r="92">
          <cell r="C92" t="str">
            <v>HOSPITAL REGIONAL FERNANDO BEZERRA - C.G - 02/2021</v>
          </cell>
          <cell r="E92" t="str">
            <v>DEUSIRLAN JOVINO DA SILVA</v>
          </cell>
          <cell r="F92" t="str">
            <v>3 - Administrativo</v>
          </cell>
          <cell r="G92" t="str">
            <v>5143-20</v>
          </cell>
          <cell r="H92">
            <v>45078</v>
          </cell>
          <cell r="J92">
            <v>165.864</v>
          </cell>
          <cell r="L92">
            <v>118.01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C.G - 02/2021</v>
          </cell>
          <cell r="E93" t="str">
            <v>DHENNE FERREIRA DE CARVALHO DA MOTA</v>
          </cell>
          <cell r="F93" t="str">
            <v>3 - Administrativo</v>
          </cell>
          <cell r="G93" t="str">
            <v>4221-10</v>
          </cell>
          <cell r="H93">
            <v>45078</v>
          </cell>
          <cell r="J93">
            <v>132.9256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>DILENE FERREIRA DA MOTA GOMES</v>
          </cell>
          <cell r="F94" t="str">
            <v>2 - Outros Profissionais da Saúde</v>
          </cell>
          <cell r="G94" t="str">
            <v>2235-05</v>
          </cell>
          <cell r="H94">
            <v>45078</v>
          </cell>
          <cell r="J94">
            <v>182.01919999999998</v>
          </cell>
          <cell r="L94">
            <v>118.01</v>
          </cell>
          <cell r="M94">
            <v>1.1000000000000001</v>
          </cell>
          <cell r="O94">
            <v>1.98</v>
          </cell>
        </row>
        <row r="95">
          <cell r="C95" t="str">
            <v>HOSPITAL REGIONAL FERNANDO BEZERRA - C.G - 02/2021</v>
          </cell>
          <cell r="E95" t="str">
            <v>DIOGO EMANUEL ARAGAO DE BRITO</v>
          </cell>
          <cell r="F95" t="str">
            <v>2 - Outros Profissionais da Saúde</v>
          </cell>
          <cell r="G95" t="str">
            <v>2236-05</v>
          </cell>
          <cell r="H95">
            <v>45078</v>
          </cell>
          <cell r="J95">
            <v>56.328800000000001</v>
          </cell>
        </row>
        <row r="96">
          <cell r="C96" t="str">
            <v>HOSPITAL REGIONAL FERNANDO BEZERRA - C.G - 02/2021</v>
          </cell>
          <cell r="E96" t="str">
            <v>DULCINEIA GOMES PEDROZA</v>
          </cell>
          <cell r="F96" t="str">
            <v>2 - Outros Profissionais da Saúde</v>
          </cell>
          <cell r="G96" t="str">
            <v>3222-05</v>
          </cell>
          <cell r="H96">
            <v>45078</v>
          </cell>
          <cell r="J96">
            <v>204.83200000000002</v>
          </cell>
          <cell r="L96">
            <v>118.01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EDEVANDRO LIMA FREIRE</v>
          </cell>
          <cell r="F97" t="str">
            <v>3 - Administrativo</v>
          </cell>
          <cell r="G97" t="str">
            <v>5142-25</v>
          </cell>
          <cell r="H97">
            <v>45078</v>
          </cell>
          <cell r="J97">
            <v>44.351999999999997</v>
          </cell>
        </row>
        <row r="98">
          <cell r="C98" t="str">
            <v>HOSPITAL REGIONAL FERNANDO BEZERRA - C.G - 02/2021</v>
          </cell>
          <cell r="E98" t="str">
            <v>EDIANE ALVES DA SILVA</v>
          </cell>
          <cell r="F98" t="str">
            <v>2 - Outros Profissionais da Saúde</v>
          </cell>
          <cell r="G98" t="str">
            <v>2235-05</v>
          </cell>
          <cell r="H98">
            <v>45078</v>
          </cell>
          <cell r="J98">
            <v>294.05759999999998</v>
          </cell>
          <cell r="L98">
            <v>118.01</v>
          </cell>
          <cell r="M98">
            <v>1.1000000000000001</v>
          </cell>
          <cell r="O98">
            <v>2.54</v>
          </cell>
        </row>
        <row r="99">
          <cell r="C99" t="str">
            <v>HOSPITAL REGIONAL FERNANDO BEZERRA - C.G - 02/2021</v>
          </cell>
          <cell r="E99" t="str">
            <v>EDILEIDE JORDÃO DE VASCONCELOS FREIRE</v>
          </cell>
          <cell r="F99" t="str">
            <v>3 - Administrativo</v>
          </cell>
          <cell r="G99" t="str">
            <v>4102-20</v>
          </cell>
          <cell r="H99">
            <v>45078</v>
          </cell>
          <cell r="J99">
            <v>261.79759999999999</v>
          </cell>
          <cell r="L99">
            <v>118.01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>EDLAINE MARIA DA SILVA</v>
          </cell>
          <cell r="F100" t="str">
            <v>3 - Administrativo</v>
          </cell>
          <cell r="G100" t="str">
            <v>4110-10</v>
          </cell>
          <cell r="H100">
            <v>45078</v>
          </cell>
          <cell r="J100">
            <v>15.200000000000001</v>
          </cell>
          <cell r="O100">
            <v>1.98</v>
          </cell>
        </row>
        <row r="101">
          <cell r="C101" t="str">
            <v>HOSPITAL REGIONAL FERNANDO BEZERRA - C.G - 02/2021</v>
          </cell>
          <cell r="E101" t="str">
            <v>EDNA MARIA DOS SANTOS SILVA</v>
          </cell>
          <cell r="F101" t="str">
            <v>2 - Outros Profissionais da Saúde</v>
          </cell>
          <cell r="G101" t="str">
            <v>3222-05</v>
          </cell>
          <cell r="H101">
            <v>45078</v>
          </cell>
          <cell r="J101">
            <v>233.2304</v>
          </cell>
          <cell r="L101">
            <v>118.01</v>
          </cell>
          <cell r="M101">
            <v>1.1000000000000001</v>
          </cell>
          <cell r="O101">
            <v>1.98</v>
          </cell>
        </row>
        <row r="102">
          <cell r="C102" t="str">
            <v>HOSPITAL REGIONAL FERNANDO BEZERRA - C.G - 02/2021</v>
          </cell>
          <cell r="E102" t="str">
            <v>EDSON SOARES</v>
          </cell>
          <cell r="F102" t="str">
            <v>3 - Administrativo</v>
          </cell>
          <cell r="G102" t="str">
            <v>5174-10</v>
          </cell>
          <cell r="H102">
            <v>45078</v>
          </cell>
          <cell r="J102">
            <v>140.012</v>
          </cell>
          <cell r="L102">
            <v>118.01</v>
          </cell>
          <cell r="M102">
            <v>1.1000000000000001</v>
          </cell>
          <cell r="O102">
            <v>1.98</v>
          </cell>
        </row>
        <row r="103">
          <cell r="C103" t="str">
            <v>HOSPITAL REGIONAL FERNANDO BEZERRA - C.G - 02/2021</v>
          </cell>
          <cell r="E103" t="str">
            <v>ELCILENE DE JESUS DIAS</v>
          </cell>
          <cell r="F103" t="str">
            <v>3 - Administrativo</v>
          </cell>
          <cell r="G103" t="str">
            <v>5135-05</v>
          </cell>
          <cell r="H103">
            <v>45078</v>
          </cell>
          <cell r="J103">
            <v>141.95840000000001</v>
          </cell>
          <cell r="L103">
            <v>118.01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ELISVAN NASCIMENTO DA SILVA</v>
          </cell>
          <cell r="F104" t="str">
            <v>2 - Outros Profissionais da Saúde</v>
          </cell>
          <cell r="G104" t="str">
            <v>3222-05</v>
          </cell>
          <cell r="H104">
            <v>45078</v>
          </cell>
          <cell r="J104">
            <v>181.18</v>
          </cell>
          <cell r="L104">
            <v>118.01</v>
          </cell>
          <cell r="M104">
            <v>1.1000000000000001</v>
          </cell>
          <cell r="O104">
            <v>1.98</v>
          </cell>
        </row>
        <row r="105">
          <cell r="C105" t="str">
            <v>HOSPITAL REGIONAL FERNANDO BEZERRA - C.G - 02/2021</v>
          </cell>
          <cell r="E105" t="str">
            <v>ELIZANGELA DE ALMEIDA PEREIRA</v>
          </cell>
          <cell r="F105" t="str">
            <v>3 - Administrativo</v>
          </cell>
          <cell r="G105" t="str">
            <v>5143-20</v>
          </cell>
          <cell r="H105">
            <v>45078</v>
          </cell>
          <cell r="J105">
            <v>252.94319999999999</v>
          </cell>
          <cell r="L105">
            <v>118.01</v>
          </cell>
          <cell r="M105">
            <v>1.1000000000000001</v>
          </cell>
          <cell r="O105">
            <v>1.98</v>
          </cell>
        </row>
        <row r="106">
          <cell r="C106" t="str">
            <v>HOSPITAL REGIONAL FERNANDO BEZERRA - C.G - 02/2021</v>
          </cell>
          <cell r="E106" t="str">
            <v>EMANUEL ROBSON MACEDO SILVA</v>
          </cell>
          <cell r="F106" t="str">
            <v>1 - Médico</v>
          </cell>
          <cell r="G106" t="str">
            <v>2252-50</v>
          </cell>
          <cell r="H106">
            <v>45078</v>
          </cell>
          <cell r="J106">
            <v>811.91120000000001</v>
          </cell>
          <cell r="O106">
            <v>21.55</v>
          </cell>
        </row>
        <row r="107">
          <cell r="C107" t="str">
            <v>HOSPITAL REGIONAL FERNANDO BEZERRA - C.G - 02/2021</v>
          </cell>
          <cell r="E107" t="str">
            <v>EMERSON DE LIMA FREIRE</v>
          </cell>
          <cell r="F107" t="str">
            <v>3 - Administrativo</v>
          </cell>
          <cell r="G107" t="str">
            <v>5143-10</v>
          </cell>
          <cell r="H107">
            <v>45078</v>
          </cell>
          <cell r="J107">
            <v>167.80799999999999</v>
          </cell>
          <cell r="L107">
            <v>118.01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ENINA MARIA TAVARES JOVINO</v>
          </cell>
          <cell r="F108" t="str">
            <v>2 - Outros Profissionais da Saúde</v>
          </cell>
          <cell r="G108" t="str">
            <v>3222-05</v>
          </cell>
          <cell r="H108">
            <v>45078</v>
          </cell>
          <cell r="J108">
            <v>162.2792</v>
          </cell>
          <cell r="L108">
            <v>118.01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>ERICSON JEAN SARAIVA MACEDO</v>
          </cell>
          <cell r="F109" t="str">
            <v>3 - Administrativo</v>
          </cell>
          <cell r="G109" t="str">
            <v>1312-05</v>
          </cell>
          <cell r="H109">
            <v>45078</v>
          </cell>
          <cell r="J109">
            <v>1627.6872000000001</v>
          </cell>
          <cell r="O109">
            <v>21.55</v>
          </cell>
        </row>
        <row r="110">
          <cell r="C110" t="str">
            <v>HOSPITAL REGIONAL FERNANDO BEZERRA - C.G - 02/2021</v>
          </cell>
          <cell r="E110" t="str">
            <v>ESDRAS ANDRE XAVIER</v>
          </cell>
          <cell r="F110" t="str">
            <v>3 - Administrativo</v>
          </cell>
          <cell r="G110" t="str">
            <v>3172-05</v>
          </cell>
          <cell r="H110">
            <v>45078</v>
          </cell>
          <cell r="J110">
            <v>237.52959999999999</v>
          </cell>
          <cell r="L110">
            <v>118.01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ESEQUIEL MELO DA SILVA</v>
          </cell>
          <cell r="F111" t="str">
            <v>2 - Outros Profissionais da Saúde</v>
          </cell>
          <cell r="G111" t="str">
            <v>3241-15</v>
          </cell>
          <cell r="H111">
            <v>45078</v>
          </cell>
          <cell r="J111">
            <v>270.05439999999999</v>
          </cell>
          <cell r="L111">
            <v>118.01</v>
          </cell>
          <cell r="M111">
            <v>1.1000000000000001</v>
          </cell>
          <cell r="O111">
            <v>10.029999999999999</v>
          </cell>
        </row>
        <row r="112">
          <cell r="C112" t="str">
            <v>HOSPITAL REGIONAL FERNANDO BEZERRA - C.G - 02/2021</v>
          </cell>
          <cell r="E112" t="str">
            <v>ESTEFANIA VIEIRA BARROS RODRIGUES</v>
          </cell>
          <cell r="F112" t="str">
            <v>3 - Administrativo</v>
          </cell>
          <cell r="G112" t="str">
            <v>5135-05</v>
          </cell>
          <cell r="H112">
            <v>45078</v>
          </cell>
          <cell r="J112">
            <v>125.42959999999999</v>
          </cell>
          <cell r="L112">
            <v>118.01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EUDILENE PINHEIRO DE CARVALHO SILVA</v>
          </cell>
          <cell r="F113" t="str">
            <v>2 - Outros Profissionais da Saúde</v>
          </cell>
          <cell r="G113" t="str">
            <v>3222-05</v>
          </cell>
          <cell r="H113">
            <v>45078</v>
          </cell>
          <cell r="J113">
            <v>164.40639999999999</v>
          </cell>
          <cell r="L113">
            <v>118.01</v>
          </cell>
          <cell r="M113">
            <v>1.1000000000000001</v>
          </cell>
          <cell r="O113">
            <v>1.98</v>
          </cell>
        </row>
        <row r="114">
          <cell r="C114" t="str">
            <v>HOSPITAL REGIONAL FERNANDO BEZERRA - C.G - 02/2021</v>
          </cell>
          <cell r="E114" t="str">
            <v>EVANEIDE GOMES FEITOSA</v>
          </cell>
          <cell r="F114" t="str">
            <v>2 - Outros Profissionais da Saúde</v>
          </cell>
          <cell r="G114" t="str">
            <v>3222-05</v>
          </cell>
          <cell r="H114">
            <v>45078</v>
          </cell>
          <cell r="J114">
            <v>195.20320000000001</v>
          </cell>
          <cell r="L114">
            <v>118.01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C.G - 02/2021</v>
          </cell>
          <cell r="E115" t="str">
            <v>EVANGELISTA JOSE DOS SANTOS JUNIOR</v>
          </cell>
          <cell r="F115" t="str">
            <v>2 - Outros Profissionais da Saúde</v>
          </cell>
          <cell r="G115" t="str">
            <v>2235-05</v>
          </cell>
          <cell r="H115">
            <v>45078</v>
          </cell>
          <cell r="J115">
            <v>342.41760000000005</v>
          </cell>
          <cell r="L115">
            <v>118.01</v>
          </cell>
          <cell r="M115">
            <v>1.1000000000000001</v>
          </cell>
          <cell r="O115">
            <v>2.54</v>
          </cell>
        </row>
        <row r="116">
          <cell r="C116" t="str">
            <v>HOSPITAL REGIONAL FERNANDO BEZERRA - C.G - 02/2021</v>
          </cell>
          <cell r="E116" t="str">
            <v>EVELIM SOLEANE CUNHA FERREIRA</v>
          </cell>
          <cell r="F116" t="str">
            <v>2 - Outros Profissionais da Saúde</v>
          </cell>
          <cell r="G116" t="str">
            <v>2236-05</v>
          </cell>
          <cell r="H116">
            <v>45078</v>
          </cell>
          <cell r="J116">
            <v>417.48080000000004</v>
          </cell>
          <cell r="L116">
            <v>118.01</v>
          </cell>
          <cell r="M116">
            <v>1.1000000000000001</v>
          </cell>
          <cell r="O116">
            <v>2.54</v>
          </cell>
        </row>
        <row r="117">
          <cell r="C117" t="str">
            <v>HOSPITAL REGIONAL FERNANDO BEZERRA - C.G - 02/2021</v>
          </cell>
          <cell r="E117" t="str">
            <v xml:space="preserve">EXPEDITO COSME DE FARIAS </v>
          </cell>
          <cell r="F117" t="str">
            <v>3 - Administrativo</v>
          </cell>
          <cell r="G117" t="str">
            <v>5143-20</v>
          </cell>
          <cell r="H117">
            <v>45078</v>
          </cell>
          <cell r="J117">
            <v>185.0616</v>
          </cell>
          <cell r="L117">
            <v>118.01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C.G - 02/2021</v>
          </cell>
          <cell r="E118" t="str">
            <v>FABIANA BARBOZA DA SILVA</v>
          </cell>
          <cell r="F118" t="str">
            <v>3 - Administrativo</v>
          </cell>
          <cell r="G118" t="str">
            <v>3516-05</v>
          </cell>
          <cell r="H118">
            <v>45078</v>
          </cell>
          <cell r="J118">
            <v>187.44319999999999</v>
          </cell>
          <cell r="L118">
            <v>118.01</v>
          </cell>
          <cell r="M118">
            <v>1.1000000000000001</v>
          </cell>
          <cell r="O118">
            <v>1.98</v>
          </cell>
        </row>
        <row r="119">
          <cell r="C119" t="str">
            <v>HOSPITAL REGIONAL FERNANDO BEZERRA - C.G - 02/2021</v>
          </cell>
          <cell r="E119" t="str">
            <v>FABIANA COSTA DA SILVA</v>
          </cell>
          <cell r="F119" t="str">
            <v>3 - Administrativo</v>
          </cell>
          <cell r="G119" t="str">
            <v>5142-25</v>
          </cell>
          <cell r="H119">
            <v>45078</v>
          </cell>
          <cell r="J119">
            <v>227.77599999999998</v>
          </cell>
          <cell r="L119">
            <v>118.01</v>
          </cell>
          <cell r="M119">
            <v>1.1000000000000001</v>
          </cell>
          <cell r="O119">
            <v>1.98</v>
          </cell>
        </row>
        <row r="120">
          <cell r="C120" t="str">
            <v>HOSPITAL REGIONAL FERNANDO BEZERRA - C.G - 02/2021</v>
          </cell>
          <cell r="E120" t="str">
            <v>FABIANO DELMONDES NUNES</v>
          </cell>
          <cell r="F120" t="str">
            <v>3 - Administrativo</v>
          </cell>
          <cell r="G120" t="str">
            <v>5152-10</v>
          </cell>
          <cell r="H120">
            <v>45078</v>
          </cell>
          <cell r="J120">
            <v>126.72</v>
          </cell>
          <cell r="L120">
            <v>118.01</v>
          </cell>
          <cell r="M120">
            <v>1.1000000000000001</v>
          </cell>
          <cell r="O120">
            <v>1.98</v>
          </cell>
        </row>
        <row r="121">
          <cell r="C121" t="str">
            <v>HOSPITAL REGIONAL FERNANDO BEZERRA - C.G - 02/2021</v>
          </cell>
          <cell r="E121" t="str">
            <v>FABIANO PEREIRA DOS SANTOS</v>
          </cell>
          <cell r="F121" t="str">
            <v>3 - Administrativo</v>
          </cell>
          <cell r="G121" t="str">
            <v>3222-05</v>
          </cell>
          <cell r="H121">
            <v>45078</v>
          </cell>
          <cell r="J121">
            <v>298.94560000000001</v>
          </cell>
          <cell r="L121">
            <v>118.01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FAGNER ALVES DOS SANTOS</v>
          </cell>
          <cell r="F122" t="str">
            <v>3 - Administrativo</v>
          </cell>
          <cell r="G122" t="str">
            <v>5142-25</v>
          </cell>
          <cell r="H122">
            <v>45078</v>
          </cell>
          <cell r="J122">
            <v>44.351999999999997</v>
          </cell>
        </row>
        <row r="123">
          <cell r="C123" t="str">
            <v>HOSPITAL REGIONAL FERNANDO BEZERRA - C.G - 02/2021</v>
          </cell>
          <cell r="E123" t="str">
            <v>FERNANDA DE ARAUJO SILVA</v>
          </cell>
          <cell r="F123" t="str">
            <v>3 - Administrativo</v>
          </cell>
          <cell r="G123" t="str">
            <v>4221-05</v>
          </cell>
          <cell r="H123">
            <v>45078</v>
          </cell>
          <cell r="J123">
            <v>169.71439999999998</v>
          </cell>
          <cell r="L123">
            <v>118.01</v>
          </cell>
          <cell r="M123">
            <v>1.1000000000000001</v>
          </cell>
          <cell r="O123">
            <v>1.98</v>
          </cell>
        </row>
        <row r="124">
          <cell r="C124" t="str">
            <v>HOSPITAL REGIONAL FERNANDO BEZERRA - C.G - 02/2021</v>
          </cell>
          <cell r="E124" t="str">
            <v>FLAVIANO VITAL DA SILVA</v>
          </cell>
          <cell r="F124" t="str">
            <v>3 - Administrativo</v>
          </cell>
          <cell r="G124" t="str">
            <v>5143-20</v>
          </cell>
          <cell r="H124">
            <v>45078</v>
          </cell>
          <cell r="J124">
            <v>207.54480000000001</v>
          </cell>
          <cell r="L124">
            <v>118.01</v>
          </cell>
          <cell r="M124">
            <v>1.1000000000000001</v>
          </cell>
          <cell r="O124">
            <v>1.98</v>
          </cell>
        </row>
        <row r="125">
          <cell r="C125" t="str">
            <v>HOSPITAL REGIONAL FERNANDO BEZERRA - C.G - 02/2021</v>
          </cell>
          <cell r="E125" t="str">
            <v>FLORISDETE MARIA TEIXEIRA RIBEIRO</v>
          </cell>
          <cell r="F125" t="str">
            <v>2 - Outros Profissionais da Saúde</v>
          </cell>
          <cell r="G125" t="str">
            <v>3222-05</v>
          </cell>
          <cell r="H125">
            <v>45078</v>
          </cell>
          <cell r="J125">
            <v>227.46080000000003</v>
          </cell>
          <cell r="L125">
            <v>118.01</v>
          </cell>
          <cell r="M125">
            <v>1.1000000000000001</v>
          </cell>
          <cell r="O125">
            <v>1.98</v>
          </cell>
        </row>
        <row r="126">
          <cell r="C126" t="str">
            <v>HOSPITAL REGIONAL FERNANDO BEZERRA - C.G - 02/2021</v>
          </cell>
          <cell r="E126" t="str">
            <v>FRANCIELMA DE ANDRADE RAMOS</v>
          </cell>
          <cell r="F126" t="str">
            <v>2 - Outros Profissionais da Saúde</v>
          </cell>
          <cell r="G126" t="str">
            <v>3222-05</v>
          </cell>
          <cell r="H126">
            <v>45078</v>
          </cell>
          <cell r="J126">
            <v>191.68880000000001</v>
          </cell>
          <cell r="L126">
            <v>118.01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FRANCISCA ANDREZA MIRANDA DE SOUZA</v>
          </cell>
          <cell r="F127" t="str">
            <v>2 - Outros Profissionais da Saúde</v>
          </cell>
          <cell r="G127" t="str">
            <v>3222-05</v>
          </cell>
          <cell r="H127">
            <v>45078</v>
          </cell>
          <cell r="J127">
            <v>42.608800000000002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FRANCISCA AUDIENE LOPES DE HOLANDA</v>
          </cell>
          <cell r="F128" t="str">
            <v>3 - Administrativo</v>
          </cell>
          <cell r="G128" t="str">
            <v>5135-05</v>
          </cell>
          <cell r="H128">
            <v>45078</v>
          </cell>
          <cell r="J128">
            <v>126.72</v>
          </cell>
          <cell r="L128">
            <v>118.01</v>
          </cell>
          <cell r="M128">
            <v>1.1000000000000001</v>
          </cell>
        </row>
        <row r="129">
          <cell r="C129" t="str">
            <v>HOSPITAL REGIONAL FERNANDO BEZERRA - C.G - 02/2021</v>
          </cell>
          <cell r="E129" t="str">
            <v>FRANCISCA DE OLIVEIRA ALVES</v>
          </cell>
          <cell r="F129" t="str">
            <v>3 - Administrativo</v>
          </cell>
          <cell r="G129" t="str">
            <v>5135-05</v>
          </cell>
          <cell r="H129">
            <v>45078</v>
          </cell>
          <cell r="J129">
            <v>126.72</v>
          </cell>
          <cell r="L129">
            <v>118.01</v>
          </cell>
          <cell r="M129">
            <v>1.1000000000000001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FRANCISCA ERINEIDE DE CARVALHO SOUZA</v>
          </cell>
          <cell r="F130" t="str">
            <v>2 - Outros Profissionais da Saúde</v>
          </cell>
          <cell r="G130" t="str">
            <v>3222-05</v>
          </cell>
          <cell r="H130">
            <v>45078</v>
          </cell>
          <cell r="J130">
            <v>162.32</v>
          </cell>
          <cell r="L130">
            <v>118.01</v>
          </cell>
          <cell r="M130">
            <v>1.1000000000000001</v>
          </cell>
          <cell r="O130">
            <v>1.98</v>
          </cell>
        </row>
        <row r="131">
          <cell r="C131" t="str">
            <v>HOSPITAL REGIONAL FERNANDO BEZERRA - C.G - 02/2021</v>
          </cell>
          <cell r="E131" t="str">
            <v>FRANCISCA MARIA DOS SANTOS</v>
          </cell>
          <cell r="F131" t="str">
            <v>2 - Outros Profissionais da Saúde</v>
          </cell>
          <cell r="G131" t="str">
            <v>3222-05</v>
          </cell>
          <cell r="H131">
            <v>45078</v>
          </cell>
          <cell r="J131">
            <v>183.36160000000001</v>
          </cell>
          <cell r="L131">
            <v>118.01</v>
          </cell>
          <cell r="M131">
            <v>1.1000000000000001</v>
          </cell>
          <cell r="O131">
            <v>1.98</v>
          </cell>
        </row>
        <row r="132">
          <cell r="C132" t="str">
            <v>HOSPITAL REGIONAL FERNANDO BEZERRA - C.G - 02/2021</v>
          </cell>
          <cell r="E132" t="str">
            <v>FRANCISCA NATALIA MONTEIRO</v>
          </cell>
          <cell r="F132" t="str">
            <v>2 - Outros Profissionais da Saúde</v>
          </cell>
          <cell r="G132" t="str">
            <v>3222-05</v>
          </cell>
          <cell r="H132">
            <v>45078</v>
          </cell>
          <cell r="J132">
            <v>38.256</v>
          </cell>
        </row>
        <row r="133">
          <cell r="C133" t="str">
            <v>HOSPITAL REGIONAL FERNANDO BEZERRA - C.G - 02/2021</v>
          </cell>
          <cell r="E133" t="str">
            <v>FRANCISCA ORLANDIA LINO OLIVEIRA</v>
          </cell>
          <cell r="F133" t="str">
            <v>3 - Administrativo</v>
          </cell>
          <cell r="G133" t="str">
            <v>5163-45</v>
          </cell>
          <cell r="H133">
            <v>45078</v>
          </cell>
          <cell r="J133">
            <v>162.9128</v>
          </cell>
          <cell r="L133">
            <v>118.01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FRANCISCO ANTONIO RODRIGUES GALVAO</v>
          </cell>
          <cell r="F134" t="str">
            <v>2 - Outros Profissionais da Saúde</v>
          </cell>
          <cell r="G134" t="str">
            <v>3222-05</v>
          </cell>
          <cell r="H134">
            <v>45078</v>
          </cell>
          <cell r="J134">
            <v>164.1096</v>
          </cell>
          <cell r="L134">
            <v>118.01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>FRANCISCO DA SILVA NASCIMENTO</v>
          </cell>
          <cell r="F135" t="str">
            <v>3 - Administrativo</v>
          </cell>
          <cell r="G135" t="str">
            <v>3222-05</v>
          </cell>
          <cell r="H135">
            <v>45078</v>
          </cell>
          <cell r="J135">
            <v>126.72</v>
          </cell>
          <cell r="L135">
            <v>118.01</v>
          </cell>
          <cell r="M135">
            <v>1.1000000000000001</v>
          </cell>
          <cell r="O135">
            <v>1.98</v>
          </cell>
        </row>
        <row r="136">
          <cell r="C136" t="str">
            <v>HOSPITAL REGIONAL FERNANDO BEZERRA - C.G - 02/2021</v>
          </cell>
          <cell r="E136" t="str">
            <v>FRANCISCO JANIO ALENCAR FALCAO</v>
          </cell>
          <cell r="F136" t="str">
            <v>1 - Médico</v>
          </cell>
          <cell r="G136" t="str">
            <v>2252-50</v>
          </cell>
          <cell r="H136">
            <v>45078</v>
          </cell>
          <cell r="J136">
            <v>811.91120000000001</v>
          </cell>
          <cell r="O136">
            <v>21.55</v>
          </cell>
        </row>
        <row r="137">
          <cell r="C137" t="str">
            <v>HOSPITAL REGIONAL FERNANDO BEZERRA - C.G - 02/2021</v>
          </cell>
          <cell r="E137" t="str">
            <v>FRANCISCO SOUZA SILVA</v>
          </cell>
          <cell r="F137" t="str">
            <v>3 - Administrativo</v>
          </cell>
          <cell r="G137" t="str">
            <v>5151-10</v>
          </cell>
          <cell r="H137">
            <v>45078</v>
          </cell>
          <cell r="J137">
            <v>145.25839999999999</v>
          </cell>
          <cell r="L137">
            <v>118.01</v>
          </cell>
          <cell r="M137">
            <v>1.1000000000000001</v>
          </cell>
          <cell r="O137">
            <v>1.98</v>
          </cell>
        </row>
        <row r="138">
          <cell r="C138" t="str">
            <v>HOSPITAL REGIONAL FERNANDO BEZERRA - C.G - 02/2021</v>
          </cell>
          <cell r="E138" t="str">
            <v>FRANCISCO WANDERSON PEREIRA CRUZ</v>
          </cell>
          <cell r="F138" t="str">
            <v>3 - Administrativo</v>
          </cell>
          <cell r="G138" t="str">
            <v>5151-10</v>
          </cell>
          <cell r="H138">
            <v>45078</v>
          </cell>
          <cell r="J138">
            <v>164.0864</v>
          </cell>
          <cell r="L138">
            <v>118.01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>FRATELO SANTOS DA SILVA</v>
          </cell>
          <cell r="F139" t="str">
            <v>3 - Administrativo</v>
          </cell>
          <cell r="G139" t="str">
            <v>5163-45</v>
          </cell>
          <cell r="H139">
            <v>45078</v>
          </cell>
          <cell r="J139">
            <v>164.0864</v>
          </cell>
          <cell r="L139">
            <v>118.01</v>
          </cell>
          <cell r="M139">
            <v>1.1000000000000001</v>
          </cell>
          <cell r="O139">
            <v>1.98</v>
          </cell>
        </row>
        <row r="140">
          <cell r="C140" t="str">
            <v>HOSPITAL REGIONAL FERNANDO BEZERRA - C.G - 02/2021</v>
          </cell>
          <cell r="E140" t="str">
            <v>GABRIELA ALENCAR TAVARES</v>
          </cell>
          <cell r="F140" t="str">
            <v>2 - Outros Profissionais da Saúde</v>
          </cell>
          <cell r="G140" t="str">
            <v>2235-05</v>
          </cell>
          <cell r="H140">
            <v>45078</v>
          </cell>
          <cell r="J140">
            <v>448.35599999999999</v>
          </cell>
          <cell r="L140">
            <v>118.01</v>
          </cell>
          <cell r="M140">
            <v>1.1000000000000001</v>
          </cell>
          <cell r="O140">
            <v>2.54</v>
          </cell>
        </row>
        <row r="141">
          <cell r="C141" t="str">
            <v>HOSPITAL REGIONAL FERNANDO BEZERRA - C.G - 02/2021</v>
          </cell>
          <cell r="E141" t="str">
            <v>GABRIELA SIQUEIRA DE LIRA DO CARMO</v>
          </cell>
          <cell r="F141" t="str">
            <v>2 - Outros Profissionais da Saúde</v>
          </cell>
          <cell r="G141" t="str">
            <v>3222-05</v>
          </cell>
          <cell r="H141">
            <v>45078</v>
          </cell>
          <cell r="J141">
            <v>247.27680000000001</v>
          </cell>
          <cell r="L141">
            <v>118.01</v>
          </cell>
          <cell r="M141">
            <v>1.1000000000000001</v>
          </cell>
          <cell r="O141">
            <v>1.98</v>
          </cell>
        </row>
        <row r="142">
          <cell r="C142" t="str">
            <v>HOSPITAL REGIONAL FERNANDO BEZERRA - C.G - 02/2021</v>
          </cell>
          <cell r="E142" t="str">
            <v>GENI MARIA DOS SANTOS</v>
          </cell>
          <cell r="F142" t="str">
            <v>2 - Outros Profissionais da Saúde</v>
          </cell>
          <cell r="G142" t="str">
            <v>3222-05</v>
          </cell>
          <cell r="H142">
            <v>45078</v>
          </cell>
          <cell r="J142">
            <v>178.6448</v>
          </cell>
          <cell r="L142">
            <v>118.01</v>
          </cell>
          <cell r="M142">
            <v>1.1000000000000001</v>
          </cell>
          <cell r="O142">
            <v>1.98</v>
          </cell>
        </row>
        <row r="143">
          <cell r="C143" t="str">
            <v>HOSPITAL REGIONAL FERNANDO BEZERRA - C.G - 02/2021</v>
          </cell>
          <cell r="E143" t="str">
            <v>GENICLEIA DE SOUZA MONTEIRO</v>
          </cell>
          <cell r="F143" t="str">
            <v>3 - Administrativo</v>
          </cell>
          <cell r="G143" t="str">
            <v>5142-25</v>
          </cell>
          <cell r="H143">
            <v>45078</v>
          </cell>
          <cell r="J143">
            <v>44.351999999999997</v>
          </cell>
        </row>
        <row r="144">
          <cell r="C144" t="str">
            <v>HOSPITAL REGIONAL FERNANDO BEZERRA - C.G - 02/2021</v>
          </cell>
          <cell r="E144" t="str">
            <v>GENILDO SOUZA LOPES</v>
          </cell>
          <cell r="F144" t="str">
            <v>3 - Administrativo</v>
          </cell>
          <cell r="G144" t="str">
            <v>3172-05</v>
          </cell>
          <cell r="H144">
            <v>45078</v>
          </cell>
          <cell r="J144">
            <v>245.59360000000001</v>
          </cell>
          <cell r="L144">
            <v>118.01</v>
          </cell>
          <cell r="M144">
            <v>1.1000000000000001</v>
          </cell>
          <cell r="O144">
            <v>1.98</v>
          </cell>
        </row>
        <row r="145">
          <cell r="C145" t="str">
            <v>HOSPITAL REGIONAL FERNANDO BEZERRA - C.G - 02/2021</v>
          </cell>
          <cell r="E145" t="str">
            <v>GEORGIA PEREIRA PAZ OLIVEIRA</v>
          </cell>
          <cell r="F145" t="str">
            <v>3 - Administrativo</v>
          </cell>
          <cell r="G145" t="str">
            <v>4110-10</v>
          </cell>
          <cell r="H145">
            <v>45078</v>
          </cell>
          <cell r="J145">
            <v>142.96639999999999</v>
          </cell>
          <cell r="L145">
            <v>118.01</v>
          </cell>
          <cell r="M145">
            <v>1.1000000000000001</v>
          </cell>
          <cell r="O145">
            <v>1.98</v>
          </cell>
        </row>
        <row r="146">
          <cell r="C146" t="str">
            <v>HOSPITAL REGIONAL FERNANDO BEZERRA - C.G - 02/2021</v>
          </cell>
          <cell r="E146" t="str">
            <v>GERMONICA SIQUEIRA LIRA</v>
          </cell>
          <cell r="F146" t="str">
            <v>3 - Administrativo</v>
          </cell>
          <cell r="G146" t="str">
            <v>5135-05</v>
          </cell>
          <cell r="H146">
            <v>45078</v>
          </cell>
          <cell r="J146">
            <v>126.72</v>
          </cell>
          <cell r="L146">
            <v>118.01</v>
          </cell>
          <cell r="M146">
            <v>1.1000000000000001</v>
          </cell>
          <cell r="O146">
            <v>1.98</v>
          </cell>
        </row>
        <row r="147">
          <cell r="C147" t="str">
            <v>HOSPITAL REGIONAL FERNANDO BEZERRA - C.G - 02/2021</v>
          </cell>
          <cell r="E147" t="str">
            <v>GILDETE MARIA ALENCAR</v>
          </cell>
          <cell r="F147" t="str">
            <v>3 - Administrativo</v>
          </cell>
          <cell r="G147" t="str">
            <v>5143-20</v>
          </cell>
          <cell r="H147">
            <v>45078</v>
          </cell>
          <cell r="J147">
            <v>125.89840000000001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GILDETE RODRIGUES FEITOZA</v>
          </cell>
          <cell r="F148" t="str">
            <v>3 - Administrativo</v>
          </cell>
          <cell r="G148" t="str">
            <v>5142-25</v>
          </cell>
          <cell r="H148">
            <v>45078</v>
          </cell>
          <cell r="J148">
            <v>44.351999999999997</v>
          </cell>
          <cell r="L148">
            <v>118.01</v>
          </cell>
          <cell r="M148">
            <v>1.1000000000000001</v>
          </cell>
        </row>
        <row r="149">
          <cell r="C149" t="str">
            <v>HOSPITAL REGIONAL FERNANDO BEZERRA - C.G - 02/2021</v>
          </cell>
          <cell r="E149" t="str">
            <v>GILDEVANIA ALEXANDRE DA SILVA</v>
          </cell>
          <cell r="F149" t="str">
            <v>3 - Administrativo</v>
          </cell>
          <cell r="G149" t="str">
            <v>5135-05</v>
          </cell>
          <cell r="H149">
            <v>45078</v>
          </cell>
          <cell r="J149">
            <v>168.96</v>
          </cell>
          <cell r="L149">
            <v>118.01</v>
          </cell>
          <cell r="M149">
            <v>1.1000000000000001</v>
          </cell>
          <cell r="O149">
            <v>1.98</v>
          </cell>
        </row>
        <row r="150">
          <cell r="C150" t="str">
            <v>HOSPITAL REGIONAL FERNANDO BEZERRA - C.G - 02/2021</v>
          </cell>
          <cell r="E150" t="str">
            <v>GILSOMAR BATISTA DE ARAUJO</v>
          </cell>
          <cell r="F150" t="str">
            <v>2 - Outros Profissionais da Saúde</v>
          </cell>
          <cell r="G150" t="str">
            <v>3241-15</v>
          </cell>
          <cell r="H150">
            <v>45078</v>
          </cell>
          <cell r="J150">
            <v>270.05439999999999</v>
          </cell>
          <cell r="O150">
            <v>10.029999999999999</v>
          </cell>
        </row>
        <row r="151">
          <cell r="C151" t="str">
            <v>HOSPITAL REGIONAL FERNANDO BEZERRA - C.G - 02/2021</v>
          </cell>
          <cell r="E151" t="str">
            <v>GILSON ALVES DA SILVA</v>
          </cell>
          <cell r="F151" t="str">
            <v>3 - Administrativo</v>
          </cell>
          <cell r="G151" t="str">
            <v>5143-20</v>
          </cell>
          <cell r="H151">
            <v>45078</v>
          </cell>
          <cell r="J151">
            <v>227.44640000000001</v>
          </cell>
          <cell r="L151">
            <v>118.01</v>
          </cell>
          <cell r="M151">
            <v>1.1000000000000001</v>
          </cell>
          <cell r="O151">
            <v>1.98</v>
          </cell>
        </row>
        <row r="152">
          <cell r="C152" t="str">
            <v>HOSPITAL REGIONAL FERNANDO BEZERRA - C.G - 02/2021</v>
          </cell>
          <cell r="E152" t="str">
            <v>GILZA DE SOUZA LOPES</v>
          </cell>
          <cell r="F152" t="str">
            <v>3 - Administrativo</v>
          </cell>
          <cell r="G152" t="str">
            <v>5163-45</v>
          </cell>
          <cell r="H152">
            <v>45078</v>
          </cell>
          <cell r="J152">
            <v>185.0616</v>
          </cell>
          <cell r="L152">
            <v>118.01</v>
          </cell>
          <cell r="M152">
            <v>1.1000000000000001</v>
          </cell>
          <cell r="O152">
            <v>1.98</v>
          </cell>
        </row>
        <row r="153">
          <cell r="C153" t="str">
            <v>HOSPITAL REGIONAL FERNANDO BEZERRA - C.G - 02/2021</v>
          </cell>
          <cell r="E153" t="str">
            <v>GIRLENE ALVES PEREIRA OLIVEIRA</v>
          </cell>
          <cell r="F153" t="str">
            <v>2 - Outros Profissionais da Saúde</v>
          </cell>
          <cell r="G153" t="str">
            <v>2235-05</v>
          </cell>
          <cell r="H153">
            <v>45078</v>
          </cell>
          <cell r="J153">
            <v>179.29519999999999</v>
          </cell>
          <cell r="L153">
            <v>118.01</v>
          </cell>
          <cell r="M153">
            <v>1.1000000000000001</v>
          </cell>
          <cell r="O153">
            <v>1.98</v>
          </cell>
        </row>
        <row r="154">
          <cell r="C154" t="str">
            <v>HOSPITAL REGIONAL FERNANDO BEZERRA - C.G - 02/2021</v>
          </cell>
          <cell r="E154" t="str">
            <v>GIULLIANA CARVALHO DE ALBUQUERQUE</v>
          </cell>
          <cell r="F154" t="str">
            <v>2 - Outros Profissionais da Saúde</v>
          </cell>
          <cell r="G154" t="str">
            <v>2235-05</v>
          </cell>
          <cell r="H154">
            <v>45078</v>
          </cell>
          <cell r="J154">
            <v>320.4264</v>
          </cell>
          <cell r="L154">
            <v>118.01</v>
          </cell>
          <cell r="M154">
            <v>1.1000000000000001</v>
          </cell>
          <cell r="O154">
            <v>2.54</v>
          </cell>
        </row>
        <row r="155">
          <cell r="C155" t="str">
            <v>HOSPITAL REGIONAL FERNANDO BEZERRA - C.G - 02/2021</v>
          </cell>
          <cell r="E155" t="str">
            <v xml:space="preserve">HAYRTON CARNEIRO DE ANDRADE </v>
          </cell>
          <cell r="F155" t="str">
            <v>1 - Médico</v>
          </cell>
          <cell r="G155" t="str">
            <v>2252-30</v>
          </cell>
          <cell r="H155">
            <v>45078</v>
          </cell>
          <cell r="J155">
            <v>811.91120000000001</v>
          </cell>
          <cell r="O155">
            <v>21.55</v>
          </cell>
        </row>
        <row r="156">
          <cell r="C156" t="str">
            <v>HOSPITAL REGIONAL FERNANDO BEZERRA - C.G - 02/2021</v>
          </cell>
          <cell r="E156" t="str">
            <v>HELOISA MORGANA ALVES DA SILVA</v>
          </cell>
          <cell r="F156" t="str">
            <v>2 - Outros Profissionais da Saúde</v>
          </cell>
          <cell r="G156" t="str">
            <v>2235-05</v>
          </cell>
          <cell r="H156">
            <v>45078</v>
          </cell>
          <cell r="J156">
            <v>640.63760000000002</v>
          </cell>
          <cell r="L156">
            <v>118.01</v>
          </cell>
          <cell r="M156">
            <v>1.1000000000000001</v>
          </cell>
          <cell r="O156">
            <v>2.54</v>
          </cell>
        </row>
        <row r="157">
          <cell r="C157" t="str">
            <v>HOSPITAL REGIONAL FERNANDO BEZERRA - C.G - 02/2021</v>
          </cell>
          <cell r="E157" t="str">
            <v>HENRIQUE DE OLIVEIRA RODRIGUES</v>
          </cell>
          <cell r="F157" t="str">
            <v>2 - Outros Profissionais da Saúde</v>
          </cell>
          <cell r="G157" t="str">
            <v>3222-05</v>
          </cell>
          <cell r="H157">
            <v>45078</v>
          </cell>
          <cell r="J157">
            <v>270.17520000000002</v>
          </cell>
          <cell r="L157">
            <v>118.01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>HUANDA CASSIA GOMES GALINDO</v>
          </cell>
          <cell r="F158" t="str">
            <v>2 - Outros Profissionais da Saúde</v>
          </cell>
          <cell r="G158" t="str">
            <v>2234-05</v>
          </cell>
          <cell r="H158">
            <v>45078</v>
          </cell>
          <cell r="J158">
            <v>392.28879999999998</v>
          </cell>
          <cell r="L158">
            <v>118.01</v>
          </cell>
          <cell r="M158">
            <v>1.1000000000000001</v>
          </cell>
          <cell r="O158">
            <v>2.54</v>
          </cell>
        </row>
        <row r="159">
          <cell r="C159" t="str">
            <v>HOSPITAL REGIONAL FERNANDO BEZERRA - C.G - 02/2021</v>
          </cell>
          <cell r="E159" t="str">
            <v>IALA DE SIQUEIRA FERRIRA</v>
          </cell>
          <cell r="F159" t="str">
            <v>2 - Outros Profissionais da Saúde</v>
          </cell>
          <cell r="G159" t="str">
            <v>2236-05</v>
          </cell>
          <cell r="H159">
            <v>45078</v>
          </cell>
          <cell r="J159">
            <v>469.23760000000004</v>
          </cell>
          <cell r="L159">
            <v>118.01</v>
          </cell>
          <cell r="M159">
            <v>1.1000000000000001</v>
          </cell>
          <cell r="O159">
            <v>2.54</v>
          </cell>
        </row>
        <row r="160">
          <cell r="C160" t="str">
            <v>HOSPITAL REGIONAL FERNANDO BEZERRA - C.G - 02/2021</v>
          </cell>
          <cell r="E160" t="str">
            <v>IANA CARLA DE AQUINO BEZERRA</v>
          </cell>
          <cell r="F160" t="str">
            <v>2 - Outros Profissionais da Saúde</v>
          </cell>
          <cell r="G160" t="str">
            <v>2238-10</v>
          </cell>
          <cell r="H160">
            <v>45078</v>
          </cell>
          <cell r="J160">
            <v>193.92880000000002</v>
          </cell>
          <cell r="L160">
            <v>118.01</v>
          </cell>
          <cell r="M160">
            <v>1.1000000000000001</v>
          </cell>
          <cell r="O160">
            <v>1.98</v>
          </cell>
        </row>
        <row r="161">
          <cell r="C161" t="str">
            <v>HOSPITAL REGIONAL FERNANDO BEZERRA - C.G - 02/2021</v>
          </cell>
          <cell r="E161" t="str">
            <v>IELINA DE ALMEIDA ALENCAR AQUINO</v>
          </cell>
          <cell r="F161" t="str">
            <v>2 - Outros Profissionais da Saúde</v>
          </cell>
          <cell r="G161" t="str">
            <v>2234-05</v>
          </cell>
          <cell r="H161">
            <v>45078</v>
          </cell>
          <cell r="J161">
            <v>397.21600000000001</v>
          </cell>
          <cell r="O161">
            <v>1.98</v>
          </cell>
        </row>
        <row r="162">
          <cell r="C162" t="str">
            <v>HOSPITAL REGIONAL FERNANDO BEZERRA - C.G - 02/2021</v>
          </cell>
          <cell r="E162" t="str">
            <v>INALDO JOSE DA SILVA</v>
          </cell>
          <cell r="F162" t="str">
            <v>3 - Administrativo</v>
          </cell>
          <cell r="G162" t="str">
            <v>5142-25</v>
          </cell>
          <cell r="H162">
            <v>45078</v>
          </cell>
          <cell r="J162">
            <v>145.72800000000001</v>
          </cell>
          <cell r="O162">
            <v>1.98</v>
          </cell>
        </row>
        <row r="163">
          <cell r="C163" t="str">
            <v>HOSPITAL REGIONAL FERNANDO BEZERRA - C.G - 02/2021</v>
          </cell>
          <cell r="E163" t="str">
            <v>IOLANDA DOS SANTOS FEITOZA DA SILVA</v>
          </cell>
          <cell r="F163" t="str">
            <v>2 - Outros Profissionais da Saúde</v>
          </cell>
          <cell r="G163" t="str">
            <v>3222-05</v>
          </cell>
          <cell r="H163">
            <v>45078</v>
          </cell>
          <cell r="J163">
            <v>41.738400000000006</v>
          </cell>
        </row>
        <row r="164">
          <cell r="C164" t="str">
            <v>HOSPITAL REGIONAL FERNANDO BEZERRA - C.G - 02/2021</v>
          </cell>
          <cell r="E164" t="str">
            <v>IRANEIDE DE ALENCAR SOUZA</v>
          </cell>
          <cell r="F164" t="str">
            <v>3 - Administrativo</v>
          </cell>
          <cell r="G164" t="str">
            <v>4221-05</v>
          </cell>
          <cell r="H164">
            <v>45078</v>
          </cell>
          <cell r="J164">
            <v>126.72</v>
          </cell>
          <cell r="L164">
            <v>118.01</v>
          </cell>
          <cell r="M164">
            <v>1.1000000000000001</v>
          </cell>
          <cell r="O164">
            <v>1.98</v>
          </cell>
        </row>
        <row r="165">
          <cell r="C165" t="str">
            <v>HOSPITAL REGIONAL FERNANDO BEZERRA - C.G - 02/2021</v>
          </cell>
          <cell r="E165" t="str">
            <v>IRANEIDE LEITE NOVAIS</v>
          </cell>
          <cell r="F165" t="str">
            <v>3 - Administrativo</v>
          </cell>
          <cell r="G165" t="str">
            <v>5135-05</v>
          </cell>
          <cell r="H165">
            <v>45078</v>
          </cell>
          <cell r="J165">
            <v>126.72</v>
          </cell>
          <cell r="L165">
            <v>118.01</v>
          </cell>
          <cell r="M165">
            <v>1.1000000000000001</v>
          </cell>
          <cell r="O165">
            <v>1.98</v>
          </cell>
        </row>
        <row r="166">
          <cell r="C166" t="str">
            <v>HOSPITAL REGIONAL FERNANDO BEZERRA - C.G - 02/2021</v>
          </cell>
          <cell r="E166" t="str">
            <v>ISABELA FERRAZ DE LUNA MIRANDA</v>
          </cell>
          <cell r="F166" t="str">
            <v>2 - Outros Profissionais da Saúde</v>
          </cell>
          <cell r="G166" t="str">
            <v>2234-45</v>
          </cell>
          <cell r="H166">
            <v>45078</v>
          </cell>
          <cell r="J166">
            <v>493.23440000000005</v>
          </cell>
          <cell r="L166">
            <v>118.01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ISABELA PAIVA BARROS</v>
          </cell>
          <cell r="F167" t="str">
            <v>3 - Administrativo</v>
          </cell>
          <cell r="G167" t="str">
            <v>4110-10</v>
          </cell>
          <cell r="H167">
            <v>45078</v>
          </cell>
          <cell r="J167">
            <v>12</v>
          </cell>
          <cell r="L167">
            <v>118.01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C.G - 02/2021</v>
          </cell>
          <cell r="E168" t="str">
            <v>ISLANIO MARINHO DE SA</v>
          </cell>
          <cell r="F168" t="str">
            <v>3 - Administrativo</v>
          </cell>
          <cell r="G168" t="str">
            <v>5143-20</v>
          </cell>
          <cell r="H168">
            <v>45078</v>
          </cell>
          <cell r="J168">
            <v>167.74160000000001</v>
          </cell>
          <cell r="L168">
            <v>118.01</v>
          </cell>
          <cell r="M168">
            <v>1.1000000000000001</v>
          </cell>
          <cell r="O168">
            <v>1.98</v>
          </cell>
        </row>
        <row r="169">
          <cell r="C169" t="str">
            <v>HOSPITAL REGIONAL FERNANDO BEZERRA - C.G - 02/2021</v>
          </cell>
          <cell r="E169" t="str">
            <v>ISMAEL PEREIRA DO NASCIMENTO</v>
          </cell>
          <cell r="F169" t="str">
            <v>1 - Médico</v>
          </cell>
          <cell r="G169" t="str">
            <v>2252-30</v>
          </cell>
          <cell r="H169">
            <v>45078</v>
          </cell>
          <cell r="J169">
            <v>811.91120000000001</v>
          </cell>
        </row>
        <row r="170">
          <cell r="C170" t="str">
            <v>HOSPITAL REGIONAL FERNANDO BEZERRA - C.G - 02/2021</v>
          </cell>
          <cell r="E170" t="str">
            <v>ITALO LINS BEZERRA</v>
          </cell>
          <cell r="F170" t="str">
            <v>2 - Outros Profissionais da Saúde</v>
          </cell>
          <cell r="G170" t="str">
            <v>2236-05</v>
          </cell>
          <cell r="H170">
            <v>45078</v>
          </cell>
          <cell r="J170">
            <v>353.964</v>
          </cell>
          <cell r="O170">
            <v>2.54</v>
          </cell>
        </row>
        <row r="171">
          <cell r="C171" t="str">
            <v>HOSPITAL REGIONAL FERNANDO BEZERRA - C.G - 02/2021</v>
          </cell>
          <cell r="E171" t="str">
            <v>ITALO RAMONN ALVES DE LIMA</v>
          </cell>
          <cell r="F171" t="str">
            <v>2 - Outros Profissionais da Saúde</v>
          </cell>
          <cell r="G171" t="str">
            <v>2237-10</v>
          </cell>
          <cell r="H171">
            <v>45078</v>
          </cell>
          <cell r="J171">
            <v>283.2944</v>
          </cell>
          <cell r="O171">
            <v>1.98</v>
          </cell>
        </row>
        <row r="172">
          <cell r="C172" t="str">
            <v>HOSPITAL REGIONAL FERNANDO BEZERRA - C.G - 02/2021</v>
          </cell>
          <cell r="E172" t="str">
            <v>IZA MATOS CONSERVA ROLIM</v>
          </cell>
          <cell r="F172" t="str">
            <v>3 - Administrativo</v>
          </cell>
          <cell r="G172" t="str">
            <v>1231-05</v>
          </cell>
          <cell r="H172">
            <v>45078</v>
          </cell>
          <cell r="J172">
            <v>1200.9888000000001</v>
          </cell>
          <cell r="O172">
            <v>1.98</v>
          </cell>
        </row>
        <row r="173">
          <cell r="C173" t="str">
            <v>HOSPITAL REGIONAL FERNANDO BEZERRA - C.G - 02/2021</v>
          </cell>
          <cell r="E173" t="str">
            <v xml:space="preserve">JACIONE BATISTA DE SOUZA </v>
          </cell>
          <cell r="F173" t="str">
            <v>2 - Outros Profissionais da Saúde</v>
          </cell>
          <cell r="G173" t="str">
            <v>3222-05</v>
          </cell>
          <cell r="H173">
            <v>45078</v>
          </cell>
          <cell r="J173">
            <v>283.37119999999999</v>
          </cell>
          <cell r="L173">
            <v>118.01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JADNA MARIANA DA SILVA</v>
          </cell>
          <cell r="F174" t="str">
            <v>2 - Outros Profissionais da Saúde</v>
          </cell>
          <cell r="G174" t="str">
            <v>3222-05</v>
          </cell>
          <cell r="H174">
            <v>44713</v>
          </cell>
          <cell r="J174">
            <v>44.591999999999999</v>
          </cell>
        </row>
        <row r="175">
          <cell r="C175" t="str">
            <v>HOSPITAL REGIONAL FERNANDO BEZERRA - C.G - 02/2021</v>
          </cell>
          <cell r="E175" t="str">
            <v>JADSON OTAVIO DAA SILVA</v>
          </cell>
          <cell r="F175" t="str">
            <v>2 - Outros Profissionais da Saúde</v>
          </cell>
          <cell r="G175" t="str">
            <v>2235-05</v>
          </cell>
          <cell r="H175">
            <v>45078</v>
          </cell>
          <cell r="J175">
            <v>223.22640000000001</v>
          </cell>
        </row>
        <row r="176">
          <cell r="C176" t="str">
            <v>HOSPITAL REGIONAL FERNANDO BEZERRA - C.G - 02/2021</v>
          </cell>
          <cell r="E176" t="str">
            <v>JAKELINE COELHO DELMONDES</v>
          </cell>
          <cell r="F176" t="str">
            <v>2 - Outros Profissionais da Saúde</v>
          </cell>
          <cell r="G176" t="str">
            <v>3222-05</v>
          </cell>
          <cell r="H176">
            <v>45078</v>
          </cell>
          <cell r="J176">
            <v>171.49439999999998</v>
          </cell>
          <cell r="L176">
            <v>118.01</v>
          </cell>
          <cell r="M176">
            <v>1.1000000000000001</v>
          </cell>
          <cell r="O176">
            <v>1.98</v>
          </cell>
        </row>
        <row r="177">
          <cell r="C177" t="str">
            <v>HOSPITAL REGIONAL FERNANDO BEZERRA - C.G - 02/2021</v>
          </cell>
          <cell r="E177" t="str">
            <v>JANICLEBE DE SOUZA SILVA</v>
          </cell>
          <cell r="F177" t="str">
            <v>2 - Outros Profissionais da Saúde</v>
          </cell>
          <cell r="G177" t="str">
            <v>5142-25</v>
          </cell>
          <cell r="H177">
            <v>45078</v>
          </cell>
          <cell r="J177">
            <v>44.351999999999997</v>
          </cell>
        </row>
        <row r="178">
          <cell r="C178" t="str">
            <v>HOSPITAL REGIONAL FERNANDO BEZERRA - C.G - 02/2021</v>
          </cell>
          <cell r="E178" t="str">
            <v xml:space="preserve">JAYANA OLIVEIRA MIRANDA </v>
          </cell>
          <cell r="F178" t="str">
            <v>2 - Outros Profissionais da Saúde</v>
          </cell>
          <cell r="G178" t="str">
            <v>2235-05</v>
          </cell>
          <cell r="H178">
            <v>45078</v>
          </cell>
          <cell r="J178">
            <v>285.66160000000002</v>
          </cell>
          <cell r="O178">
            <v>2.54</v>
          </cell>
        </row>
        <row r="179">
          <cell r="C179" t="str">
            <v>HOSPITAL REGIONAL FERNANDO BEZERRA - C.G - 02/2021</v>
          </cell>
          <cell r="E179" t="str">
            <v>JEFERSON DE SENA VASCONCELOS</v>
          </cell>
          <cell r="F179" t="str">
            <v>3 - Administrativo</v>
          </cell>
          <cell r="G179" t="str">
            <v>5143-20</v>
          </cell>
          <cell r="H179">
            <v>45078</v>
          </cell>
          <cell r="J179">
            <v>267.24959999999999</v>
          </cell>
          <cell r="L179">
            <v>118.01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C.G - 02/2021</v>
          </cell>
          <cell r="E180" t="str">
            <v>JEFFERSON ROMARIO PEIXOTO DA SILVA</v>
          </cell>
          <cell r="F180" t="str">
            <v>3 - Administrativo</v>
          </cell>
          <cell r="G180" t="str">
            <v>3171-10</v>
          </cell>
          <cell r="H180">
            <v>45078</v>
          </cell>
          <cell r="J180">
            <v>245.59360000000001</v>
          </cell>
          <cell r="L180">
            <v>118.01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JENILDA MARIA LEITE DA SILVA</v>
          </cell>
          <cell r="F181" t="str">
            <v>3 - Administrativo</v>
          </cell>
          <cell r="G181" t="str">
            <v>5135-05</v>
          </cell>
          <cell r="H181">
            <v>45078</v>
          </cell>
          <cell r="J181">
            <v>260.21120000000002</v>
          </cell>
          <cell r="L181">
            <v>118.01</v>
          </cell>
          <cell r="M181">
            <v>1.1000000000000001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>JESSICA ALENCAR CAVALCANTE</v>
          </cell>
          <cell r="F182" t="str">
            <v>2 - Outros Profissionais da Saúde</v>
          </cell>
          <cell r="G182" t="str">
            <v>2237-10</v>
          </cell>
          <cell r="H182">
            <v>45078</v>
          </cell>
          <cell r="J182">
            <v>447.48480000000006</v>
          </cell>
          <cell r="O182">
            <v>1.98</v>
          </cell>
        </row>
        <row r="183">
          <cell r="C183" t="str">
            <v>HOSPITAL REGIONAL FERNANDO BEZERRA - C.G - 02/2021</v>
          </cell>
          <cell r="E183" t="str">
            <v>JESSICA LAMISE DE ALENCAR SOUZA</v>
          </cell>
          <cell r="F183" t="str">
            <v>2 - Outros Profissionais da Saúde</v>
          </cell>
          <cell r="G183" t="str">
            <v>2516-05</v>
          </cell>
          <cell r="H183">
            <v>45078</v>
          </cell>
          <cell r="J183">
            <v>211.0984</v>
          </cell>
          <cell r="O183">
            <v>1.98</v>
          </cell>
        </row>
        <row r="184">
          <cell r="C184" t="str">
            <v>HOSPITAL REGIONAL FERNANDO BEZERRA - C.G - 02/2021</v>
          </cell>
          <cell r="E184" t="str">
            <v>JOANA DARC DA SILVA OLIVEIRA</v>
          </cell>
          <cell r="F184" t="str">
            <v>2 - Outros Profissionais da Saúde</v>
          </cell>
          <cell r="G184" t="str">
            <v>2235-05</v>
          </cell>
          <cell r="H184">
            <v>45078</v>
          </cell>
          <cell r="J184">
            <v>314.94400000000002</v>
          </cell>
          <cell r="L184">
            <v>118.01</v>
          </cell>
          <cell r="M184">
            <v>1.1000000000000001</v>
          </cell>
          <cell r="O184">
            <v>2.54</v>
          </cell>
        </row>
        <row r="185">
          <cell r="C185" t="str">
            <v>HOSPITAL REGIONAL FERNANDO BEZERRA - C.G - 02/2021</v>
          </cell>
          <cell r="E185" t="str">
            <v>JOAO EDILTON ALVES FEITOSA</v>
          </cell>
          <cell r="F185" t="str">
            <v>2 - Outros Profissionais da Saúde</v>
          </cell>
          <cell r="G185" t="str">
            <v>2235-05</v>
          </cell>
          <cell r="H185">
            <v>45078</v>
          </cell>
          <cell r="J185">
            <v>284.93439999999998</v>
          </cell>
          <cell r="L185">
            <v>118.01</v>
          </cell>
          <cell r="M185">
            <v>1.1000000000000001</v>
          </cell>
          <cell r="O185">
            <v>2.54</v>
          </cell>
        </row>
        <row r="186">
          <cell r="C186" t="str">
            <v>HOSPITAL REGIONAL FERNANDO BEZERRA - C.G - 02/2021</v>
          </cell>
          <cell r="E186" t="str">
            <v>JOAO VICTOR DE MORAIS SOBRAL</v>
          </cell>
          <cell r="F186" t="str">
            <v>2 - Outros Profissionais da Saúde</v>
          </cell>
          <cell r="G186" t="str">
            <v>3222-05</v>
          </cell>
          <cell r="H186">
            <v>45078</v>
          </cell>
          <cell r="J186">
            <v>42.608800000000002</v>
          </cell>
        </row>
        <row r="187">
          <cell r="C187" t="str">
            <v>HOSPITAL REGIONAL FERNANDO BEZERRA - C.G - 02/2021</v>
          </cell>
          <cell r="E187" t="str">
            <v>JOAO VICTOR DOS SANTOS RODRIGUES</v>
          </cell>
          <cell r="F187" t="str">
            <v>3 - Administrativo</v>
          </cell>
          <cell r="G187" t="str">
            <v>5143-20</v>
          </cell>
          <cell r="H187">
            <v>45078</v>
          </cell>
          <cell r="J187">
            <v>247.34799999999998</v>
          </cell>
          <cell r="L187">
            <v>118.01</v>
          </cell>
          <cell r="M187">
            <v>1.1000000000000001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>JONITON PEREIRA DOS SANTOS</v>
          </cell>
          <cell r="F188" t="str">
            <v>3 - Administrativo</v>
          </cell>
          <cell r="G188" t="str">
            <v>9111-05</v>
          </cell>
          <cell r="H188">
            <v>45078</v>
          </cell>
          <cell r="J188">
            <v>199.39439999999999</v>
          </cell>
          <cell r="L188">
            <v>118.01</v>
          </cell>
          <cell r="M188">
            <v>1.1000000000000001</v>
          </cell>
          <cell r="O188">
            <v>1.98</v>
          </cell>
        </row>
        <row r="189">
          <cell r="C189" t="str">
            <v>HOSPITAL REGIONAL FERNANDO BEZERRA - C.G - 02/2021</v>
          </cell>
          <cell r="E189" t="str">
            <v>JOSE ALYSON SANTOS LIMA</v>
          </cell>
          <cell r="F189" t="str">
            <v>3 - Administrativo</v>
          </cell>
          <cell r="G189" t="str">
            <v>5163-45</v>
          </cell>
          <cell r="H189">
            <v>45078</v>
          </cell>
          <cell r="J189">
            <v>147.84</v>
          </cell>
          <cell r="L189">
            <v>118.01</v>
          </cell>
          <cell r="M189">
            <v>1.1000000000000001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JOSE BARROS CAVALCANTE JUNIOR</v>
          </cell>
          <cell r="F190" t="str">
            <v>2 - Outros Profissionais da Saúde</v>
          </cell>
          <cell r="G190" t="str">
            <v>3222-05</v>
          </cell>
          <cell r="H190">
            <v>45078</v>
          </cell>
          <cell r="J190">
            <v>38.256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JOSE CARLOS DE SOUZA MOREIRA</v>
          </cell>
          <cell r="F191" t="str">
            <v>2 - Outros Profissionais da Saúde</v>
          </cell>
          <cell r="G191" t="str">
            <v>3241-15</v>
          </cell>
          <cell r="H191">
            <v>45078</v>
          </cell>
          <cell r="J191">
            <v>368.6456</v>
          </cell>
          <cell r="L191">
            <v>118.01</v>
          </cell>
          <cell r="M191">
            <v>1.1000000000000001</v>
          </cell>
          <cell r="O191">
            <v>10.029999999999999</v>
          </cell>
        </row>
        <row r="192">
          <cell r="C192" t="str">
            <v>HOSPITAL REGIONAL FERNANDO BEZERRA - C.G - 02/2021</v>
          </cell>
          <cell r="E192" t="str">
            <v>JOSE GILVAN DA SILVA SALES</v>
          </cell>
          <cell r="F192" t="str">
            <v>3 - Administrativo</v>
          </cell>
          <cell r="G192" t="str">
            <v>5151-10</v>
          </cell>
          <cell r="H192">
            <v>45078</v>
          </cell>
          <cell r="J192">
            <v>162.9128</v>
          </cell>
          <cell r="L192">
            <v>118.01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C.G - 02/2021</v>
          </cell>
          <cell r="E193" t="str">
            <v>JOSE JANIO BARROS PEREIRA</v>
          </cell>
          <cell r="F193" t="str">
            <v>2 - Outros Profissionais da Saúde</v>
          </cell>
          <cell r="G193" t="str">
            <v>2235-05</v>
          </cell>
          <cell r="H193">
            <v>45078</v>
          </cell>
          <cell r="J193">
            <v>309.91919999999999</v>
          </cell>
          <cell r="L193">
            <v>118.01</v>
          </cell>
          <cell r="M193">
            <v>1.1000000000000001</v>
          </cell>
          <cell r="O193">
            <v>2.54</v>
          </cell>
        </row>
        <row r="194">
          <cell r="C194" t="str">
            <v>HOSPITAL REGIONAL FERNANDO BEZERRA - C.G - 02/2021</v>
          </cell>
          <cell r="E194" t="str">
            <v>JOSE NELSON FREITAS DA SILVA</v>
          </cell>
          <cell r="F194" t="str">
            <v>3 - Administrativo</v>
          </cell>
          <cell r="G194" t="str">
            <v>5152-10</v>
          </cell>
          <cell r="H194">
            <v>45078</v>
          </cell>
          <cell r="J194">
            <v>126.72</v>
          </cell>
          <cell r="L194">
            <v>118.01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JOSE ULISSES ALENCAR DE AQUINO</v>
          </cell>
          <cell r="F195" t="str">
            <v>3 - Administrativo</v>
          </cell>
          <cell r="G195" t="str">
            <v>5174-10</v>
          </cell>
          <cell r="H195">
            <v>45078</v>
          </cell>
          <cell r="J195">
            <v>126.72</v>
          </cell>
          <cell r="L195">
            <v>118.01</v>
          </cell>
          <cell r="M195">
            <v>1.1000000000000001</v>
          </cell>
          <cell r="O195">
            <v>1.98</v>
          </cell>
        </row>
        <row r="196">
          <cell r="C196" t="str">
            <v>HOSPITAL REGIONAL FERNANDO BEZERRA - C.G - 02/2021</v>
          </cell>
          <cell r="E196" t="str">
            <v>JOSE VALMIR RAMOS LACERDA FILHO</v>
          </cell>
          <cell r="F196" t="str">
            <v>1 - Médico</v>
          </cell>
          <cell r="G196" t="str">
            <v>2252-70</v>
          </cell>
          <cell r="H196">
            <v>45078</v>
          </cell>
          <cell r="J196">
            <v>1211.9112</v>
          </cell>
          <cell r="O196">
            <v>21.55</v>
          </cell>
        </row>
        <row r="197">
          <cell r="C197" t="str">
            <v>HOSPITAL REGIONAL FERNANDO BEZERRA - C.G - 02/2021</v>
          </cell>
          <cell r="E197" t="str">
            <v xml:space="preserve">JOSENILDA DE MEDEIROS SANTANA </v>
          </cell>
          <cell r="F197" t="str">
            <v>3 - Administrativo</v>
          </cell>
          <cell r="G197" t="str">
            <v>5143-20</v>
          </cell>
          <cell r="H197">
            <v>45078</v>
          </cell>
          <cell r="J197">
            <v>172.48</v>
          </cell>
          <cell r="L197">
            <v>118.01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JOSENILSON FERREIRA NUNES</v>
          </cell>
          <cell r="F198" t="str">
            <v>3 - Administrativo</v>
          </cell>
          <cell r="G198" t="str">
            <v>2234-05</v>
          </cell>
          <cell r="H198">
            <v>45078</v>
          </cell>
          <cell r="K198">
            <v>6814.65</v>
          </cell>
          <cell r="L198">
            <v>118.01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>JOSINAIDE MARIA DE MOURA</v>
          </cell>
          <cell r="F199" t="str">
            <v>3 - Administrativo</v>
          </cell>
          <cell r="G199" t="str">
            <v>4110-10</v>
          </cell>
          <cell r="H199">
            <v>45078</v>
          </cell>
          <cell r="J199">
            <v>251.76240000000001</v>
          </cell>
          <cell r="L199">
            <v>118.01</v>
          </cell>
          <cell r="M199">
            <v>1.1000000000000001</v>
          </cell>
          <cell r="O199">
            <v>1.98</v>
          </cell>
        </row>
        <row r="200">
          <cell r="C200" t="str">
            <v>HOSPITAL REGIONAL FERNANDO BEZERRA - C.G - 02/2021</v>
          </cell>
          <cell r="E200" t="str">
            <v xml:space="preserve">JOZIMARIA MARIA TEIXEIRA DE LIMA </v>
          </cell>
          <cell r="F200" t="str">
            <v>3 - Administrativo</v>
          </cell>
          <cell r="G200" t="str">
            <v>5152-10</v>
          </cell>
          <cell r="H200">
            <v>45078</v>
          </cell>
          <cell r="J200">
            <v>123.73120000000002</v>
          </cell>
          <cell r="L200">
            <v>118.01</v>
          </cell>
          <cell r="M200">
            <v>1.1000000000000001</v>
          </cell>
          <cell r="O200">
            <v>1.98</v>
          </cell>
        </row>
        <row r="201">
          <cell r="C201" t="str">
            <v>HOSPITAL REGIONAL FERNANDO BEZERRA - C.G - 02/2021</v>
          </cell>
          <cell r="E201" t="str">
            <v>JUCELI ALVES DE CARVALHO TAVARES</v>
          </cell>
          <cell r="F201" t="str">
            <v>2 - Outros Profissionais da Saúde</v>
          </cell>
          <cell r="G201" t="str">
            <v>3222-05</v>
          </cell>
          <cell r="H201">
            <v>45078</v>
          </cell>
          <cell r="J201">
            <v>162.27600000000001</v>
          </cell>
          <cell r="L201">
            <v>118.01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>JUCELIA TORRES DA SILVA</v>
          </cell>
          <cell r="F202" t="str">
            <v>2 - Outros Profissionais da Saúde</v>
          </cell>
          <cell r="G202" t="str">
            <v>3222-05</v>
          </cell>
          <cell r="H202">
            <v>45078</v>
          </cell>
          <cell r="J202">
            <v>228.04640000000001</v>
          </cell>
          <cell r="L202">
            <v>118.01</v>
          </cell>
          <cell r="M202">
            <v>1.1000000000000001</v>
          </cell>
          <cell r="O202">
            <v>1.98</v>
          </cell>
        </row>
        <row r="203">
          <cell r="C203" t="str">
            <v>HOSPITAL REGIONAL FERNANDO BEZERRA - C.G - 02/2021</v>
          </cell>
          <cell r="E203" t="str">
            <v>JUCIANE ROCHA RIBEIRO</v>
          </cell>
          <cell r="F203" t="str">
            <v>2 - Outros Profissionais da Saúde</v>
          </cell>
          <cell r="G203" t="str">
            <v>3222-05</v>
          </cell>
          <cell r="H203">
            <v>45078</v>
          </cell>
          <cell r="J203">
            <v>188.50479999999999</v>
          </cell>
          <cell r="L203">
            <v>118.01</v>
          </cell>
          <cell r="M203">
            <v>1.1000000000000001</v>
          </cell>
          <cell r="O203">
            <v>1.98</v>
          </cell>
        </row>
        <row r="204">
          <cell r="C204" t="str">
            <v>HOSPITAL REGIONAL FERNANDO BEZERRA - C.G - 02/2021</v>
          </cell>
          <cell r="E204" t="str">
            <v>JUCICLEIDE VIEIRA LEANDRO</v>
          </cell>
          <cell r="F204" t="str">
            <v>3 - Administrativo</v>
          </cell>
          <cell r="G204" t="str">
            <v>5143-20</v>
          </cell>
          <cell r="H204">
            <v>45078</v>
          </cell>
          <cell r="J204">
            <v>149.65120000000002</v>
          </cell>
          <cell r="L204">
            <v>118.01</v>
          </cell>
          <cell r="M204">
            <v>1.1000000000000001</v>
          </cell>
          <cell r="O204">
            <v>1.98</v>
          </cell>
        </row>
        <row r="205">
          <cell r="C205" t="str">
            <v>HOSPITAL REGIONAL FERNANDO BEZERRA - C.G - 02/2021</v>
          </cell>
          <cell r="E205" t="str">
            <v>JUCILENE FELIPE GONÇALVES</v>
          </cell>
          <cell r="F205" t="str">
            <v>2 - Outros Profissionais da Saúde</v>
          </cell>
          <cell r="G205" t="str">
            <v>3222-05</v>
          </cell>
          <cell r="H205">
            <v>45078</v>
          </cell>
          <cell r="J205">
            <v>196.50400000000002</v>
          </cell>
          <cell r="L205">
            <v>118.01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C.G - 02/2021</v>
          </cell>
          <cell r="E206" t="str">
            <v>JUCILENE VIEIRA DA SILVA</v>
          </cell>
          <cell r="F206" t="str">
            <v>3 - Administrativo</v>
          </cell>
          <cell r="G206" t="str">
            <v>5135-05</v>
          </cell>
          <cell r="H206">
            <v>45078</v>
          </cell>
          <cell r="J206">
            <v>125.42959999999999</v>
          </cell>
          <cell r="L206">
            <v>118.01</v>
          </cell>
          <cell r="M206">
            <v>1.1000000000000001</v>
          </cell>
          <cell r="O206">
            <v>1.98</v>
          </cell>
        </row>
        <row r="207">
          <cell r="C207" t="str">
            <v>HOSPITAL REGIONAL FERNANDO BEZERRA - C.G - 02/2021</v>
          </cell>
          <cell r="E207" t="str">
            <v>JUITA DOS SANTOS PEREIRA ARAUJO</v>
          </cell>
          <cell r="F207" t="str">
            <v>3 - Administrativo</v>
          </cell>
          <cell r="G207" t="str">
            <v>5163-45</v>
          </cell>
          <cell r="H207">
            <v>45078</v>
          </cell>
          <cell r="J207">
            <v>288.48720000000003</v>
          </cell>
          <cell r="L207">
            <v>118.01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JULIANA MYRELLE ALENCAR ARRAES</v>
          </cell>
          <cell r="F208" t="str">
            <v>2 - Outros Profissionais da Saúde</v>
          </cell>
          <cell r="G208" t="str">
            <v>3222-05</v>
          </cell>
          <cell r="H208">
            <v>45078</v>
          </cell>
          <cell r="J208">
            <v>33.821599999999997</v>
          </cell>
          <cell r="O208">
            <v>1.98</v>
          </cell>
        </row>
        <row r="209">
          <cell r="C209" t="str">
            <v>HOSPITAL REGIONAL FERNANDO BEZERRA - C.G - 02/2021</v>
          </cell>
          <cell r="E209" t="str">
            <v>JULIO CESAR MODESTO BATISTA</v>
          </cell>
          <cell r="F209" t="str">
            <v>3 - Administrativo</v>
          </cell>
          <cell r="G209" t="str">
            <v>4110-10</v>
          </cell>
          <cell r="H209">
            <v>45078</v>
          </cell>
          <cell r="J209">
            <v>228.8168</v>
          </cell>
          <cell r="O209">
            <v>1.98</v>
          </cell>
        </row>
        <row r="210">
          <cell r="C210" t="str">
            <v>HOSPITAL REGIONAL FERNANDO BEZERRA - C.G - 02/2021</v>
          </cell>
          <cell r="E210" t="str">
            <v>JULIO CESAR RODRIGUES SILVA</v>
          </cell>
          <cell r="F210" t="str">
            <v>3 - Administrativo</v>
          </cell>
          <cell r="G210" t="str">
            <v>4110-10</v>
          </cell>
          <cell r="H210">
            <v>45078</v>
          </cell>
          <cell r="J210">
            <v>14.5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JULYANA BARROS MARQUES</v>
          </cell>
          <cell r="F211" t="str">
            <v>3 - Administrativo</v>
          </cell>
          <cell r="G211" t="str">
            <v>4221-05</v>
          </cell>
          <cell r="H211">
            <v>45078</v>
          </cell>
          <cell r="J211">
            <v>127.4136</v>
          </cell>
          <cell r="L211">
            <v>118.01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JUSCIELMA DOS SANTOS</v>
          </cell>
          <cell r="F212" t="str">
            <v>2 - Outros Profissionais da Saúde</v>
          </cell>
          <cell r="G212" t="str">
            <v>3222-05</v>
          </cell>
          <cell r="H212">
            <v>45078</v>
          </cell>
          <cell r="J212">
            <v>241.20240000000001</v>
          </cell>
          <cell r="L212">
            <v>118.01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>JUSSIANA MARIA DE CASTRO RODRIGUES</v>
          </cell>
          <cell r="F213" t="str">
            <v>2 - Outros Profissionais da Saúde</v>
          </cell>
          <cell r="G213" t="str">
            <v>3222-05</v>
          </cell>
          <cell r="H213">
            <v>45078</v>
          </cell>
          <cell r="J213">
            <v>231.44400000000002</v>
          </cell>
          <cell r="L213">
            <v>118.01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KAROLINE MOREIRA DA SILVA</v>
          </cell>
          <cell r="F214" t="str">
            <v>3 - Administrativo</v>
          </cell>
          <cell r="G214" t="str">
            <v>5143-20</v>
          </cell>
          <cell r="H214">
            <v>45078</v>
          </cell>
          <cell r="J214">
            <v>236.02959999999999</v>
          </cell>
          <cell r="L214">
            <v>118.01</v>
          </cell>
          <cell r="M214">
            <v>1.1000000000000001</v>
          </cell>
        </row>
        <row r="215">
          <cell r="C215" t="str">
            <v>HOSPITAL REGIONAL FERNANDO BEZERRA - C.G - 02/2021</v>
          </cell>
          <cell r="E215" t="str">
            <v>KAROLINE SILVA CARVALHO</v>
          </cell>
          <cell r="F215" t="str">
            <v>2 - Outros Profissionais da Saúde</v>
          </cell>
          <cell r="G215" t="str">
            <v>2235-05</v>
          </cell>
          <cell r="H215">
            <v>45078</v>
          </cell>
          <cell r="J215">
            <v>336.18639999999999</v>
          </cell>
          <cell r="L215">
            <v>118.01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KASSIA SANTOS DE LIMA</v>
          </cell>
          <cell r="F216" t="str">
            <v>2 - Outros Profissionais da Saúde</v>
          </cell>
          <cell r="G216" t="str">
            <v>3222-05</v>
          </cell>
          <cell r="H216">
            <v>45078</v>
          </cell>
          <cell r="J216">
            <v>127.52</v>
          </cell>
          <cell r="O216">
            <v>2.54</v>
          </cell>
        </row>
        <row r="217">
          <cell r="C217" t="str">
            <v>HOSPITAL REGIONAL FERNANDO BEZERRA - C.G - 02/2021</v>
          </cell>
          <cell r="E217" t="str">
            <v>LENARTHE MARINHO MACEDO</v>
          </cell>
          <cell r="F217" t="str">
            <v>2 - Outros Profissionais da Saúde</v>
          </cell>
          <cell r="G217" t="str">
            <v>2234-45</v>
          </cell>
          <cell r="H217">
            <v>45078</v>
          </cell>
          <cell r="J217">
            <v>480.6592</v>
          </cell>
          <cell r="L217">
            <v>118.01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LEONARDO DE OLIVEIRA ALBUQUERQUE</v>
          </cell>
          <cell r="F218" t="str">
            <v>3 - Administrativo</v>
          </cell>
          <cell r="G218" t="str">
            <v>4110-10</v>
          </cell>
          <cell r="H218">
            <v>45078</v>
          </cell>
          <cell r="J218">
            <v>14.700000000000001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LIDIA ADELIA COELHO SOBRAL DE AQUINO</v>
          </cell>
          <cell r="F219" t="str">
            <v>3 - Administrativo</v>
          </cell>
          <cell r="G219" t="str">
            <v>2516-05</v>
          </cell>
          <cell r="H219">
            <v>45078</v>
          </cell>
          <cell r="J219">
            <v>211.06639999999999</v>
          </cell>
          <cell r="L219">
            <v>118.01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>LIVIA KAYRONY SANTOS DE ASSIS</v>
          </cell>
          <cell r="F220" t="str">
            <v>3 - Administrativo</v>
          </cell>
          <cell r="G220" t="str">
            <v>4110-10</v>
          </cell>
          <cell r="H220">
            <v>45078</v>
          </cell>
          <cell r="J220">
            <v>171.8784</v>
          </cell>
          <cell r="L220">
            <v>118.01</v>
          </cell>
          <cell r="M220">
            <v>1.1000000000000001</v>
          </cell>
          <cell r="O220">
            <v>1.98</v>
          </cell>
        </row>
        <row r="221">
          <cell r="C221" t="str">
            <v>HOSPITAL REGIONAL FERNANDO BEZERRA - C.G - 02/2021</v>
          </cell>
          <cell r="E221" t="str">
            <v>LUAN ANTONIO DA SILVA CAMPELO</v>
          </cell>
          <cell r="F221" t="str">
            <v>3 - Administrativo</v>
          </cell>
          <cell r="G221" t="str">
            <v>4110-10</v>
          </cell>
          <cell r="H221">
            <v>45078</v>
          </cell>
          <cell r="J221">
            <v>126.72</v>
          </cell>
          <cell r="L221">
            <v>118.01</v>
          </cell>
          <cell r="M221">
            <v>1.1000000000000001</v>
          </cell>
          <cell r="O221">
            <v>1.98</v>
          </cell>
        </row>
        <row r="222">
          <cell r="C222" t="str">
            <v>HOSPITAL REGIONAL FERNANDO BEZERRA - C.G - 02/2021</v>
          </cell>
          <cell r="E222" t="str">
            <v>LUIS PAULO BEZERRA MARQUES LUNA</v>
          </cell>
          <cell r="F222" t="str">
            <v>2 - Outros Profissionais da Saúde</v>
          </cell>
          <cell r="G222" t="str">
            <v>2234-45</v>
          </cell>
          <cell r="H222">
            <v>45078</v>
          </cell>
          <cell r="J222">
            <v>530.76080000000002</v>
          </cell>
          <cell r="L222">
            <v>118.01</v>
          </cell>
          <cell r="M222">
            <v>1.1000000000000001</v>
          </cell>
          <cell r="O222">
            <v>1.98</v>
          </cell>
        </row>
        <row r="223">
          <cell r="C223" t="str">
            <v>HOSPITAL REGIONAL FERNANDO BEZERRA - C.G - 02/2021</v>
          </cell>
          <cell r="E223" t="str">
            <v xml:space="preserve">LUZIA MARIA ALVES </v>
          </cell>
          <cell r="F223" t="str">
            <v>3 - Administrativo</v>
          </cell>
          <cell r="G223" t="str">
            <v>5135-05</v>
          </cell>
          <cell r="H223">
            <v>45078</v>
          </cell>
          <cell r="J223">
            <v>125.42959999999999</v>
          </cell>
          <cell r="L223">
            <v>118.01</v>
          </cell>
          <cell r="M223">
            <v>1.1000000000000001</v>
          </cell>
          <cell r="O223">
            <v>1.98</v>
          </cell>
        </row>
        <row r="224">
          <cell r="C224" t="str">
            <v>HOSPITAL REGIONAL FERNANDO BEZERRA - C.G - 02/2021</v>
          </cell>
          <cell r="E224" t="str">
            <v>LUZIA RODRIGUES DE LIMA</v>
          </cell>
          <cell r="F224" t="str">
            <v>3 - Administrativo</v>
          </cell>
          <cell r="G224" t="str">
            <v>5143-20</v>
          </cell>
          <cell r="H224">
            <v>45078</v>
          </cell>
          <cell r="J224">
            <v>216.93119999999999</v>
          </cell>
          <cell r="L224">
            <v>118.01</v>
          </cell>
          <cell r="M224">
            <v>1.1000000000000001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>LUZIMAR ALVES BARBOSA</v>
          </cell>
          <cell r="F225" t="str">
            <v>3 - Administrativo</v>
          </cell>
          <cell r="G225" t="str">
            <v>3226-05</v>
          </cell>
          <cell r="H225">
            <v>45078</v>
          </cell>
          <cell r="J225">
            <v>142.96639999999999</v>
          </cell>
          <cell r="L225">
            <v>118.01</v>
          </cell>
          <cell r="M225">
            <v>1.1000000000000001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>LUZINETE DA CONCEICAO SILVA</v>
          </cell>
          <cell r="F226" t="str">
            <v>3 - Administrativo</v>
          </cell>
          <cell r="G226" t="str">
            <v>5135-05</v>
          </cell>
          <cell r="H226">
            <v>45078</v>
          </cell>
          <cell r="J226">
            <v>168.96</v>
          </cell>
          <cell r="L226">
            <v>118.01</v>
          </cell>
          <cell r="M226">
            <v>1.1000000000000001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MANOEL ABIMAEL DE SIQUEIRA LIMA</v>
          </cell>
          <cell r="F227" t="str">
            <v>2 - Outros Profissionais da Saúde</v>
          </cell>
          <cell r="G227" t="str">
            <v>3222-05</v>
          </cell>
          <cell r="H227">
            <v>45078</v>
          </cell>
          <cell r="J227">
            <v>38.256</v>
          </cell>
        </row>
        <row r="228">
          <cell r="C228" t="str">
            <v>HOSPITAL REGIONAL FERNANDO BEZERRA - C.G - 02/2021</v>
          </cell>
          <cell r="E228" t="str">
            <v>MARCIA CRISTIANE AVELINO DA SILVA FER</v>
          </cell>
          <cell r="F228" t="str">
            <v>2 - Outros Profissionais da Saúde</v>
          </cell>
          <cell r="G228" t="str">
            <v>3222-05</v>
          </cell>
          <cell r="H228">
            <v>45078</v>
          </cell>
          <cell r="J228">
            <v>200.53440000000001</v>
          </cell>
          <cell r="L228">
            <v>118.01</v>
          </cell>
          <cell r="M228">
            <v>1.1000000000000001</v>
          </cell>
          <cell r="O228">
            <v>1.98</v>
          </cell>
        </row>
        <row r="229">
          <cell r="C229" t="str">
            <v>HOSPITAL REGIONAL FERNANDO BEZERRA - C.G - 02/2021</v>
          </cell>
          <cell r="E229" t="str">
            <v>MARCONDES GONCALVES DE LIMA</v>
          </cell>
          <cell r="F229" t="str">
            <v>3 - Administrativo</v>
          </cell>
          <cell r="G229" t="str">
            <v>5151-10</v>
          </cell>
          <cell r="H229">
            <v>45078</v>
          </cell>
          <cell r="J229">
            <v>147.84</v>
          </cell>
          <cell r="L229">
            <v>118.01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C.G - 02/2021</v>
          </cell>
          <cell r="E230" t="str">
            <v>MARCOS DANIEL DE SOUSA XAVIER</v>
          </cell>
          <cell r="F230" t="str">
            <v>1 - Médico</v>
          </cell>
          <cell r="G230" t="str">
            <v>2252-25</v>
          </cell>
          <cell r="H230">
            <v>45078</v>
          </cell>
          <cell r="J230">
            <v>811.91120000000001</v>
          </cell>
          <cell r="O230">
            <v>21.55</v>
          </cell>
        </row>
        <row r="231">
          <cell r="C231" t="str">
            <v>HOSPITAL REGIONAL FERNANDO BEZERRA - C.G - 02/2021</v>
          </cell>
          <cell r="E231" t="str">
            <v>MARCOS JORDAN PEDROSA MORAIS</v>
          </cell>
          <cell r="F231" t="str">
            <v>2 - Outros Profissionais da Saúde</v>
          </cell>
          <cell r="G231" t="str">
            <v>2236-05</v>
          </cell>
          <cell r="H231">
            <v>45078</v>
          </cell>
          <cell r="J231">
            <v>646.71600000000001</v>
          </cell>
          <cell r="L231">
            <v>118.01</v>
          </cell>
          <cell r="M231">
            <v>1.1000000000000001</v>
          </cell>
          <cell r="O231">
            <v>2.54</v>
          </cell>
        </row>
        <row r="232">
          <cell r="C232" t="str">
            <v>HOSPITAL REGIONAL FERNANDO BEZERRA - C.G - 02/2021</v>
          </cell>
          <cell r="E232" t="str">
            <v>MARCOS VINICIUS FIGUEIREDO GONCALVE</v>
          </cell>
          <cell r="F232" t="str">
            <v>3 - Administrativo</v>
          </cell>
          <cell r="G232" t="str">
            <v>4110-10</v>
          </cell>
          <cell r="H232">
            <v>45078</v>
          </cell>
          <cell r="J232">
            <v>15</v>
          </cell>
          <cell r="O232">
            <v>1.98</v>
          </cell>
        </row>
        <row r="233">
          <cell r="C233" t="str">
            <v>HOSPITAL REGIONAL FERNANDO BEZERRA - C.G - 02/2021</v>
          </cell>
          <cell r="E233" t="str">
            <v>MARIA ALEXANDRINA FERREIRA XAVIER</v>
          </cell>
          <cell r="F233" t="str">
            <v>3 - Administrativo</v>
          </cell>
          <cell r="G233" t="str">
            <v>5143-20</v>
          </cell>
          <cell r="H233">
            <v>45078</v>
          </cell>
          <cell r="J233">
            <v>162.44399999999999</v>
          </cell>
          <cell r="L233">
            <v>118.01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MARIA ALZINETE RODRIGUES DE AGUIAR</v>
          </cell>
          <cell r="F234" t="str">
            <v>2 - Outros Profissionais da Saúde</v>
          </cell>
          <cell r="G234" t="str">
            <v>3222-05</v>
          </cell>
          <cell r="H234">
            <v>45078</v>
          </cell>
          <cell r="J234">
            <v>232.87360000000001</v>
          </cell>
          <cell r="L234">
            <v>118.01</v>
          </cell>
          <cell r="M234">
            <v>1.1000000000000001</v>
          </cell>
          <cell r="O234">
            <v>1.98</v>
          </cell>
        </row>
        <row r="235">
          <cell r="C235" t="str">
            <v>HOSPITAL REGIONAL FERNANDO BEZERRA - C.G - 02/2021</v>
          </cell>
          <cell r="E235" t="str">
            <v>MARIA APARECIDA DE SENA BRASIL</v>
          </cell>
          <cell r="F235" t="str">
            <v>2 - Outros Profissionais da Saúde</v>
          </cell>
          <cell r="G235" t="str">
            <v>3222-05</v>
          </cell>
          <cell r="H235">
            <v>45078</v>
          </cell>
          <cell r="J235">
            <v>183.7432</v>
          </cell>
          <cell r="L235">
            <v>118.01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>MARIA CLARA DOS SANTOS SILVA</v>
          </cell>
          <cell r="F236" t="str">
            <v>3 - Administrativo</v>
          </cell>
          <cell r="G236" t="str">
            <v>4110-10</v>
          </cell>
          <cell r="H236">
            <v>45078</v>
          </cell>
          <cell r="J236">
            <v>14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MARIA DA CONCEICAO DA SILVA OLIVEIRA</v>
          </cell>
          <cell r="F237" t="str">
            <v>2 - Outros Profissionais da Saúde</v>
          </cell>
          <cell r="G237" t="str">
            <v>3222-05</v>
          </cell>
          <cell r="H237">
            <v>45078</v>
          </cell>
          <cell r="J237">
            <v>179.53919999999999</v>
          </cell>
          <cell r="L237">
            <v>118.01</v>
          </cell>
          <cell r="M237">
            <v>1.1000000000000001</v>
          </cell>
          <cell r="O237">
            <v>1.98</v>
          </cell>
        </row>
        <row r="238">
          <cell r="C238" t="str">
            <v>HOSPITAL REGIONAL FERNANDO BEZERRA - C.G - 02/2021</v>
          </cell>
          <cell r="E238" t="str">
            <v>MARIA DAS DORES DOS SANTOS</v>
          </cell>
          <cell r="F238" t="str">
            <v>2 - Outros Profissionais da Saúde</v>
          </cell>
          <cell r="G238" t="str">
            <v>3222-05</v>
          </cell>
          <cell r="H238">
            <v>45078</v>
          </cell>
          <cell r="J238">
            <v>141.56559999999999</v>
          </cell>
        </row>
        <row r="239">
          <cell r="C239" t="str">
            <v>HOSPITAL REGIONAL FERNANDO BEZERRA - C.G - 02/2021</v>
          </cell>
          <cell r="E239" t="str">
            <v>MARIA DAS DORES RIBEIRO DE LIMA</v>
          </cell>
          <cell r="F239" t="str">
            <v>3 - Administrativo</v>
          </cell>
          <cell r="G239" t="str">
            <v>5143-20</v>
          </cell>
          <cell r="H239">
            <v>45078</v>
          </cell>
          <cell r="J239">
            <v>161.50479999999999</v>
          </cell>
          <cell r="L239">
            <v>118.01</v>
          </cell>
          <cell r="M239">
            <v>1.1000000000000001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MARIA DE FATIMA FERREIRA DA SILVA</v>
          </cell>
          <cell r="F240" t="str">
            <v>2 - Outros Profissionais da Saúde</v>
          </cell>
          <cell r="G240" t="str">
            <v>3222-05</v>
          </cell>
          <cell r="H240">
            <v>45078</v>
          </cell>
          <cell r="J240">
            <v>183.96959999999999</v>
          </cell>
          <cell r="L240">
            <v>118.01</v>
          </cell>
          <cell r="M240">
            <v>1.1000000000000001</v>
          </cell>
          <cell r="O240">
            <v>1.98</v>
          </cell>
        </row>
        <row r="241">
          <cell r="C241" t="str">
            <v>HOSPITAL REGIONAL FERNANDO BEZERRA - C.G - 02/2021</v>
          </cell>
          <cell r="E241" t="str">
            <v>MARIA DE FATIMA SILVA SANTOS</v>
          </cell>
          <cell r="F241" t="str">
            <v>3 - Administrativo</v>
          </cell>
          <cell r="G241" t="str">
            <v>5135-05</v>
          </cell>
          <cell r="H241">
            <v>45078</v>
          </cell>
          <cell r="J241">
            <v>125.42959999999999</v>
          </cell>
          <cell r="L241">
            <v>118.01</v>
          </cell>
          <cell r="M241">
            <v>1.1000000000000001</v>
          </cell>
          <cell r="O241">
            <v>1.98</v>
          </cell>
        </row>
        <row r="242">
          <cell r="C242" t="str">
            <v>HOSPITAL REGIONAL FERNANDO BEZERRA - C.G - 02/2021</v>
          </cell>
          <cell r="E242" t="str">
            <v>MARIA DE LOURDES GOMES VIEIRA</v>
          </cell>
          <cell r="F242" t="str">
            <v>3 - Administrativo</v>
          </cell>
          <cell r="G242" t="str">
            <v>7632-10</v>
          </cell>
          <cell r="H242">
            <v>45078</v>
          </cell>
          <cell r="J242">
            <v>126.43200000000002</v>
          </cell>
          <cell r="L242">
            <v>118.01</v>
          </cell>
          <cell r="M242">
            <v>1.1000000000000001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MARIA DE LOURDES NOBRE FERREIRA</v>
          </cell>
          <cell r="F243" t="str">
            <v>3 - Administrativo</v>
          </cell>
          <cell r="G243" t="str">
            <v>5143-20</v>
          </cell>
          <cell r="H243">
            <v>45078</v>
          </cell>
          <cell r="J243">
            <v>162.9128</v>
          </cell>
          <cell r="L243">
            <v>118.01</v>
          </cell>
          <cell r="M243">
            <v>1.1000000000000001</v>
          </cell>
          <cell r="O243">
            <v>1.98</v>
          </cell>
        </row>
        <row r="244">
          <cell r="C244" t="str">
            <v>HOSPITAL REGIONAL FERNANDO BEZERRA - C.G - 02/2021</v>
          </cell>
          <cell r="E244" t="str">
            <v>MARIA DEUSA DELMONDES SILVA</v>
          </cell>
          <cell r="F244" t="str">
            <v>2 - Outros Profissionais da Saúde</v>
          </cell>
          <cell r="G244" t="str">
            <v>3222-05</v>
          </cell>
          <cell r="H244">
            <v>45078</v>
          </cell>
          <cell r="J244">
            <v>38.256</v>
          </cell>
        </row>
        <row r="245">
          <cell r="C245" t="str">
            <v>HOSPITAL REGIONAL FERNANDO BEZERRA - C.G - 02/2021</v>
          </cell>
          <cell r="E245" t="str">
            <v>MARIA DO SOCORRO DA SILVA</v>
          </cell>
          <cell r="F245" t="str">
            <v>2 - Outros Profissionais da Saúde</v>
          </cell>
          <cell r="G245" t="str">
            <v>3222-05</v>
          </cell>
          <cell r="H245">
            <v>45078</v>
          </cell>
          <cell r="J245">
            <v>180.32400000000001</v>
          </cell>
          <cell r="L245">
            <v>118.01</v>
          </cell>
          <cell r="M245">
            <v>1.1000000000000001</v>
          </cell>
          <cell r="O245">
            <v>1.98</v>
          </cell>
        </row>
        <row r="246">
          <cell r="C246" t="str">
            <v>HOSPITAL REGIONAL FERNANDO BEZERRA - C.G - 02/2021</v>
          </cell>
          <cell r="E246" t="str">
            <v>MARIA DO SOCORRO DOS SANTOS E SILVA</v>
          </cell>
          <cell r="F246" t="str">
            <v>2 - Outros Profissionais da Saúde</v>
          </cell>
          <cell r="G246" t="str">
            <v>5142-25</v>
          </cell>
          <cell r="H246">
            <v>45444</v>
          </cell>
          <cell r="J246">
            <v>44.351999999999997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MARIA DO SOCORRO FERREIRA DA SILVA</v>
          </cell>
          <cell r="F247" t="str">
            <v>3 - Administrativo</v>
          </cell>
          <cell r="G247" t="str">
            <v>5143-20</v>
          </cell>
          <cell r="H247">
            <v>45078</v>
          </cell>
          <cell r="J247">
            <v>142.96639999999999</v>
          </cell>
          <cell r="L247">
            <v>118.01</v>
          </cell>
          <cell r="M247">
            <v>1.1000000000000001</v>
          </cell>
        </row>
        <row r="248">
          <cell r="C248" t="str">
            <v>HOSPITAL REGIONAL FERNANDO BEZERRA - C.G - 02/2021</v>
          </cell>
          <cell r="E248" t="str">
            <v>MARIA DO SOCORRO SILVA</v>
          </cell>
          <cell r="F248" t="str">
            <v>2 - Outros Profissionais da Saúde</v>
          </cell>
          <cell r="G248" t="str">
            <v>3222-05</v>
          </cell>
          <cell r="H248">
            <v>45078</v>
          </cell>
          <cell r="J248">
            <v>204.8288</v>
          </cell>
          <cell r="L248">
            <v>118.01</v>
          </cell>
          <cell r="M248">
            <v>1.1000000000000001</v>
          </cell>
          <cell r="O248">
            <v>1.98</v>
          </cell>
        </row>
        <row r="249">
          <cell r="C249" t="str">
            <v>HOSPITAL REGIONAL FERNANDO BEZERRA - C.G - 02/2021</v>
          </cell>
          <cell r="E249" t="str">
            <v xml:space="preserve">MARIA DOS SANTOS SILVA </v>
          </cell>
          <cell r="F249" t="str">
            <v>2 - Outros Profissionais da Saúde</v>
          </cell>
          <cell r="G249" t="str">
            <v>3222-05</v>
          </cell>
          <cell r="H249">
            <v>45078</v>
          </cell>
          <cell r="J249">
            <v>166.87040000000002</v>
          </cell>
          <cell r="L249">
            <v>118.01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MARIA EDLENE DOS SANTOS</v>
          </cell>
          <cell r="F250" t="str">
            <v>3 - Administrativo</v>
          </cell>
          <cell r="G250" t="str">
            <v>5132-05</v>
          </cell>
          <cell r="H250">
            <v>45078</v>
          </cell>
          <cell r="J250">
            <v>146.64000000000001</v>
          </cell>
          <cell r="L250">
            <v>118.01</v>
          </cell>
          <cell r="M250">
            <v>1.1000000000000001</v>
          </cell>
          <cell r="O250">
            <v>1.98</v>
          </cell>
        </row>
        <row r="251">
          <cell r="C251" t="str">
            <v>HOSPITAL REGIONAL FERNANDO BEZERRA - C.G - 02/2021</v>
          </cell>
          <cell r="E251" t="str">
            <v>MARIA ELIANE DE OLIVEIRA</v>
          </cell>
          <cell r="F251" t="str">
            <v>2 - Outros Profissionais da Saúde</v>
          </cell>
          <cell r="G251" t="str">
            <v>3222-05</v>
          </cell>
          <cell r="H251">
            <v>45078</v>
          </cell>
          <cell r="J251">
            <v>222.38800000000001</v>
          </cell>
          <cell r="L251">
            <v>118.01</v>
          </cell>
          <cell r="M251">
            <v>1.1000000000000001</v>
          </cell>
          <cell r="O251">
            <v>1.98</v>
          </cell>
        </row>
        <row r="252">
          <cell r="C252" t="str">
            <v>HOSPITAL REGIONAL FERNANDO BEZERRA - C.G - 02/2021</v>
          </cell>
          <cell r="E252" t="str">
            <v>MARIA ELIZABETE DA CONCEICAO</v>
          </cell>
          <cell r="F252" t="str">
            <v>2 - Outros Profissionais da Saúde</v>
          </cell>
          <cell r="G252" t="str">
            <v>3222-05</v>
          </cell>
          <cell r="H252">
            <v>45078</v>
          </cell>
          <cell r="J252">
            <v>196.64400000000001</v>
          </cell>
          <cell r="L252">
            <v>118.01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C.G - 02/2021</v>
          </cell>
          <cell r="E253" t="str">
            <v>MARIA FERREIRA DA SILVA</v>
          </cell>
          <cell r="F253" t="str">
            <v>2 - Outros Profissionais da Saúde</v>
          </cell>
          <cell r="G253" t="str">
            <v>3222-05</v>
          </cell>
          <cell r="H253">
            <v>45078</v>
          </cell>
          <cell r="J253">
            <v>38.256</v>
          </cell>
        </row>
        <row r="254">
          <cell r="C254" t="str">
            <v>HOSPITAL REGIONAL FERNANDO BEZERRA - C.G - 02/2021</v>
          </cell>
          <cell r="E254" t="str">
            <v>MARIA FRANCEILDA DE SOUZA</v>
          </cell>
          <cell r="F254" t="str">
            <v>3 - Administrativo</v>
          </cell>
          <cell r="G254" t="str">
            <v>4110-10</v>
          </cell>
          <cell r="H254">
            <v>45078</v>
          </cell>
          <cell r="J254">
            <v>139.13120000000001</v>
          </cell>
          <cell r="L254">
            <v>118.01</v>
          </cell>
          <cell r="M254">
            <v>1.1000000000000001</v>
          </cell>
          <cell r="O254">
            <v>1.98</v>
          </cell>
        </row>
        <row r="255">
          <cell r="C255" t="str">
            <v>HOSPITAL REGIONAL FERNANDO BEZERRA - C.G - 02/2021</v>
          </cell>
          <cell r="E255" t="str">
            <v xml:space="preserve">MARIA GABRIELA COELHO RODRIGUES DA </v>
          </cell>
          <cell r="F255" t="str">
            <v>3 - Administrativo</v>
          </cell>
          <cell r="G255" t="str">
            <v>4110-10</v>
          </cell>
          <cell r="H255">
            <v>45078</v>
          </cell>
          <cell r="J255">
            <v>12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MARIA GISLENE FERREIRA DE SOUZA</v>
          </cell>
          <cell r="F256" t="str">
            <v>3 - Administrativo</v>
          </cell>
          <cell r="G256" t="str">
            <v>5174-10</v>
          </cell>
          <cell r="H256">
            <v>45078</v>
          </cell>
          <cell r="J256">
            <v>126.72</v>
          </cell>
          <cell r="L256">
            <v>118.01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C.G - 02/2021</v>
          </cell>
          <cell r="E257" t="str">
            <v>MARIA HELENA ALENCAR DE SOUZA</v>
          </cell>
          <cell r="F257" t="str">
            <v>2 - Outros Profissionais da Saúde</v>
          </cell>
          <cell r="G257" t="str">
            <v>3222-05</v>
          </cell>
          <cell r="H257">
            <v>45078</v>
          </cell>
          <cell r="J257">
            <v>184.88319999999999</v>
          </cell>
          <cell r="L257">
            <v>118.01</v>
          </cell>
          <cell r="M257">
            <v>1.1000000000000001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MARIA HELENA DE SOUZA SILVA</v>
          </cell>
          <cell r="F258" t="str">
            <v>3 - Administrativo</v>
          </cell>
          <cell r="G258" t="str">
            <v>5143-20</v>
          </cell>
          <cell r="H258">
            <v>45078</v>
          </cell>
          <cell r="J258">
            <v>252.4744</v>
          </cell>
          <cell r="L258">
            <v>118.01</v>
          </cell>
          <cell r="M258">
            <v>1.1000000000000001</v>
          </cell>
          <cell r="O258">
            <v>1.98</v>
          </cell>
        </row>
        <row r="259">
          <cell r="C259" t="str">
            <v>HOSPITAL REGIONAL FERNANDO BEZERRA - C.G - 02/2021</v>
          </cell>
          <cell r="E259" t="str">
            <v>MARIA IDELVANIA GOMES</v>
          </cell>
          <cell r="F259" t="str">
            <v>2 - Outros Profissionais da Saúde</v>
          </cell>
          <cell r="G259" t="str">
            <v>2236-05</v>
          </cell>
          <cell r="H259">
            <v>45078</v>
          </cell>
          <cell r="J259">
            <v>641.01120000000003</v>
          </cell>
          <cell r="L259">
            <v>118.01</v>
          </cell>
          <cell r="M259">
            <v>1.1000000000000001</v>
          </cell>
          <cell r="O259">
            <v>2.54</v>
          </cell>
        </row>
        <row r="260">
          <cell r="C260" t="str">
            <v>HOSPITAL REGIONAL FERNANDO BEZERRA - C.G - 02/2021</v>
          </cell>
          <cell r="E260" t="str">
            <v>MARIA IZABEL DA SILVA</v>
          </cell>
          <cell r="F260" t="str">
            <v>3 - Administrativo</v>
          </cell>
          <cell r="G260" t="str">
            <v>5163-45</v>
          </cell>
          <cell r="H260">
            <v>45078</v>
          </cell>
          <cell r="J260">
            <v>145.25839999999999</v>
          </cell>
          <cell r="L260">
            <v>118.01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C.G - 02/2021</v>
          </cell>
          <cell r="E261" t="str">
            <v>MARIA IZABEL DOS SANTOS LIMA</v>
          </cell>
          <cell r="F261" t="str">
            <v>3 - Administrativo</v>
          </cell>
          <cell r="G261" t="str">
            <v>5142-25</v>
          </cell>
          <cell r="H261">
            <v>45078</v>
          </cell>
          <cell r="J261">
            <v>294.64240000000001</v>
          </cell>
          <cell r="L261">
            <v>118.01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MARIA JAICLECIA ALVES LEAO</v>
          </cell>
          <cell r="F262" t="str">
            <v>2 - Outros Profissionais da Saúde</v>
          </cell>
          <cell r="G262" t="str">
            <v>3222-05</v>
          </cell>
          <cell r="H262">
            <v>45078</v>
          </cell>
          <cell r="J262">
            <v>38.256</v>
          </cell>
        </row>
        <row r="263">
          <cell r="C263" t="str">
            <v>HOSPITAL REGIONAL FERNANDO BEZERRA - C.G - 02/2021</v>
          </cell>
          <cell r="E263" t="str">
            <v xml:space="preserve">MARIA JOSE RODRIGUES DE LIMA </v>
          </cell>
          <cell r="F263" t="str">
            <v>3 - Administrativo</v>
          </cell>
          <cell r="G263" t="str">
            <v>5142-25</v>
          </cell>
          <cell r="H263">
            <v>45078</v>
          </cell>
          <cell r="J263">
            <v>146.66640000000001</v>
          </cell>
          <cell r="L263">
            <v>118.01</v>
          </cell>
          <cell r="M263">
            <v>1.1000000000000001</v>
          </cell>
          <cell r="O263">
            <v>1.98</v>
          </cell>
        </row>
        <row r="264">
          <cell r="C264" t="str">
            <v>HOSPITAL REGIONAL FERNANDO BEZERRA - C.G - 02/2021</v>
          </cell>
          <cell r="E264" t="str">
            <v>MARIA LEILA PEREIRA DE SOUZA</v>
          </cell>
          <cell r="F264" t="str">
            <v>2 - Outros Profissionais da Saúde</v>
          </cell>
          <cell r="G264" t="str">
            <v>3222-05</v>
          </cell>
          <cell r="H264">
            <v>45078</v>
          </cell>
          <cell r="J264">
            <v>181.9864</v>
          </cell>
          <cell r="L264">
            <v>118.01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MARIA LINDETE FERREIRA</v>
          </cell>
          <cell r="F265" t="str">
            <v>3 - Administrativo</v>
          </cell>
          <cell r="G265" t="str">
            <v>5135-05</v>
          </cell>
          <cell r="H265">
            <v>45078</v>
          </cell>
          <cell r="J265">
            <v>139.6208</v>
          </cell>
          <cell r="O265">
            <v>1.98</v>
          </cell>
        </row>
        <row r="266">
          <cell r="C266" t="str">
            <v>HOSPITAL REGIONAL FERNANDO BEZERRA - C.G - 02/2021</v>
          </cell>
          <cell r="E266" t="str">
            <v>MARIA LUCIA DE OLIVEIRA E SILVA</v>
          </cell>
          <cell r="F266" t="str">
            <v>3 - Administrativo</v>
          </cell>
          <cell r="G266" t="str">
            <v>5152-10</v>
          </cell>
          <cell r="H266">
            <v>45078</v>
          </cell>
          <cell r="J266">
            <v>126.72</v>
          </cell>
          <cell r="L266">
            <v>118.01</v>
          </cell>
          <cell r="M266">
            <v>1.1000000000000001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MARIA LUCILENE DE LIMA</v>
          </cell>
          <cell r="F267" t="str">
            <v>2 - Outros Profissionais da Saúde</v>
          </cell>
          <cell r="G267" t="str">
            <v>2235-05</v>
          </cell>
          <cell r="H267">
            <v>45078</v>
          </cell>
          <cell r="J267">
            <v>391.76319999999998</v>
          </cell>
          <cell r="L267">
            <v>118.01</v>
          </cell>
          <cell r="M267">
            <v>1.1000000000000001</v>
          </cell>
          <cell r="O267">
            <v>2.54</v>
          </cell>
        </row>
        <row r="268">
          <cell r="C268" t="str">
            <v>HOSPITAL REGIONAL FERNANDO BEZERRA - C.G - 02/2021</v>
          </cell>
          <cell r="E268" t="str">
            <v>MARIA LUIZA MOTA DA SILVA</v>
          </cell>
          <cell r="F268" t="str">
            <v>3 - Administrativo</v>
          </cell>
          <cell r="G268" t="str">
            <v>1312-15</v>
          </cell>
          <cell r="H268">
            <v>45078</v>
          </cell>
          <cell r="J268">
            <v>2261.12</v>
          </cell>
          <cell r="O268">
            <v>1.98</v>
          </cell>
        </row>
        <row r="269">
          <cell r="C269" t="str">
            <v>HOSPITAL REGIONAL FERNANDO BEZERRA - C.G - 02/2021</v>
          </cell>
          <cell r="E269" t="str">
            <v>MARIA MARCIA COSTA CARVALHO</v>
          </cell>
          <cell r="F269" t="str">
            <v>3 - Administrativo</v>
          </cell>
          <cell r="G269" t="str">
            <v>5174-10</v>
          </cell>
          <cell r="H269">
            <v>45078</v>
          </cell>
          <cell r="J269">
            <v>125.42959999999999</v>
          </cell>
          <cell r="L269">
            <v>118.01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C.G - 02/2021</v>
          </cell>
          <cell r="E270" t="str">
            <v>MARIA NILVANIA ARAUJO DUARTE</v>
          </cell>
          <cell r="F270" t="str">
            <v>2 - Outros Profissionais da Saúde</v>
          </cell>
          <cell r="G270" t="str">
            <v>3222-05</v>
          </cell>
          <cell r="H270">
            <v>45078</v>
          </cell>
          <cell r="J270">
            <v>361.84720000000004</v>
          </cell>
          <cell r="O270">
            <v>2.54</v>
          </cell>
        </row>
        <row r="271">
          <cell r="C271" t="str">
            <v>HOSPITAL REGIONAL FERNANDO BEZERRA - C.G - 02/2021</v>
          </cell>
          <cell r="E271" t="str">
            <v>MARIA SABRINA LIMA GOMES</v>
          </cell>
          <cell r="F271" t="str">
            <v>3 - Administrativo</v>
          </cell>
          <cell r="G271" t="str">
            <v>4110-10</v>
          </cell>
          <cell r="H271">
            <v>45078</v>
          </cell>
          <cell r="J271">
            <v>12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MARIA SHARLENE LIDIANE ALVES MARQUES</v>
          </cell>
          <cell r="F272" t="str">
            <v>2 - Outros Profissionais da Saúde</v>
          </cell>
          <cell r="G272" t="str">
            <v>2235-05</v>
          </cell>
          <cell r="H272">
            <v>45078</v>
          </cell>
          <cell r="J272">
            <v>507.65120000000002</v>
          </cell>
          <cell r="O272">
            <v>2.54</v>
          </cell>
        </row>
        <row r="273">
          <cell r="C273" t="str">
            <v>HOSPITAL REGIONAL FERNANDO BEZERRA - C.G - 02/2021</v>
          </cell>
          <cell r="E273" t="str">
            <v>MARIA SIRLENE MACEDO DE OLIVEIRA</v>
          </cell>
          <cell r="F273" t="str">
            <v>2 - Outros Profissionais da Saúde</v>
          </cell>
          <cell r="G273" t="str">
            <v>3222-05</v>
          </cell>
          <cell r="H273">
            <v>45078</v>
          </cell>
          <cell r="J273">
            <v>162.39440000000002</v>
          </cell>
          <cell r="L273">
            <v>118.01</v>
          </cell>
          <cell r="M273">
            <v>1.1000000000000001</v>
          </cell>
          <cell r="O273">
            <v>1.98</v>
          </cell>
        </row>
        <row r="274">
          <cell r="C274" t="str">
            <v>HOSPITAL REGIONAL FERNANDO BEZERRA - C.G - 02/2021</v>
          </cell>
          <cell r="E274" t="str">
            <v>MARIA TEREZA ALVES DE OLIVEIRA</v>
          </cell>
          <cell r="F274" t="str">
            <v>3 - Administrativo</v>
          </cell>
          <cell r="G274" t="str">
            <v>4221-05</v>
          </cell>
          <cell r="H274">
            <v>45078</v>
          </cell>
          <cell r="J274">
            <v>142.96639999999999</v>
          </cell>
          <cell r="L274">
            <v>118.01</v>
          </cell>
          <cell r="M274">
            <v>1.1000000000000001</v>
          </cell>
          <cell r="O274">
            <v>1.98</v>
          </cell>
        </row>
        <row r="275">
          <cell r="C275" t="str">
            <v>HOSPITAL REGIONAL FERNANDO BEZERRA - C.G - 02/2021</v>
          </cell>
          <cell r="E275" t="str">
            <v>MARIA ZENEIDE FREIRE DE CARVALHO</v>
          </cell>
          <cell r="F275" t="str">
            <v>2 - Outros Profissionais da Saúde</v>
          </cell>
          <cell r="G275" t="str">
            <v>3222-05</v>
          </cell>
          <cell r="H275">
            <v>45078</v>
          </cell>
          <cell r="J275">
            <v>165.37040000000002</v>
          </cell>
          <cell r="L275">
            <v>118.01</v>
          </cell>
          <cell r="M275">
            <v>1.1000000000000001</v>
          </cell>
          <cell r="O275">
            <v>1.98</v>
          </cell>
        </row>
        <row r="276">
          <cell r="C276" t="str">
            <v>HOSPITAL REGIONAL FERNANDO BEZERRA - C.G - 02/2021</v>
          </cell>
          <cell r="E276" t="str">
            <v>MARICLEIDE ALCANTARA BRASIL</v>
          </cell>
          <cell r="F276" t="str">
            <v>2 - Outros Profissionais da Saúde</v>
          </cell>
          <cell r="G276" t="str">
            <v>3222-05</v>
          </cell>
          <cell r="H276">
            <v>45078</v>
          </cell>
          <cell r="J276">
            <v>182.4744</v>
          </cell>
          <cell r="L276">
            <v>118.01</v>
          </cell>
          <cell r="M276">
            <v>1.1000000000000001</v>
          </cell>
          <cell r="O276">
            <v>1.98</v>
          </cell>
        </row>
        <row r="277">
          <cell r="C277" t="str">
            <v>HOSPITAL REGIONAL FERNANDO BEZERRA - C.G - 02/2021</v>
          </cell>
          <cell r="E277" t="str">
            <v>MARILIA PARENTE LINS</v>
          </cell>
          <cell r="F277" t="str">
            <v>2 - Outros Profissionais da Saúde</v>
          </cell>
          <cell r="G277" t="str">
            <v>2235-05</v>
          </cell>
          <cell r="H277">
            <v>45078</v>
          </cell>
          <cell r="J277">
            <v>363.40559999999999</v>
          </cell>
          <cell r="L277">
            <v>118.01</v>
          </cell>
          <cell r="M277">
            <v>1.1000000000000001</v>
          </cell>
          <cell r="O277">
            <v>2.54</v>
          </cell>
        </row>
        <row r="278">
          <cell r="C278" t="str">
            <v>HOSPITAL REGIONAL FERNANDO BEZERRA - C.G - 02/2021</v>
          </cell>
          <cell r="E278" t="str">
            <v>MARIO MACIEL TORRES DA SILVA</v>
          </cell>
          <cell r="F278" t="str">
            <v>2 - Outros Profissionais da Saúde</v>
          </cell>
          <cell r="G278" t="str">
            <v>7823-20</v>
          </cell>
          <cell r="H278">
            <v>45078</v>
          </cell>
          <cell r="J278">
            <v>260.45119999999997</v>
          </cell>
          <cell r="L278">
            <v>118.01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MARTA RAQUEL SILVA NOGUEIRA</v>
          </cell>
          <cell r="F279" t="str">
            <v>3 - Administrativo</v>
          </cell>
          <cell r="G279" t="str">
            <v>7823-20</v>
          </cell>
          <cell r="H279">
            <v>45078</v>
          </cell>
          <cell r="J279">
            <v>162.27600000000001</v>
          </cell>
          <cell r="L279">
            <v>118.01</v>
          </cell>
          <cell r="M279">
            <v>1.1000000000000001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MAYARA AMANDA DE OLIVEIRA</v>
          </cell>
          <cell r="F280" t="str">
            <v>2 - Outros Profissionais da Saúde</v>
          </cell>
          <cell r="G280" t="str">
            <v>2235-05</v>
          </cell>
          <cell r="H280">
            <v>45078</v>
          </cell>
          <cell r="J280">
            <v>341.96160000000003</v>
          </cell>
          <cell r="L280">
            <v>118.01</v>
          </cell>
          <cell r="M280">
            <v>1.1000000000000001</v>
          </cell>
          <cell r="O280">
            <v>2.54</v>
          </cell>
        </row>
        <row r="281">
          <cell r="C281" t="str">
            <v>HOSPITAL REGIONAL FERNANDO BEZERRA - C.G - 02/2021</v>
          </cell>
          <cell r="E281" t="str">
            <v xml:space="preserve">MAYSA ARLANY DE OLIVEIRA </v>
          </cell>
          <cell r="F281" t="str">
            <v>2 - Outros Profissionais da Saúde</v>
          </cell>
          <cell r="G281" t="str">
            <v>2235-05</v>
          </cell>
          <cell r="H281">
            <v>45078</v>
          </cell>
          <cell r="J281">
            <v>286.91840000000002</v>
          </cell>
          <cell r="L281">
            <v>118.01</v>
          </cell>
          <cell r="M281">
            <v>1.1000000000000001</v>
          </cell>
          <cell r="O281">
            <v>2.54</v>
          </cell>
        </row>
        <row r="282">
          <cell r="C282" t="str">
            <v>HOSPITAL REGIONAL FERNANDO BEZERRA - C.G - 02/2021</v>
          </cell>
          <cell r="E282" t="str">
            <v>MEIRILANDE MARIA DE SOUZA COELHO</v>
          </cell>
          <cell r="F282" t="str">
            <v>2 - Outros Profissionais da Saúde</v>
          </cell>
          <cell r="G282" t="str">
            <v>3222-05</v>
          </cell>
          <cell r="H282">
            <v>45078</v>
          </cell>
          <cell r="J282">
            <v>41.738400000000006</v>
          </cell>
        </row>
        <row r="283">
          <cell r="C283" t="str">
            <v>HOSPITAL REGIONAL FERNANDO BEZERRA - C.G - 02/2021</v>
          </cell>
          <cell r="E283" t="str">
            <v>MICHAEL BARROS SILVA</v>
          </cell>
          <cell r="F283" t="str">
            <v>3 - Administrativo</v>
          </cell>
          <cell r="G283" t="str">
            <v>5152-10</v>
          </cell>
          <cell r="H283">
            <v>45078</v>
          </cell>
          <cell r="J283">
            <v>142.96639999999999</v>
          </cell>
          <cell r="L283">
            <v>118.01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>MILTON BERNARDO DO NASCIMENTO JUNIOR</v>
          </cell>
          <cell r="F284" t="str">
            <v>3 - Administrativo</v>
          </cell>
          <cell r="G284" t="str">
            <v>7823-20</v>
          </cell>
          <cell r="H284">
            <v>45078</v>
          </cell>
          <cell r="J284">
            <v>305.3064</v>
          </cell>
          <cell r="L284">
            <v>118.01</v>
          </cell>
          <cell r="M284">
            <v>1.1000000000000001</v>
          </cell>
          <cell r="O284">
            <v>1.98</v>
          </cell>
        </row>
        <row r="285">
          <cell r="C285" t="str">
            <v>HOSPITAL REGIONAL FERNANDO BEZERRA - C.G - 02/2021</v>
          </cell>
          <cell r="E285" t="str">
            <v>MIRIAN CRISTINA RODRIGUES DELMONDES</v>
          </cell>
          <cell r="F285" t="str">
            <v>3 - Administrativo</v>
          </cell>
          <cell r="G285" t="str">
            <v>7823-20</v>
          </cell>
          <cell r="H285">
            <v>45078</v>
          </cell>
          <cell r="J285">
            <v>986.96240000000012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NADJA ULISSES VIDAL</v>
          </cell>
          <cell r="F286" t="str">
            <v>2 - Outros Profissionais da Saúde</v>
          </cell>
          <cell r="G286" t="str">
            <v>2235-05</v>
          </cell>
          <cell r="H286">
            <v>45078</v>
          </cell>
          <cell r="J286">
            <v>335.05040000000002</v>
          </cell>
          <cell r="L286">
            <v>118</v>
          </cell>
          <cell r="M286">
            <v>1.1000000000000001</v>
          </cell>
          <cell r="O286">
            <v>2.54</v>
          </cell>
        </row>
        <row r="287">
          <cell r="C287" t="str">
            <v>HOSPITAL REGIONAL FERNANDO BEZERRA - C.G - 02/2021</v>
          </cell>
          <cell r="E287" t="str">
            <v xml:space="preserve">NAIZA BARROS PEREIRA </v>
          </cell>
          <cell r="F287" t="str">
            <v>3 - Administrativo</v>
          </cell>
          <cell r="G287" t="str">
            <v>4221-05</v>
          </cell>
          <cell r="H287">
            <v>45078</v>
          </cell>
          <cell r="J287">
            <v>126.72</v>
          </cell>
          <cell r="L287">
            <v>118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NATHALIA ANNIE DE ALENCAR MATOS</v>
          </cell>
          <cell r="F288" t="str">
            <v>3 - Administrativo</v>
          </cell>
          <cell r="G288" t="str">
            <v>2516-05</v>
          </cell>
          <cell r="H288">
            <v>45078</v>
          </cell>
          <cell r="J288">
            <v>207.36080000000001</v>
          </cell>
          <cell r="L288">
            <v>118</v>
          </cell>
          <cell r="M288">
            <v>1.1000000000000001</v>
          </cell>
          <cell r="O288">
            <v>1.98</v>
          </cell>
        </row>
        <row r="289">
          <cell r="C289" t="str">
            <v>HOSPITAL REGIONAL FERNANDO BEZERRA - C.G - 02/2021</v>
          </cell>
          <cell r="E289" t="str">
            <v>NEIDE TEREZINHA RAMOS DA PAIXÃO</v>
          </cell>
          <cell r="F289" t="str">
            <v>3 - Administrativo</v>
          </cell>
          <cell r="G289" t="str">
            <v>5152-10</v>
          </cell>
          <cell r="H289">
            <v>45078</v>
          </cell>
          <cell r="J289">
            <v>142.96639999999999</v>
          </cell>
          <cell r="L289">
            <v>118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NEILTA TAVARES RODRIGUES</v>
          </cell>
          <cell r="F290" t="str">
            <v>2 - Outros Profissionais da Saúde</v>
          </cell>
          <cell r="G290" t="str">
            <v>3222-05</v>
          </cell>
          <cell r="H290">
            <v>45078</v>
          </cell>
          <cell r="J290">
            <v>169.65439999999998</v>
          </cell>
        </row>
        <row r="291">
          <cell r="C291" t="str">
            <v>HOSPITAL REGIONAL FERNANDO BEZERRA - C.G - 02/2021</v>
          </cell>
          <cell r="E291" t="str">
            <v>NERYSVANIA TAVARES DA SILVA SANTOS</v>
          </cell>
          <cell r="F291" t="str">
            <v>2 - Outros Profissionais da Saúde</v>
          </cell>
          <cell r="G291" t="str">
            <v>2235-05</v>
          </cell>
          <cell r="H291">
            <v>45078</v>
          </cell>
          <cell r="J291">
            <v>55.410400000000003</v>
          </cell>
        </row>
        <row r="292">
          <cell r="C292" t="str">
            <v>HOSPITAL REGIONAL FERNANDO BEZERRA - C.G - 02/2021</v>
          </cell>
          <cell r="E292" t="str">
            <v>NIKAYANI ESLLY AS SILVA</v>
          </cell>
          <cell r="F292" t="str">
            <v>2 - Outros Profissionais da Saúde</v>
          </cell>
          <cell r="G292" t="str">
            <v>3222-05</v>
          </cell>
          <cell r="H292">
            <v>45078</v>
          </cell>
          <cell r="J292">
            <v>238.59040000000002</v>
          </cell>
          <cell r="L292">
            <v>118</v>
          </cell>
          <cell r="M292">
            <v>1.1000000000000001</v>
          </cell>
          <cell r="O292">
            <v>1.98</v>
          </cell>
        </row>
        <row r="293">
          <cell r="C293" t="str">
            <v>HOSPITAL REGIONAL FERNANDO BEZERRA - C.G - 02/2021</v>
          </cell>
          <cell r="E293" t="str">
            <v>NILCELIA ALVES DE LIMA SOBRINHO</v>
          </cell>
          <cell r="F293" t="str">
            <v>3 - Administrativo</v>
          </cell>
          <cell r="G293" t="str">
            <v>5152-10</v>
          </cell>
          <cell r="H293">
            <v>45078</v>
          </cell>
          <cell r="J293">
            <v>142.96639999999999</v>
          </cell>
          <cell r="L293">
            <v>118</v>
          </cell>
          <cell r="M293">
            <v>1.1000000000000001</v>
          </cell>
          <cell r="O293">
            <v>1.98</v>
          </cell>
        </row>
        <row r="294">
          <cell r="C294" t="str">
            <v>HOSPITAL REGIONAL FERNANDO BEZERRA - C.G - 02/2021</v>
          </cell>
          <cell r="E294" t="str">
            <v>NUZIELE DA SILVA ALVES</v>
          </cell>
          <cell r="F294" t="str">
            <v>3 - Administrativo</v>
          </cell>
          <cell r="G294" t="str">
            <v>5174-10</v>
          </cell>
          <cell r="H294">
            <v>45078</v>
          </cell>
          <cell r="J294">
            <v>155.828</v>
          </cell>
          <cell r="L294">
            <v>118</v>
          </cell>
          <cell r="M294">
            <v>1.1000000000000001</v>
          </cell>
          <cell r="O294">
            <v>1.98</v>
          </cell>
        </row>
        <row r="295">
          <cell r="C295" t="str">
            <v>HOSPITAL REGIONAL FERNANDO BEZERRA - C.G - 02/2021</v>
          </cell>
          <cell r="E295" t="str">
            <v>ONIRAN DO NASCIMENTO MEDEIROS</v>
          </cell>
          <cell r="F295" t="str">
            <v>2 - Outros Profissionais da Saúde</v>
          </cell>
          <cell r="G295" t="str">
            <v>3222-05</v>
          </cell>
          <cell r="H295">
            <v>45078</v>
          </cell>
          <cell r="J295">
            <v>317.08240000000001</v>
          </cell>
          <cell r="L295">
            <v>118</v>
          </cell>
          <cell r="M295">
            <v>1.1000000000000001</v>
          </cell>
          <cell r="O295">
            <v>10.029999999999999</v>
          </cell>
        </row>
        <row r="296">
          <cell r="C296" t="str">
            <v>HOSPITAL REGIONAL FERNANDO BEZERRA - C.G - 02/2021</v>
          </cell>
          <cell r="E296" t="str">
            <v>PAOLA SUED GONCALO ALENCAR DE LIMA</v>
          </cell>
          <cell r="F296" t="str">
            <v>3 - Administrativo</v>
          </cell>
          <cell r="G296" t="str">
            <v>4221-05</v>
          </cell>
          <cell r="H296">
            <v>45078</v>
          </cell>
          <cell r="J296">
            <v>132.9256</v>
          </cell>
          <cell r="L296">
            <v>118</v>
          </cell>
          <cell r="M296">
            <v>1.1000000000000001</v>
          </cell>
          <cell r="O296">
            <v>1.98</v>
          </cell>
        </row>
        <row r="297">
          <cell r="C297" t="str">
            <v>HOSPITAL REGIONAL FERNANDO BEZERRA - C.G - 02/2021</v>
          </cell>
          <cell r="E297" t="str">
            <v>PATRICIA CAMILA DA SILVA</v>
          </cell>
          <cell r="F297" t="str">
            <v>3 - Administrativo</v>
          </cell>
          <cell r="G297" t="str">
            <v>5143-20</v>
          </cell>
          <cell r="H297">
            <v>45078</v>
          </cell>
          <cell r="J297">
            <v>185.0616</v>
          </cell>
          <cell r="L297">
            <v>118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PAULA JOSEANY MIRANDA DE ARAUJO CA</v>
          </cell>
          <cell r="F298" t="str">
            <v>2 - Outros Profissionais da Saúde</v>
          </cell>
          <cell r="G298" t="str">
            <v>2237-10</v>
          </cell>
          <cell r="H298">
            <v>45078</v>
          </cell>
          <cell r="J298">
            <v>275.6576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>PAULA LOZANGILA DA SILVA LOPES</v>
          </cell>
          <cell r="F299" t="str">
            <v>2 - Outros Profissionais da Saúde</v>
          </cell>
          <cell r="G299" t="str">
            <v>2235-05</v>
          </cell>
          <cell r="H299">
            <v>45078</v>
          </cell>
          <cell r="J299">
            <v>322.94400000000002</v>
          </cell>
          <cell r="L299">
            <v>118</v>
          </cell>
          <cell r="M299">
            <v>1.1000000000000001</v>
          </cell>
          <cell r="O299">
            <v>2.54</v>
          </cell>
        </row>
        <row r="300">
          <cell r="C300" t="str">
            <v>HOSPITAL REGIONAL FERNANDO BEZERRA - C.G - 02/2021</v>
          </cell>
          <cell r="E300" t="str">
            <v>PAULO HENRIQUE LOPES FERREIRA</v>
          </cell>
          <cell r="F300" t="str">
            <v>2 - Outros Profissionais da Saúde</v>
          </cell>
          <cell r="G300" t="str">
            <v>2235-05</v>
          </cell>
          <cell r="H300">
            <v>45078</v>
          </cell>
          <cell r="J300">
            <v>391.83280000000002</v>
          </cell>
          <cell r="L300">
            <v>118</v>
          </cell>
          <cell r="M300">
            <v>1.1000000000000001</v>
          </cell>
          <cell r="O300">
            <v>2.54</v>
          </cell>
        </row>
        <row r="301">
          <cell r="C301" t="str">
            <v>HOSPITAL REGIONAL FERNANDO BEZERRA - C.G - 02/2021</v>
          </cell>
          <cell r="E301" t="str">
            <v>PAULO JUSTINO MACEDO SOARES</v>
          </cell>
          <cell r="F301" t="str">
            <v>2 - Outros Profissionais da Saúde</v>
          </cell>
          <cell r="G301" t="str">
            <v>5163-45</v>
          </cell>
          <cell r="H301">
            <v>45078</v>
          </cell>
          <cell r="J301">
            <v>78.847999999999999</v>
          </cell>
        </row>
        <row r="302">
          <cell r="C302" t="str">
            <v>HOSPITAL REGIONAL FERNANDO BEZERRA - C.G - 02/2021</v>
          </cell>
          <cell r="E302" t="str">
            <v>PAULO SERGIO FERREIRA NUNES</v>
          </cell>
          <cell r="F302" t="str">
            <v>3 - Administrativo</v>
          </cell>
          <cell r="G302" t="str">
            <v>5174-05</v>
          </cell>
          <cell r="H302">
            <v>45078</v>
          </cell>
          <cell r="J302">
            <v>139.34</v>
          </cell>
          <cell r="L302">
            <v>118</v>
          </cell>
          <cell r="M302">
            <v>1.1000000000000001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PEDRO RAIMUNDO DIAS JUNIOR</v>
          </cell>
          <cell r="F303" t="str">
            <v>3 - Administrativo</v>
          </cell>
          <cell r="G303" t="str">
            <v>4110-10</v>
          </cell>
          <cell r="H303">
            <v>45078</v>
          </cell>
          <cell r="J303">
            <v>12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RAFAEL DE SOUZA DA SILVA</v>
          </cell>
          <cell r="F304" t="str">
            <v>3 - Administrativo</v>
          </cell>
          <cell r="G304" t="str">
            <v>5174-10</v>
          </cell>
          <cell r="H304">
            <v>45078</v>
          </cell>
          <cell r="J304">
            <v>125.7816</v>
          </cell>
          <cell r="L304">
            <v>118</v>
          </cell>
          <cell r="M304">
            <v>1.1000000000000001</v>
          </cell>
          <cell r="O304">
            <v>1.98</v>
          </cell>
        </row>
        <row r="305">
          <cell r="C305" t="str">
            <v>HOSPITAL REGIONAL FERNANDO BEZERRA - C.G - 02/2021</v>
          </cell>
          <cell r="E305" t="str">
            <v>RAIMUNDA FRANCINEIDE ALEXANDRE DA SILVA REIS</v>
          </cell>
          <cell r="F305" t="str">
            <v>2 - Outros Profissionais da Saúde</v>
          </cell>
          <cell r="G305" t="str">
            <v>3222-05</v>
          </cell>
          <cell r="H305">
            <v>45078</v>
          </cell>
          <cell r="J305">
            <v>186.16240000000002</v>
          </cell>
          <cell r="L305">
            <v>118</v>
          </cell>
          <cell r="M305">
            <v>1.1000000000000001</v>
          </cell>
          <cell r="O305">
            <v>1.98</v>
          </cell>
        </row>
        <row r="306">
          <cell r="C306" t="str">
            <v>HOSPITAL REGIONAL FERNANDO BEZERRA - C.G - 02/2021</v>
          </cell>
          <cell r="E306" t="str">
            <v>RAMON LEITE DO NASCIMENTO</v>
          </cell>
          <cell r="F306" t="str">
            <v>2 - Outros Profissionais da Saúde</v>
          </cell>
          <cell r="G306" t="str">
            <v>2236-05</v>
          </cell>
          <cell r="H306">
            <v>45078</v>
          </cell>
          <cell r="J306">
            <v>385.51519999999999</v>
          </cell>
          <cell r="L306">
            <v>118</v>
          </cell>
          <cell r="M306">
            <v>1.1000000000000001</v>
          </cell>
          <cell r="O306">
            <v>2.54</v>
          </cell>
        </row>
        <row r="307">
          <cell r="C307" t="str">
            <v>HOSPITAL REGIONAL FERNANDO BEZERRA - C.G - 02/2021</v>
          </cell>
          <cell r="E307" t="str">
            <v>RANIELE DANILA NASCIMENTO MATOS</v>
          </cell>
          <cell r="F307" t="str">
            <v>2 - Outros Profissionais da Saúde</v>
          </cell>
          <cell r="G307" t="str">
            <v>3222-05</v>
          </cell>
          <cell r="H307">
            <v>45078</v>
          </cell>
          <cell r="J307">
            <v>185.74080000000001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 xml:space="preserve">RANNYELA BARBOSA MACHADO </v>
          </cell>
          <cell r="F308" t="str">
            <v>2 - Outros Profissionais da Saúde</v>
          </cell>
          <cell r="G308" t="str">
            <v>2235-05</v>
          </cell>
          <cell r="H308">
            <v>45078</v>
          </cell>
          <cell r="J308">
            <v>352.40000000000003</v>
          </cell>
          <cell r="L308">
            <v>118</v>
          </cell>
          <cell r="M308">
            <v>1.1000000000000001</v>
          </cell>
          <cell r="O308">
            <v>2.54</v>
          </cell>
        </row>
        <row r="309">
          <cell r="C309" t="str">
            <v>HOSPITAL REGIONAL FERNANDO BEZERRA - C.G - 02/2021</v>
          </cell>
          <cell r="E309" t="str">
            <v>RAVILLA BEATRIZ VIEIRA COSTA</v>
          </cell>
          <cell r="F309" t="str">
            <v>3 - Administrativo</v>
          </cell>
          <cell r="G309" t="str">
            <v>4110-10</v>
          </cell>
          <cell r="H309">
            <v>45078</v>
          </cell>
          <cell r="J309">
            <v>13.8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RAYLA ALANE DA SILVA SALES</v>
          </cell>
          <cell r="F310" t="str">
            <v>2 - Outros Profissionais da Saúde</v>
          </cell>
          <cell r="G310" t="str">
            <v>3222-05</v>
          </cell>
          <cell r="H310">
            <v>45078</v>
          </cell>
          <cell r="J310">
            <v>38.256</v>
          </cell>
        </row>
        <row r="311">
          <cell r="C311" t="str">
            <v>HOSPITAL REGIONAL FERNANDO BEZERRA - C.G - 02/2021</v>
          </cell>
          <cell r="E311" t="str">
            <v>REGIVANIA DO NASCIMENTO ARAUJO</v>
          </cell>
          <cell r="F311" t="str">
            <v>2 - Outros Profissionais da Saúde</v>
          </cell>
          <cell r="G311" t="str">
            <v>3222-05</v>
          </cell>
          <cell r="H311">
            <v>45078</v>
          </cell>
          <cell r="J311">
            <v>248.30080000000001</v>
          </cell>
          <cell r="L311">
            <v>118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C.G - 02/2021</v>
          </cell>
          <cell r="E312" t="str">
            <v>REJIANE FERNANDES BATISTA</v>
          </cell>
          <cell r="F312" t="str">
            <v>2 - Outros Profissionais da Saúde</v>
          </cell>
          <cell r="G312" t="str">
            <v>3222-05</v>
          </cell>
          <cell r="H312">
            <v>45078</v>
          </cell>
          <cell r="J312">
            <v>41.738400000000006</v>
          </cell>
        </row>
        <row r="313">
          <cell r="C313" t="str">
            <v>HOSPITAL REGIONAL FERNANDO BEZERRA - C.G - 02/2021</v>
          </cell>
          <cell r="E313" t="str">
            <v>ROGERIO DA SILVA LIMA</v>
          </cell>
          <cell r="F313" t="str">
            <v>3 - Administrativo</v>
          </cell>
          <cell r="G313" t="str">
            <v>5174-10</v>
          </cell>
          <cell r="H313">
            <v>45078</v>
          </cell>
          <cell r="J313">
            <v>125.42959999999999</v>
          </cell>
          <cell r="O313">
            <v>1.98</v>
          </cell>
        </row>
        <row r="314">
          <cell r="C314" t="str">
            <v>HOSPITAL REGIONAL FERNANDO BEZERRA - C.G - 02/2021</v>
          </cell>
          <cell r="E314" t="str">
            <v>ROMILDO ALVES DA SILVA</v>
          </cell>
          <cell r="F314" t="str">
            <v>3 - Administrativo</v>
          </cell>
          <cell r="G314" t="str">
            <v>5174-10</v>
          </cell>
          <cell r="H314">
            <v>45078</v>
          </cell>
          <cell r="J314">
            <v>224.39279999999999</v>
          </cell>
          <cell r="L314">
            <v>118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C.G - 02/2021</v>
          </cell>
          <cell r="E315" t="str">
            <v>ROSA AMELIA CUNHA LOCIO DE ALBUQUERQUE</v>
          </cell>
          <cell r="F315" t="str">
            <v>3 - Administrativo</v>
          </cell>
          <cell r="G315" t="str">
            <v>2516-05</v>
          </cell>
          <cell r="H315">
            <v>45078</v>
          </cell>
          <cell r="J315">
            <v>201.80080000000001</v>
          </cell>
          <cell r="L315">
            <v>118</v>
          </cell>
          <cell r="M315">
            <v>1.1000000000000001</v>
          </cell>
          <cell r="O315">
            <v>1.98</v>
          </cell>
        </row>
        <row r="316">
          <cell r="C316" t="str">
            <v>HOSPITAL REGIONAL FERNANDO BEZERRA - C.G - 02/2021</v>
          </cell>
          <cell r="E316" t="str">
            <v>ROSANA MARIA MENDES DE ALENCAR</v>
          </cell>
          <cell r="F316" t="str">
            <v>2 - Outros Profissionais da Saúde</v>
          </cell>
          <cell r="G316" t="str">
            <v>2235-05</v>
          </cell>
          <cell r="H316">
            <v>45078</v>
          </cell>
          <cell r="J316">
            <v>294.05759999999998</v>
          </cell>
          <cell r="L316">
            <v>118</v>
          </cell>
          <cell r="M316">
            <v>1.1000000000000001</v>
          </cell>
          <cell r="O316">
            <v>2.54</v>
          </cell>
        </row>
        <row r="317">
          <cell r="C317" t="str">
            <v>HOSPITAL REGIONAL FERNANDO BEZERRA - C.G - 02/2021</v>
          </cell>
          <cell r="E317" t="str">
            <v>ROSEANE DE SA AMARAL</v>
          </cell>
          <cell r="F317" t="str">
            <v>3 - Administrativo</v>
          </cell>
          <cell r="G317" t="str">
            <v>5135-05</v>
          </cell>
          <cell r="H317">
            <v>45078</v>
          </cell>
          <cell r="J317">
            <v>126.72</v>
          </cell>
          <cell r="L317">
            <v>118</v>
          </cell>
          <cell r="M317">
            <v>1.1000000000000001</v>
          </cell>
          <cell r="O317">
            <v>1.98</v>
          </cell>
        </row>
        <row r="318">
          <cell r="C318" t="str">
            <v>HOSPITAL REGIONAL FERNANDO BEZERRA - C.G - 02/2021</v>
          </cell>
          <cell r="E318" t="str">
            <v>ROSENILDA CABOCLO</v>
          </cell>
          <cell r="F318" t="str">
            <v>3 - Administrativo</v>
          </cell>
          <cell r="G318" t="str">
            <v>5143-20</v>
          </cell>
          <cell r="H318">
            <v>45078</v>
          </cell>
          <cell r="J318">
            <v>198.45599999999999</v>
          </cell>
          <cell r="L318">
            <v>118</v>
          </cell>
          <cell r="M318">
            <v>1.1000000000000001</v>
          </cell>
          <cell r="O318">
            <v>1.98</v>
          </cell>
        </row>
        <row r="319">
          <cell r="C319" t="str">
            <v>HOSPITAL REGIONAL FERNANDO BEZERRA - C.G - 02/2021</v>
          </cell>
          <cell r="E319" t="str">
            <v xml:space="preserve">ROSIVAN ALVINO DOS SANTOS </v>
          </cell>
          <cell r="F319" t="str">
            <v>3 - Administrativo</v>
          </cell>
          <cell r="G319" t="str">
            <v>3516-05</v>
          </cell>
          <cell r="H319">
            <v>45078</v>
          </cell>
          <cell r="J319">
            <v>187.44319999999999</v>
          </cell>
          <cell r="L319">
            <v>118</v>
          </cell>
          <cell r="M319">
            <v>1.1000000000000001</v>
          </cell>
          <cell r="O319">
            <v>1.98</v>
          </cell>
        </row>
        <row r="320">
          <cell r="C320" t="str">
            <v>HOSPITAL REGIONAL FERNANDO BEZERRA - C.G - 02/2021</v>
          </cell>
          <cell r="E320" t="str">
            <v>ROZA MARIA MATOS BEZERRA</v>
          </cell>
          <cell r="F320" t="str">
            <v>3 - Administrativo</v>
          </cell>
          <cell r="G320" t="str">
            <v>5134-30</v>
          </cell>
          <cell r="H320">
            <v>45078</v>
          </cell>
          <cell r="J320">
            <v>126.72</v>
          </cell>
          <cell r="L320">
            <v>118</v>
          </cell>
          <cell r="M320">
            <v>1.1000000000000001</v>
          </cell>
          <cell r="O320">
            <v>1.98</v>
          </cell>
        </row>
        <row r="321">
          <cell r="C321" t="str">
            <v>HOSPITAL REGIONAL FERNANDO BEZERRA - C.G - 02/2021</v>
          </cell>
          <cell r="E321" t="str">
            <v>ROZICLE MOREIRA DA COSTA</v>
          </cell>
          <cell r="F321" t="str">
            <v>2 - Outros Profissionais da Saúde</v>
          </cell>
          <cell r="G321" t="str">
            <v>3226-05</v>
          </cell>
          <cell r="H321">
            <v>45078</v>
          </cell>
          <cell r="J321">
            <v>132.9256</v>
          </cell>
          <cell r="L321">
            <v>118</v>
          </cell>
          <cell r="M321">
            <v>1.1000000000000001</v>
          </cell>
          <cell r="O321">
            <v>1.98</v>
          </cell>
        </row>
        <row r="322">
          <cell r="C322" t="str">
            <v>HOSPITAL REGIONAL FERNANDO BEZERRA - C.G - 02/2021</v>
          </cell>
          <cell r="E322" t="str">
            <v>ROZILEIDE SIQUEIRA DA SILVA</v>
          </cell>
          <cell r="F322" t="str">
            <v>3 - Administrativo</v>
          </cell>
          <cell r="G322" t="str">
            <v>4110-10</v>
          </cell>
          <cell r="H322">
            <v>45078</v>
          </cell>
          <cell r="J322">
            <v>98.88</v>
          </cell>
        </row>
        <row r="323">
          <cell r="C323" t="str">
            <v>HOSPITAL REGIONAL FERNANDO BEZERRA - C.G - 02/2021</v>
          </cell>
          <cell r="E323" t="str">
            <v xml:space="preserve">SABRINA DE MELO RODRIGUES  </v>
          </cell>
          <cell r="F323" t="str">
            <v>3 - Administrativo</v>
          </cell>
          <cell r="G323" t="str">
            <v>5143-20</v>
          </cell>
          <cell r="H323">
            <v>45078</v>
          </cell>
          <cell r="J323">
            <v>126.72</v>
          </cell>
          <cell r="L323">
            <v>118</v>
          </cell>
          <cell r="M323">
            <v>1.1000000000000001</v>
          </cell>
          <cell r="O323">
            <v>1.98</v>
          </cell>
        </row>
        <row r="324">
          <cell r="C324" t="str">
            <v>HOSPITAL REGIONAL FERNANDO BEZERRA - C.G - 02/2021</v>
          </cell>
          <cell r="E324" t="str">
            <v>SARA ALVES DE ALENCAR DO AMARAL</v>
          </cell>
          <cell r="F324" t="str">
            <v>2 - Outros Profissionais da Saúde</v>
          </cell>
          <cell r="G324" t="str">
            <v>2236-05</v>
          </cell>
          <cell r="H324">
            <v>45078</v>
          </cell>
          <cell r="J324">
            <v>227.92560000000003</v>
          </cell>
        </row>
        <row r="325">
          <cell r="C325" t="str">
            <v>HOSPITAL REGIONAL FERNANDO BEZERRA - C.G - 02/2021</v>
          </cell>
          <cell r="E325" t="str">
            <v>SEBASTIANA MENEZES CAVALCANTE</v>
          </cell>
          <cell r="F325" t="str">
            <v>3 - Administrativo</v>
          </cell>
          <cell r="G325" t="str">
            <v>5163-45</v>
          </cell>
          <cell r="H325">
            <v>45078</v>
          </cell>
          <cell r="J325">
            <v>147.84</v>
          </cell>
          <cell r="L325">
            <v>118</v>
          </cell>
          <cell r="M325">
            <v>1.1000000000000001</v>
          </cell>
          <cell r="O325">
            <v>1.98</v>
          </cell>
        </row>
        <row r="326">
          <cell r="C326" t="str">
            <v>HOSPITAL REGIONAL FERNANDO BEZERRA - C.G - 02/2021</v>
          </cell>
          <cell r="E326" t="str">
            <v>SEBASTIÃO ANTONIO DA SILVA</v>
          </cell>
          <cell r="F326" t="str">
            <v>3 - Administrativo</v>
          </cell>
          <cell r="G326" t="str">
            <v>5151-10</v>
          </cell>
          <cell r="H326">
            <v>45078</v>
          </cell>
          <cell r="J326">
            <v>163.09280000000001</v>
          </cell>
          <cell r="L326">
            <v>118</v>
          </cell>
          <cell r="M326">
            <v>1.1000000000000001</v>
          </cell>
          <cell r="O326">
            <v>1.98</v>
          </cell>
        </row>
        <row r="327">
          <cell r="C327" t="str">
            <v>HOSPITAL REGIONAL FERNANDO BEZERRA - C.G - 02/2021</v>
          </cell>
          <cell r="E327" t="str">
            <v>SEBASTIÃO GOMES TAVARES</v>
          </cell>
          <cell r="F327" t="str">
            <v>3 - Administrativo</v>
          </cell>
          <cell r="G327" t="str">
            <v>7823-20</v>
          </cell>
          <cell r="H327">
            <v>45078</v>
          </cell>
          <cell r="J327">
            <v>171.1688</v>
          </cell>
          <cell r="L327">
            <v>118</v>
          </cell>
          <cell r="M327">
            <v>1.1000000000000001</v>
          </cell>
          <cell r="O327">
            <v>1.98</v>
          </cell>
        </row>
        <row r="328">
          <cell r="C328" t="str">
            <v>HOSPITAL REGIONAL FERNANDO BEZERRA - C.G - 02/2021</v>
          </cell>
          <cell r="E328" t="str">
            <v>SIMONE FERREIRA NUNES</v>
          </cell>
          <cell r="F328" t="str">
            <v>2 - Outros Profissionais da Saúde</v>
          </cell>
          <cell r="G328" t="str">
            <v>2235-05</v>
          </cell>
          <cell r="H328">
            <v>45078</v>
          </cell>
          <cell r="J328">
            <v>335.41760000000005</v>
          </cell>
          <cell r="L328">
            <v>118</v>
          </cell>
          <cell r="M328">
            <v>1.1000000000000001</v>
          </cell>
          <cell r="O328">
            <v>2.54</v>
          </cell>
        </row>
        <row r="329">
          <cell r="C329" t="str">
            <v>HOSPITAL REGIONAL FERNANDO BEZERRA - C.G - 02/2021</v>
          </cell>
          <cell r="E329" t="str">
            <v>SIMONE SIQUEIRA AMORIM</v>
          </cell>
          <cell r="F329" t="str">
            <v>3 - Administrativo</v>
          </cell>
          <cell r="G329" t="str">
            <v>5142-25</v>
          </cell>
          <cell r="H329">
            <v>45078</v>
          </cell>
          <cell r="J329">
            <v>146.68799999999999</v>
          </cell>
          <cell r="O329">
            <v>1.98</v>
          </cell>
        </row>
        <row r="330">
          <cell r="C330" t="str">
            <v>HOSPITAL REGIONAL FERNANDO BEZERRA - C.G - 02/2021</v>
          </cell>
          <cell r="E330" t="str">
            <v>SIMONY MARIA FREIRE FERNANDES</v>
          </cell>
          <cell r="F330" t="str">
            <v>3 - Administrativo</v>
          </cell>
          <cell r="G330" t="str">
            <v>4102-05</v>
          </cell>
          <cell r="H330">
            <v>45078</v>
          </cell>
          <cell r="J330">
            <v>199.6</v>
          </cell>
          <cell r="L330">
            <v>118</v>
          </cell>
          <cell r="M330">
            <v>1.1000000000000001</v>
          </cell>
          <cell r="O330">
            <v>1.98</v>
          </cell>
        </row>
        <row r="331">
          <cell r="C331" t="str">
            <v>HOSPITAL REGIONAL FERNANDO BEZERRA - C.G - 02/2021</v>
          </cell>
          <cell r="E331" t="str">
            <v>SONIA ROBELY DA SILVA PEREIRA</v>
          </cell>
          <cell r="F331" t="str">
            <v>2 - Outros Profissionais da Saúde</v>
          </cell>
          <cell r="G331" t="str">
            <v>2235-05</v>
          </cell>
          <cell r="H331">
            <v>45078</v>
          </cell>
          <cell r="J331">
            <v>383.74480000000005</v>
          </cell>
          <cell r="L331">
            <v>118</v>
          </cell>
          <cell r="M331">
            <v>1.1000000000000001</v>
          </cell>
          <cell r="O331">
            <v>2.54</v>
          </cell>
        </row>
        <row r="332">
          <cell r="C332" t="str">
            <v>HOSPITAL REGIONAL FERNANDO BEZERRA - C.G - 02/2021</v>
          </cell>
          <cell r="E332" t="str">
            <v>STELLA VIRGINIA ALVES FERREIRA DE OLIVEIRA</v>
          </cell>
          <cell r="F332" t="str">
            <v>2 - Outros Profissionais da Saúde</v>
          </cell>
          <cell r="G332" t="str">
            <v>3222-05</v>
          </cell>
          <cell r="H332">
            <v>45078</v>
          </cell>
          <cell r="J332">
            <v>170.0384</v>
          </cell>
          <cell r="L332">
            <v>118</v>
          </cell>
          <cell r="M332">
            <v>1.1000000000000001</v>
          </cell>
          <cell r="O332">
            <v>1.98</v>
          </cell>
        </row>
        <row r="333">
          <cell r="C333" t="str">
            <v>HOSPITAL REGIONAL FERNANDO BEZERRA - C.G - 02/2021</v>
          </cell>
          <cell r="E333" t="str">
            <v>TAIANE DE OLIVEIRA RODRIGUES SIQUEIRA</v>
          </cell>
          <cell r="F333" t="str">
            <v>2 - Outros Profissionais da Saúde</v>
          </cell>
          <cell r="G333" t="str">
            <v>3222-05</v>
          </cell>
          <cell r="H333">
            <v>45078</v>
          </cell>
          <cell r="J333">
            <v>462.12</v>
          </cell>
          <cell r="L333">
            <v>118</v>
          </cell>
          <cell r="M333">
            <v>1.1000000000000001</v>
          </cell>
        </row>
        <row r="334">
          <cell r="C334" t="str">
            <v>HOSPITAL REGIONAL FERNANDO BEZERRA - C.G - 02/2021</v>
          </cell>
          <cell r="E334" t="str">
            <v>TAIN MENDES FEITOSA</v>
          </cell>
          <cell r="F334" t="str">
            <v>3 - Administrativo</v>
          </cell>
          <cell r="G334" t="str">
            <v>4102-40</v>
          </cell>
          <cell r="H334">
            <v>45078</v>
          </cell>
          <cell r="J334">
            <v>182.68240000000003</v>
          </cell>
          <cell r="L334">
            <v>118</v>
          </cell>
          <cell r="M334">
            <v>1.1000000000000001</v>
          </cell>
          <cell r="O334">
            <v>1.98</v>
          </cell>
        </row>
        <row r="335">
          <cell r="C335" t="str">
            <v>HOSPITAL REGIONAL FERNANDO BEZERRA - C.G - 02/2021</v>
          </cell>
          <cell r="E335" t="str">
            <v>TAIS BATISTA DE BARROS</v>
          </cell>
          <cell r="F335" t="str">
            <v>2 - Outros Profissionais da Saúde</v>
          </cell>
          <cell r="G335" t="str">
            <v>3222-05</v>
          </cell>
          <cell r="H335">
            <v>45078</v>
          </cell>
          <cell r="J335">
            <v>191.48160000000001</v>
          </cell>
          <cell r="O335">
            <v>1.98</v>
          </cell>
        </row>
        <row r="336">
          <cell r="C336" t="str">
            <v>HOSPITAL REGIONAL FERNANDO BEZERRA - C.G - 02/2021</v>
          </cell>
          <cell r="E336" t="str">
            <v>TAIS PEREIRA FREIRE</v>
          </cell>
          <cell r="F336" t="str">
            <v>2 - Outros Profissionais da Saúde</v>
          </cell>
          <cell r="G336" t="str">
            <v>3222-05</v>
          </cell>
          <cell r="H336">
            <v>45078</v>
          </cell>
          <cell r="J336">
            <v>38.256</v>
          </cell>
          <cell r="L336">
            <v>118</v>
          </cell>
          <cell r="M336">
            <v>1.1000000000000001</v>
          </cell>
          <cell r="O336">
            <v>1.98</v>
          </cell>
        </row>
        <row r="337">
          <cell r="C337" t="str">
            <v>HOSPITAL REGIONAL FERNANDO BEZERRA - C.G - 02/2021</v>
          </cell>
          <cell r="E337" t="str">
            <v>TAMIRES VIEIRA RIBEIRO</v>
          </cell>
          <cell r="F337" t="str">
            <v>3 - Administrativo</v>
          </cell>
          <cell r="G337" t="str">
            <v>5152-10</v>
          </cell>
          <cell r="H337">
            <v>45078</v>
          </cell>
          <cell r="J337">
            <v>126.72</v>
          </cell>
          <cell r="L337">
            <v>118</v>
          </cell>
          <cell r="M337">
            <v>1.1000000000000001</v>
          </cell>
          <cell r="O337">
            <v>1.98</v>
          </cell>
        </row>
        <row r="338">
          <cell r="C338" t="str">
            <v>HOSPITAL REGIONAL FERNANDO BEZERRA - C.G - 02/2021</v>
          </cell>
          <cell r="E338" t="str">
            <v>TATIANA PEREIRA DE ALENCAR</v>
          </cell>
          <cell r="F338" t="str">
            <v>3 - Administrativo</v>
          </cell>
          <cell r="G338" t="str">
            <v>5102-05</v>
          </cell>
          <cell r="H338">
            <v>45078</v>
          </cell>
          <cell r="J338">
            <v>229.80080000000001</v>
          </cell>
          <cell r="L338">
            <v>118</v>
          </cell>
          <cell r="M338">
            <v>1.1000000000000001</v>
          </cell>
          <cell r="O338">
            <v>1.98</v>
          </cell>
        </row>
        <row r="339">
          <cell r="C339" t="str">
            <v>HOSPITAL REGIONAL FERNANDO BEZERRA - C.G - 02/2021</v>
          </cell>
          <cell r="E339" t="str">
            <v>THAISA KELSANNE BARBOSA DOS SANTOS</v>
          </cell>
          <cell r="F339" t="str">
            <v>2 - Outros Profissionais da Saúde</v>
          </cell>
          <cell r="G339" t="str">
            <v>3222-05</v>
          </cell>
          <cell r="H339">
            <v>45078</v>
          </cell>
          <cell r="J339">
            <v>214.50639999999999</v>
          </cell>
          <cell r="L339">
            <v>118</v>
          </cell>
          <cell r="M339">
            <v>1.1000000000000001</v>
          </cell>
          <cell r="O339">
            <v>1.98</v>
          </cell>
        </row>
        <row r="340">
          <cell r="C340" t="str">
            <v>HOSPITAL REGIONAL FERNANDO BEZERRA - C.G - 02/2021</v>
          </cell>
          <cell r="E340" t="str">
            <v>TIAGO ROCHA DA SILVA</v>
          </cell>
          <cell r="F340" t="str">
            <v>3 - Administrativo</v>
          </cell>
          <cell r="G340">
            <v>411010</v>
          </cell>
          <cell r="H340">
            <v>45078</v>
          </cell>
          <cell r="J340">
            <v>159.94</v>
          </cell>
          <cell r="L340">
            <v>118</v>
          </cell>
          <cell r="M340">
            <v>1.1000000000000001</v>
          </cell>
          <cell r="O340">
            <v>1.98</v>
          </cell>
        </row>
        <row r="341">
          <cell r="C341" t="str">
            <v>HOSPITAL REGIONAL FERNANDO BEZERRA - C.G - 02/2021</v>
          </cell>
          <cell r="E341" t="str">
            <v>VALDICLEIA MYLENA SILVA ASSUNCAO</v>
          </cell>
          <cell r="F341" t="str">
            <v>2 - Outros Profissionais da Saúde</v>
          </cell>
          <cell r="G341" t="str">
            <v>2235-05</v>
          </cell>
          <cell r="H341">
            <v>45078</v>
          </cell>
          <cell r="J341">
            <v>297.41919999999999</v>
          </cell>
          <cell r="L341">
            <v>118</v>
          </cell>
          <cell r="M341">
            <v>1.1000000000000001</v>
          </cell>
          <cell r="O341">
            <v>2.54</v>
          </cell>
        </row>
        <row r="342">
          <cell r="C342" t="str">
            <v>HOSPITAL REGIONAL FERNANDO BEZERRA - C.G - 02/2021</v>
          </cell>
          <cell r="E342" t="str">
            <v>VALMA DA SILVA NUNES</v>
          </cell>
          <cell r="F342" t="str">
            <v>3 - Administrativo</v>
          </cell>
          <cell r="G342" t="str">
            <v>5143-20</v>
          </cell>
          <cell r="H342">
            <v>45078</v>
          </cell>
          <cell r="J342">
            <v>227.44640000000001</v>
          </cell>
          <cell r="L342">
            <v>118</v>
          </cell>
          <cell r="M342">
            <v>1.1000000000000001</v>
          </cell>
          <cell r="O342">
            <v>1.98</v>
          </cell>
        </row>
        <row r="343">
          <cell r="C343" t="str">
            <v>HOSPITAL REGIONAL FERNANDO BEZERRA - C.G - 02/2021</v>
          </cell>
          <cell r="E343" t="str">
            <v>VANDERLAN PEREIRA DE BARROS</v>
          </cell>
          <cell r="F343" t="str">
            <v>3 - Administrativo</v>
          </cell>
          <cell r="G343" t="str">
            <v>5151-10</v>
          </cell>
          <cell r="H343">
            <v>45078</v>
          </cell>
          <cell r="J343">
            <v>147.84</v>
          </cell>
          <cell r="L343">
            <v>118</v>
          </cell>
          <cell r="M343">
            <v>1.1000000000000001</v>
          </cell>
          <cell r="O343">
            <v>1.98</v>
          </cell>
        </row>
        <row r="344">
          <cell r="C344" t="str">
            <v>HOSPITAL REGIONAL FERNANDO BEZERRA - C.G - 02/2021</v>
          </cell>
          <cell r="E344" t="str">
            <v>VANESSA DE LIMA SARAIVA</v>
          </cell>
          <cell r="F344" t="str">
            <v>2 - Outros Profissionais da Saúde</v>
          </cell>
          <cell r="G344" t="str">
            <v>2235-05</v>
          </cell>
          <cell r="H344">
            <v>45078</v>
          </cell>
          <cell r="J344">
            <v>214.16640000000001</v>
          </cell>
        </row>
        <row r="345">
          <cell r="C345" t="str">
            <v>HOSPITAL REGIONAL FERNANDO BEZERRA - C.G - 02/2021</v>
          </cell>
          <cell r="E345" t="str">
            <v>VANESSA REGIA ALVES DE SIQUEIRA SARA</v>
          </cell>
          <cell r="F345" t="str">
            <v>2 - Outros Profissionais da Saúde</v>
          </cell>
          <cell r="G345" t="str">
            <v>3226-05</v>
          </cell>
          <cell r="H345">
            <v>45078</v>
          </cell>
          <cell r="J345">
            <v>142.96639999999999</v>
          </cell>
          <cell r="L345">
            <v>118</v>
          </cell>
          <cell r="M345">
            <v>1.1000000000000001</v>
          </cell>
          <cell r="O345">
            <v>1.98</v>
          </cell>
        </row>
        <row r="346">
          <cell r="C346" t="str">
            <v>HOSPITAL REGIONAL FERNANDO BEZERRA - C.G - 02/2021</v>
          </cell>
          <cell r="E346" t="str">
            <v>VANILZA PEREIRA DA SILVA</v>
          </cell>
          <cell r="F346" t="str">
            <v>3 - Administrativo</v>
          </cell>
          <cell r="G346" t="str">
            <v>5135-05</v>
          </cell>
          <cell r="H346">
            <v>45078</v>
          </cell>
          <cell r="J346">
            <v>132.9256</v>
          </cell>
          <cell r="L346">
            <v>118</v>
          </cell>
          <cell r="M346">
            <v>1.1000000000000001</v>
          </cell>
          <cell r="O346">
            <v>1.98</v>
          </cell>
        </row>
        <row r="347">
          <cell r="C347" t="str">
            <v>HOSPITAL REGIONAL FERNANDO BEZERRA - C.G - 02/2021</v>
          </cell>
          <cell r="E347" t="str">
            <v>VICENTINA MICHELE PEREIRA DOS SANTOS</v>
          </cell>
          <cell r="F347" t="str">
            <v>2 - Outros Profissionais da Saúde</v>
          </cell>
          <cell r="G347" t="str">
            <v>3222-05</v>
          </cell>
          <cell r="H347">
            <v>45078</v>
          </cell>
          <cell r="J347">
            <v>42.608800000000002</v>
          </cell>
        </row>
        <row r="348">
          <cell r="C348" t="str">
            <v>HOSPITAL REGIONAL FERNANDO BEZERRA - C.G - 02/2021</v>
          </cell>
          <cell r="E348" t="str">
            <v>WANDER RODRIGUES MARRA</v>
          </cell>
          <cell r="F348" t="str">
            <v>3 - Administrativo</v>
          </cell>
          <cell r="G348" t="str">
            <v>5174-10</v>
          </cell>
          <cell r="H348">
            <v>45078</v>
          </cell>
          <cell r="J348">
            <v>142.96639999999999</v>
          </cell>
          <cell r="L348">
            <v>118</v>
          </cell>
          <cell r="M348">
            <v>1.1000000000000001</v>
          </cell>
          <cell r="O348">
            <v>1.98</v>
          </cell>
        </row>
        <row r="349">
          <cell r="C349" t="str">
            <v>HOSPITAL REGIONAL FERNANDO BEZERRA - C.G - 02/2021</v>
          </cell>
          <cell r="E349" t="str">
            <v>WANDSON BRUNO SARAIVA MACEDO</v>
          </cell>
          <cell r="F349" t="str">
            <v>3 - Administrativo</v>
          </cell>
          <cell r="G349" t="str">
            <v>2232-68</v>
          </cell>
          <cell r="H349">
            <v>45078</v>
          </cell>
          <cell r="J349">
            <v>811.91120000000001</v>
          </cell>
          <cell r="O349">
            <v>21.55</v>
          </cell>
        </row>
        <row r="350">
          <cell r="C350" t="str">
            <v>HOSPITAL REGIONAL FERNANDO BEZERRA - C.G - 02/2021</v>
          </cell>
          <cell r="E350" t="str">
            <v>WASHINGTON MACIEL DA SILVA LUCENA</v>
          </cell>
          <cell r="F350" t="str">
            <v>1 - Médico</v>
          </cell>
          <cell r="G350" t="str">
            <v>2251-25</v>
          </cell>
          <cell r="H350">
            <v>45078</v>
          </cell>
          <cell r="J350">
            <v>481.50959999999998</v>
          </cell>
          <cell r="L350">
            <v>118</v>
          </cell>
          <cell r="M350">
            <v>1.1000000000000001</v>
          </cell>
          <cell r="O350">
            <v>2.54</v>
          </cell>
        </row>
        <row r="351">
          <cell r="C351" t="str">
            <v>HOSPITAL REGIONAL FERNANDO BEZERRA - C.G - 02/2021</v>
          </cell>
          <cell r="E351" t="str">
            <v>WED GENNYSON BEZERRA DE ALENCAR</v>
          </cell>
          <cell r="F351" t="str">
            <v>2 - Outros Profissionais da Saúde</v>
          </cell>
          <cell r="G351" t="str">
            <v>2234-05</v>
          </cell>
          <cell r="H351">
            <v>45078</v>
          </cell>
          <cell r="J351">
            <v>445.46720000000005</v>
          </cell>
          <cell r="O351">
            <v>1.98</v>
          </cell>
        </row>
        <row r="352">
          <cell r="C352" t="str">
            <v>HOSPITAL REGIONAL FERNANDO BEZERRA - C.G - 02/2021</v>
          </cell>
          <cell r="E352" t="str">
            <v>WELKIA DE MACEDO TORRES</v>
          </cell>
          <cell r="F352" t="str">
            <v>2 - Outros Profissionais da Saúde</v>
          </cell>
          <cell r="G352" t="str">
            <v>2236-05</v>
          </cell>
          <cell r="H352">
            <v>45078</v>
          </cell>
          <cell r="J352">
            <v>418.08960000000002</v>
          </cell>
          <cell r="L352">
            <v>118</v>
          </cell>
          <cell r="M352">
            <v>1.1000000000000001</v>
          </cell>
          <cell r="O352">
            <v>2.54</v>
          </cell>
        </row>
        <row r="353">
          <cell r="C353" t="str">
            <v>HOSPITAL REGIONAL FERNANDO BEZERRA - C.G - 02/2021</v>
          </cell>
          <cell r="E353" t="str">
            <v>WELMARIA PEREIRA CRUZ</v>
          </cell>
          <cell r="F353" t="str">
            <v>3 - Administrativo</v>
          </cell>
          <cell r="G353" t="str">
            <v>4221-05</v>
          </cell>
          <cell r="H353">
            <v>45078</v>
          </cell>
          <cell r="J353">
            <v>126.72</v>
          </cell>
          <cell r="L353">
            <v>118</v>
          </cell>
          <cell r="M353">
            <v>1.1000000000000001</v>
          </cell>
          <cell r="O353">
            <v>1.98</v>
          </cell>
        </row>
        <row r="354">
          <cell r="C354" t="str">
            <v>HOSPITAL REGIONAL FERNANDO BEZERRA - C.G - 02/2021</v>
          </cell>
          <cell r="E354" t="str">
            <v>WICARO ARAUJO CRUZ</v>
          </cell>
          <cell r="F354" t="str">
            <v>2 - Outros Profissionais da Saúde</v>
          </cell>
          <cell r="G354" t="str">
            <v>3222-05</v>
          </cell>
          <cell r="H354">
            <v>45078</v>
          </cell>
          <cell r="J354">
            <v>42.608800000000002</v>
          </cell>
        </row>
        <row r="355">
          <cell r="C355" t="str">
            <v>HOSPITAL REGIONAL FERNANDO BEZERRA - C.G - 02/2021</v>
          </cell>
          <cell r="E355" t="str">
            <v>WILSSON BOSCO PEREIRA CRUZ</v>
          </cell>
          <cell r="F355" t="str">
            <v>2 - Outros Profissionais da Saúde</v>
          </cell>
          <cell r="G355" t="str">
            <v>3222-05</v>
          </cell>
          <cell r="H355">
            <v>45078</v>
          </cell>
          <cell r="J355">
            <v>216.35840000000002</v>
          </cell>
          <cell r="L355">
            <v>118</v>
          </cell>
          <cell r="M355">
            <v>1.1000000000000001</v>
          </cell>
          <cell r="O355">
            <v>1.98</v>
          </cell>
        </row>
        <row r="356">
          <cell r="C356" t="str">
            <v>HOSPITAL REGIONAL FERNANDO BEZERRA - C.G - 02/2021</v>
          </cell>
          <cell r="E356" t="str">
            <v>YRAPUAN VALERIANO FIGUEIREDO</v>
          </cell>
          <cell r="F356" t="str">
            <v>3 - Administrativo</v>
          </cell>
          <cell r="G356" t="str">
            <v>5174-10</v>
          </cell>
          <cell r="H356">
            <v>45078</v>
          </cell>
          <cell r="J356">
            <v>125.42959999999999</v>
          </cell>
          <cell r="L356">
            <v>118</v>
          </cell>
          <cell r="M356">
            <v>1.1000000000000001</v>
          </cell>
          <cell r="O356">
            <v>1.98</v>
          </cell>
        </row>
        <row r="357">
          <cell r="C357" t="str">
            <v>HOSPITAL REGIONAL FERNANDO BEZERRA - C.G - 02/2021</v>
          </cell>
          <cell r="E357" t="str">
            <v>YURI SAYOMIR DE SOUSA SANTOS</v>
          </cell>
          <cell r="F357" t="str">
            <v>3 - Administrativo</v>
          </cell>
          <cell r="G357" t="str">
            <v>4110-10</v>
          </cell>
          <cell r="H357">
            <v>45078</v>
          </cell>
          <cell r="J357">
            <v>15</v>
          </cell>
          <cell r="O357">
            <v>1.98</v>
          </cell>
        </row>
        <row r="358">
          <cell r="C358" t="str">
            <v>HOSPITAL REGIONAL FERNANDO BEZERRA - C.G - 02/2021</v>
          </cell>
          <cell r="E358" t="str">
            <v>ZILDEANE PEREIRA DE SOUZA</v>
          </cell>
          <cell r="F358" t="str">
            <v>2 - Outros Profissionais da Saúde</v>
          </cell>
          <cell r="G358" t="str">
            <v>3222-05</v>
          </cell>
          <cell r="H358">
            <v>45078</v>
          </cell>
          <cell r="J358">
            <v>41.738400000000006</v>
          </cell>
        </row>
        <row r="359">
          <cell r="C359" t="str">
            <v>HOSPITAL REGIONAL FERNANDO BEZERRA - C.G - 02/2021</v>
          </cell>
          <cell r="E359" t="str">
            <v xml:space="preserve">  CAROLINE ALVES BELEM MORAIS (DESLIGADA)</v>
          </cell>
          <cell r="F359" t="str">
            <v>1 - Médico</v>
          </cell>
          <cell r="G359" t="str">
            <v>2251-25</v>
          </cell>
          <cell r="H359">
            <v>45078</v>
          </cell>
          <cell r="O359">
            <v>1.98</v>
          </cell>
        </row>
        <row r="360">
          <cell r="C360" t="str">
            <v>HOSPITAL REGIONAL FERNANDO BEZERRA - C.G - 02/2021</v>
          </cell>
          <cell r="E360" t="str">
            <v xml:space="preserve">  SARAH MOURAO DE AS (DESLIGADA)</v>
          </cell>
          <cell r="F360" t="str">
            <v>3 - Administrativo</v>
          </cell>
          <cell r="G360" t="str">
            <v>4110-10</v>
          </cell>
          <cell r="H360">
            <v>45078</v>
          </cell>
          <cell r="O360">
            <v>1.98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BFBAE-2090-417A-85CE-C7DA9E5D615B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45078</v>
      </c>
      <c r="H3" s="14">
        <f>'[1]TCE - ANEXO III - Preencher'!I12</f>
        <v>0</v>
      </c>
      <c r="I3" s="14">
        <f>'[1]TCE - ANEXO III - Preencher'!J12</f>
        <v>126.72</v>
      </c>
      <c r="J3" s="14">
        <f>'[1]TCE - ANEXO III - Preencher'!K12</f>
        <v>0</v>
      </c>
      <c r="K3" s="15">
        <f>'[1]TCE - ANEXO III - Preencher'!L12</f>
        <v>118.01</v>
      </c>
      <c r="L3" s="15">
        <f>'[1]TCE - ANEXO III - Preencher'!M12</f>
        <v>1.1000000000000001</v>
      </c>
      <c r="M3" s="15">
        <f>K3-L3</f>
        <v>116.91000000000001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245.60999999999999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45078</v>
      </c>
      <c r="H4" s="14">
        <f>'[1]TCE - ANEXO III - Preencher'!I13</f>
        <v>0</v>
      </c>
      <c r="I4" s="14">
        <f>'[1]TCE - ANEXO III - Preencher'!J13</f>
        <v>126.72</v>
      </c>
      <c r="J4" s="14">
        <f>'[1]TCE - ANEXO III - Preencher'!K13</f>
        <v>0</v>
      </c>
      <c r="K4" s="15">
        <f>'[1]TCE - ANEXO III - Preencher'!L13</f>
        <v>118.01</v>
      </c>
      <c r="L4" s="15">
        <f>'[1]TCE - ANEXO III - Preencher'!M13</f>
        <v>1.1000000000000001</v>
      </c>
      <c r="M4" s="15">
        <f t="shared" ref="M4:M67" si="1">K4-L4</f>
        <v>116.91000000000001</v>
      </c>
      <c r="N4" s="15">
        <f>'[1]TCE - ANEXO III - Preencher'!O13</f>
        <v>1.98</v>
      </c>
      <c r="O4" s="15">
        <f>'[1]TCE - ANEXO III - Preencher'!P13</f>
        <v>0</v>
      </c>
      <c r="P4" s="16">
        <f t="shared" ref="P4:P67" si="2">N4-O4</f>
        <v>1.98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245.60999999999999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45078</v>
      </c>
      <c r="H5" s="14">
        <f>'[1]TCE - ANEXO III - Preencher'!I14</f>
        <v>0</v>
      </c>
      <c r="I5" s="14">
        <f>'[1]TCE - ANEXO III - Preencher'!J14</f>
        <v>464.99599999999998</v>
      </c>
      <c r="J5" s="14">
        <f>'[1]TCE - ANEXO III - Preencher'!K14</f>
        <v>0</v>
      </c>
      <c r="K5" s="15">
        <f>'[1]TCE - ANEXO III - Preencher'!L14</f>
        <v>118.01</v>
      </c>
      <c r="L5" s="15">
        <f>'[1]TCE - ANEXO III - Preencher'!M14</f>
        <v>1.1000000000000001</v>
      </c>
      <c r="M5" s="15">
        <f t="shared" si="1"/>
        <v>116.91000000000001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584.44599999999991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45078</v>
      </c>
      <c r="H6" s="14">
        <f>'[1]TCE - ANEXO III - Preencher'!I15</f>
        <v>0</v>
      </c>
      <c r="I6" s="14">
        <f>'[1]TCE - ANEXO III - Preencher'!J15</f>
        <v>331.57120000000003</v>
      </c>
      <c r="J6" s="14">
        <f>'[1]TCE - ANEXO III - Preencher'!K15</f>
        <v>0</v>
      </c>
      <c r="K6" s="15">
        <f>'[1]TCE - ANEXO III - Preencher'!L15</f>
        <v>118.01</v>
      </c>
      <c r="L6" s="15">
        <f>'[1]TCE - ANEXO III - Preencher'!M15</f>
        <v>1.1000000000000001</v>
      </c>
      <c r="M6" s="15">
        <f t="shared" si="1"/>
        <v>116.91000000000001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450.46120000000008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45078</v>
      </c>
      <c r="H7" s="14">
        <f>'[1]TCE - ANEXO III - Preencher'!I16</f>
        <v>0</v>
      </c>
      <c r="I7" s="14">
        <f>'[1]TCE - ANEXO III - Preencher'!J16</f>
        <v>915.15920000000006</v>
      </c>
      <c r="J7" s="14">
        <f>'[1]TCE - ANEXO III - Preencher'!K16</f>
        <v>0</v>
      </c>
      <c r="K7" s="15">
        <f>'[1]TCE - ANEXO III - Preencher'!L16</f>
        <v>118.01</v>
      </c>
      <c r="L7" s="15">
        <f>'[1]TCE - ANEXO III - Preencher'!M16</f>
        <v>1.1000000000000001</v>
      </c>
      <c r="M7" s="15">
        <f t="shared" si="1"/>
        <v>116.91000000000001</v>
      </c>
      <c r="N7" s="15">
        <f>'[1]TCE - ANEXO III - Preencher'!O16</f>
        <v>2.54</v>
      </c>
      <c r="O7" s="15">
        <f>'[1]TCE - ANEXO III - Preencher'!P16</f>
        <v>0</v>
      </c>
      <c r="P7" s="16">
        <f t="shared" si="2"/>
        <v>2.54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1034.6092000000001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45078</v>
      </c>
      <c r="H8" s="14">
        <f>'[1]TCE - ANEXO III - Preencher'!I17</f>
        <v>0</v>
      </c>
      <c r="I8" s="14">
        <f>'[1]TCE - ANEXO III - Preencher'!J17</f>
        <v>335.44720000000001</v>
      </c>
      <c r="J8" s="14">
        <f>'[1]TCE - ANEXO III - Preencher'!K17</f>
        <v>0</v>
      </c>
      <c r="K8" s="15">
        <f>'[1]TCE - ANEXO III - Preencher'!L17</f>
        <v>118.01</v>
      </c>
      <c r="L8" s="15">
        <f>'[1]TCE - ANEXO III - Preencher'!M17</f>
        <v>1.1000000000000001</v>
      </c>
      <c r="M8" s="15">
        <f t="shared" si="1"/>
        <v>116.91000000000001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454.89720000000005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45078</v>
      </c>
      <c r="H9" s="14">
        <f>'[1]TCE - ANEXO III - Preencher'!I18</f>
        <v>0</v>
      </c>
      <c r="I9" s="14">
        <f>'[1]TCE - ANEXO III - Preencher'!J18</f>
        <v>319.0376</v>
      </c>
      <c r="J9" s="14">
        <f>'[1]TCE - ANEXO III - Preencher'!K18</f>
        <v>0</v>
      </c>
      <c r="K9" s="15">
        <f>'[1]TCE - ANEXO III - Preencher'!L18</f>
        <v>118.01</v>
      </c>
      <c r="L9" s="15">
        <f>'[1]TCE - ANEXO III - Preencher'!M18</f>
        <v>1.1000000000000001</v>
      </c>
      <c r="M9" s="15">
        <f t="shared" si="1"/>
        <v>116.91000000000001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437.92760000000004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45078</v>
      </c>
      <c r="H10" s="14">
        <f>'[1]TCE - ANEXO III - Preencher'!I19</f>
        <v>0</v>
      </c>
      <c r="I10" s="14">
        <f>'[1]TCE - ANEXO III - Preencher'!J19</f>
        <v>483.63200000000001</v>
      </c>
      <c r="J10" s="14">
        <f>'[1]TCE - ANEXO III - Preencher'!K19</f>
        <v>0</v>
      </c>
      <c r="K10" s="15">
        <f>'[1]TCE - ANEXO III - Preencher'!L19</f>
        <v>118.01</v>
      </c>
      <c r="L10" s="15">
        <f>'[1]TCE - ANEXO III - Preencher'!M19</f>
        <v>1.1000000000000001</v>
      </c>
      <c r="M10" s="15">
        <f t="shared" si="1"/>
        <v>116.91000000000001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603.08199999999999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45078</v>
      </c>
      <c r="H11" s="14">
        <f>'[1]TCE - ANEXO III - Preencher'!I20</f>
        <v>0</v>
      </c>
      <c r="I11" s="14">
        <f>'[1]TCE - ANEXO III - Preencher'!J20</f>
        <v>811.91120000000001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21.55</v>
      </c>
      <c r="O11" s="15">
        <f>'[1]TCE - ANEXO III - Preencher'!P20</f>
        <v>0</v>
      </c>
      <c r="P11" s="16">
        <f t="shared" si="2"/>
        <v>21.55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833.46119999999996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AIANE PEREIRA SOUZA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45078</v>
      </c>
      <c r="H12" s="14">
        <f>'[1]TCE - ANEXO III - Preencher'!I21</f>
        <v>0</v>
      </c>
      <c r="I12" s="14">
        <f>'[1]TCE - ANEXO III - Preencher'!J21</f>
        <v>214.16640000000001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214.16640000000001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ALANA CLARO ALENCAR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45078</v>
      </c>
      <c r="H13" s="14">
        <f>'[1]TCE - ANEXO III - Preencher'!I22</f>
        <v>0</v>
      </c>
      <c r="I13" s="14">
        <f>'[1]TCE - ANEXO III - Preencher'!J22</f>
        <v>14.4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1.98</v>
      </c>
      <c r="O13" s="15">
        <f>'[1]TCE - ANEXO III - Preencher'!P22</f>
        <v>0</v>
      </c>
      <c r="P13" s="16">
        <f t="shared" si="2"/>
        <v>1.98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16.38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ALEF FRANCISCO TAVARES MONTEIRO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45078</v>
      </c>
      <c r="H14" s="14">
        <f>'[1]TCE - ANEXO III - Preencher'!I23</f>
        <v>0</v>
      </c>
      <c r="I14" s="14">
        <f>'[1]TCE - ANEXO III - Preencher'!J23</f>
        <v>208.58320000000001</v>
      </c>
      <c r="J14" s="14">
        <f>'[1]TCE - ANEXO III - Preencher'!K23</f>
        <v>0</v>
      </c>
      <c r="K14" s="15">
        <f>'[1]TCE - ANEXO III - Preencher'!L23</f>
        <v>118.01</v>
      </c>
      <c r="L14" s="15">
        <f>'[1]TCE - ANEXO III - Preencher'!M23</f>
        <v>1.1000000000000001</v>
      </c>
      <c r="M14" s="15">
        <f t="shared" si="1"/>
        <v>116.91000000000001</v>
      </c>
      <c r="N14" s="15">
        <f>'[1]TCE - ANEXO III - Preencher'!O23</f>
        <v>1.98</v>
      </c>
      <c r="O14" s="15">
        <f>'[1]TCE - ANEXO III - Preencher'!P23</f>
        <v>0</v>
      </c>
      <c r="P14" s="16">
        <f t="shared" si="2"/>
        <v>1.98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327.47320000000002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AMANDA MAYRA DE SA CADEIRA SENA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45078</v>
      </c>
      <c r="H15" s="14">
        <f>'[1]TCE - ANEXO III - Preencher'!I24</f>
        <v>0</v>
      </c>
      <c r="I15" s="14">
        <f>'[1]TCE - ANEXO III - Preencher'!J24</f>
        <v>179.0488</v>
      </c>
      <c r="J15" s="14">
        <f>'[1]TCE - ANEXO III - Preencher'!K24</f>
        <v>0</v>
      </c>
      <c r="K15" s="15">
        <f>'[1]TCE - ANEXO III - Preencher'!L24</f>
        <v>118.01</v>
      </c>
      <c r="L15" s="15">
        <f>'[1]TCE - ANEXO III - Preencher'!M24</f>
        <v>1.1000000000000001</v>
      </c>
      <c r="M15" s="15">
        <f t="shared" si="1"/>
        <v>116.91000000000001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297.93880000000001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CARLA TELES PEDROZA NOVAES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45078</v>
      </c>
      <c r="H16" s="14">
        <f>'[1]TCE - ANEXO III - Preencher'!I25</f>
        <v>0</v>
      </c>
      <c r="I16" s="14">
        <f>'[1]TCE - ANEXO III - Preencher'!J25</f>
        <v>214.16640000000001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214.16640000000001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CASCIA SILVA DOS SANTOS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4221-10</v>
      </c>
      <c r="G17" s="13">
        <f>IF('[1]TCE - ANEXO III - Preencher'!H26="","",'[1]TCE - ANEXO III - Preencher'!H26)</f>
        <v>45078</v>
      </c>
      <c r="H17" s="14">
        <f>'[1]TCE - ANEXO III - Preencher'!I26</f>
        <v>0</v>
      </c>
      <c r="I17" s="14">
        <f>'[1]TCE - ANEXO III - Preencher'!J26</f>
        <v>126.72</v>
      </c>
      <c r="J17" s="14">
        <f>'[1]TCE - ANEXO III - Preencher'!K26</f>
        <v>0</v>
      </c>
      <c r="K17" s="15">
        <f>'[1]TCE - ANEXO III - Preencher'!L26</f>
        <v>118.01</v>
      </c>
      <c r="L17" s="15">
        <f>'[1]TCE - ANEXO III - Preencher'!M26</f>
        <v>1.1000000000000001</v>
      </c>
      <c r="M17" s="15">
        <f t="shared" si="1"/>
        <v>116.91000000000001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245.60999999999999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CATARINE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>
        <f>IF('[1]TCE - ANEXO III - Preencher'!H27="","",'[1]TCE - ANEXO III - Preencher'!H27)</f>
        <v>45078</v>
      </c>
      <c r="H18" s="14">
        <f>'[1]TCE - ANEXO III - Preencher'!I27</f>
        <v>0</v>
      </c>
      <c r="I18" s="14">
        <f>'[1]TCE - ANEXO III - Preencher'!J27</f>
        <v>56.328800000000001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56.328800000000001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 CRISTINA VIANA DE SOUSA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45078</v>
      </c>
      <c r="H19" s="14">
        <f>'[1]TCE - ANEXO III - Preencher'!I28</f>
        <v>0</v>
      </c>
      <c r="I19" s="14">
        <f>'[1]TCE - ANEXO III - Preencher'!J28</f>
        <v>165.02880000000002</v>
      </c>
      <c r="J19" s="14">
        <f>'[1]TCE - ANEXO III - Preencher'!K28</f>
        <v>0</v>
      </c>
      <c r="K19" s="15">
        <f>'[1]TCE - ANEXO III - Preencher'!L28</f>
        <v>118.01</v>
      </c>
      <c r="L19" s="15">
        <f>'[1]TCE - ANEXO III - Preencher'!M28</f>
        <v>1.1000000000000001</v>
      </c>
      <c r="M19" s="15">
        <f t="shared" si="1"/>
        <v>116.91000000000001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283.91880000000003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ANA KAROLYNE FERREIRA CAMPOS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45078</v>
      </c>
      <c r="H20" s="14">
        <f>'[1]TCE - ANEXO III - Preencher'!I29</f>
        <v>0</v>
      </c>
      <c r="I20" s="14">
        <f>'[1]TCE - ANEXO III - Preencher'!J29</f>
        <v>213.41040000000001</v>
      </c>
      <c r="J20" s="14">
        <f>'[1]TCE - ANEXO III - Preencher'!K29</f>
        <v>0</v>
      </c>
      <c r="K20" s="15">
        <f>'[1]TCE - ANEXO III - Preencher'!L29</f>
        <v>118.01</v>
      </c>
      <c r="L20" s="15">
        <f>'[1]TCE - ANEXO III - Preencher'!M29</f>
        <v>1.1000000000000001</v>
      </c>
      <c r="M20" s="15">
        <f t="shared" si="1"/>
        <v>116.91000000000001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332.30040000000002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ANA LARISSA NEVES SOUZA RAMALHO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45078</v>
      </c>
      <c r="H21" s="14">
        <f>'[1]TCE - ANEXO III - Preencher'!I30</f>
        <v>0</v>
      </c>
      <c r="I21" s="14">
        <f>'[1]TCE - ANEXO III - Preencher'!J30</f>
        <v>199.55200000000002</v>
      </c>
      <c r="J21" s="14">
        <f>'[1]TCE - ANEXO III - Preencher'!K30</f>
        <v>0</v>
      </c>
      <c r="K21" s="15">
        <f>'[1]TCE - ANEXO III - Preencher'!L30</f>
        <v>118.01</v>
      </c>
      <c r="L21" s="15">
        <f>'[1]TCE - ANEXO III - Preencher'!M30</f>
        <v>1.1000000000000001</v>
      </c>
      <c r="M21" s="15">
        <f t="shared" si="1"/>
        <v>116.91000000000001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318.44200000000006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ANA VILMA SILVA HOLANDA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45078</v>
      </c>
      <c r="H22" s="14">
        <f>'[1]TCE - ANEXO III - Preencher'!I31</f>
        <v>0</v>
      </c>
      <c r="I22" s="14">
        <f>'[1]TCE - ANEXO III - Preencher'!J31</f>
        <v>247.4752</v>
      </c>
      <c r="J22" s="14">
        <f>'[1]TCE - ANEXO III - Preencher'!K31</f>
        <v>0</v>
      </c>
      <c r="K22" s="15">
        <f>'[1]TCE - ANEXO III - Preencher'!L31</f>
        <v>118.01</v>
      </c>
      <c r="L22" s="15">
        <f>'[1]TCE - ANEXO III - Preencher'!M31</f>
        <v>1.1000000000000001</v>
      </c>
      <c r="M22" s="15">
        <f t="shared" si="1"/>
        <v>116.91000000000001</v>
      </c>
      <c r="N22" s="15">
        <f>'[1]TCE - ANEXO III - Preencher'!O31</f>
        <v>1.98</v>
      </c>
      <c r="O22" s="15">
        <f>'[1]TCE - ANEXO III - Preencher'!P31</f>
        <v>0</v>
      </c>
      <c r="P22" s="16">
        <f t="shared" si="2"/>
        <v>1.98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366.36520000000002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ANABEL ALVES DE MEDEIROS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45078</v>
      </c>
      <c r="H23" s="14">
        <f>'[1]TCE - ANEXO III - Preencher'!I32</f>
        <v>0</v>
      </c>
      <c r="I23" s="14">
        <f>'[1]TCE - ANEXO III - Preencher'!J32</f>
        <v>229.70720000000003</v>
      </c>
      <c r="J23" s="14">
        <f>'[1]TCE - ANEXO III - Preencher'!K32</f>
        <v>0</v>
      </c>
      <c r="K23" s="15">
        <f>'[1]TCE - ANEXO III - Preencher'!L32</f>
        <v>118.01</v>
      </c>
      <c r="L23" s="15">
        <f>'[1]TCE - ANEXO III - Preencher'!M32</f>
        <v>1.1000000000000001</v>
      </c>
      <c r="M23" s="15">
        <f t="shared" si="1"/>
        <v>116.91000000000001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348.59720000000004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ANDALA BIZERRA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45078</v>
      </c>
      <c r="H24" s="14">
        <f>'[1]TCE - ANEXO III - Preencher'!I33</f>
        <v>0</v>
      </c>
      <c r="I24" s="14">
        <f>'[1]TCE - ANEXO III - Preencher'!J33</f>
        <v>42.608800000000002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42.608800000000002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ANDRE LUIZ DE SOUZA RIBEIRO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45078</v>
      </c>
      <c r="H25" s="14">
        <f>'[1]TCE - ANEXO III - Preencher'!I34</f>
        <v>0</v>
      </c>
      <c r="I25" s="14">
        <f>'[1]TCE - ANEXO III - Preencher'!J34</f>
        <v>12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1.98</v>
      </c>
      <c r="O25" s="15">
        <f>'[1]TCE - ANEXO III - Preencher'!P34</f>
        <v>0</v>
      </c>
      <c r="P25" s="16">
        <f t="shared" si="2"/>
        <v>1.98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13.98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ANDRESSA COELHO FREIRE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4221-05</v>
      </c>
      <c r="G26" s="13">
        <f>IF('[1]TCE - ANEXO III - Preencher'!H35="","",'[1]TCE - ANEXO III - Preencher'!H35)</f>
        <v>45078</v>
      </c>
      <c r="H26" s="14">
        <f>'[1]TCE - ANEXO III - Preencher'!I35</f>
        <v>0</v>
      </c>
      <c r="I26" s="14">
        <f>'[1]TCE - ANEXO III - Preencher'!J35</f>
        <v>126.72</v>
      </c>
      <c r="J26" s="14">
        <f>'[1]TCE - ANEXO III - Preencher'!K35</f>
        <v>0</v>
      </c>
      <c r="K26" s="15">
        <f>'[1]TCE - ANEXO III - Preencher'!L35</f>
        <v>118.01</v>
      </c>
      <c r="L26" s="15">
        <f>'[1]TCE - ANEXO III - Preencher'!M35</f>
        <v>1.1000000000000001</v>
      </c>
      <c r="M26" s="15">
        <f t="shared" si="1"/>
        <v>116.91000000000001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245.60999999999999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ANTONIA EVANDERIA CAVALCANTE ROCHA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45078</v>
      </c>
      <c r="H27" s="14">
        <f>'[1]TCE - ANEXO III - Preencher'!I36</f>
        <v>0</v>
      </c>
      <c r="I27" s="14">
        <f>'[1]TCE - ANEXO III - Preencher'!J36</f>
        <v>175.8784</v>
      </c>
      <c r="J27" s="14">
        <f>'[1]TCE - ANEXO III - Preencher'!K36</f>
        <v>0</v>
      </c>
      <c r="K27" s="15">
        <f>'[1]TCE - ANEXO III - Preencher'!L36</f>
        <v>118.01</v>
      </c>
      <c r="L27" s="15">
        <f>'[1]TCE - ANEXO III - Preencher'!M36</f>
        <v>1.1000000000000001</v>
      </c>
      <c r="M27" s="15">
        <f t="shared" si="1"/>
        <v>116.91000000000001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294.76840000000004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ANTONIO ALVES LOPES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>
        <f>IF('[1]TCE - ANEXO III - Preencher'!H37="","",'[1]TCE - ANEXO III - Preencher'!H37)</f>
        <v>45078</v>
      </c>
      <c r="H28" s="14">
        <f>'[1]TCE - ANEXO III - Preencher'!I37</f>
        <v>0</v>
      </c>
      <c r="I28" s="14">
        <f>'[1]TCE - ANEXO III - Preencher'!J37</f>
        <v>184.22560000000001</v>
      </c>
      <c r="J28" s="14">
        <f>'[1]TCE - ANEXO III - Preencher'!K37</f>
        <v>0</v>
      </c>
      <c r="K28" s="15">
        <f>'[1]TCE - ANEXO III - Preencher'!L37</f>
        <v>118.01</v>
      </c>
      <c r="L28" s="15">
        <f>'[1]TCE - ANEXO III - Preencher'!M37</f>
        <v>1.1000000000000001</v>
      </c>
      <c r="M28" s="15">
        <f t="shared" si="1"/>
        <v>116.91000000000001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303.11560000000003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ANTONIO CARLOS GOMES DE ARAUJO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>
        <f>IF('[1]TCE - ANEXO III - Preencher'!H38="","",'[1]TCE - ANEXO III - Preencher'!H38)</f>
        <v>45078</v>
      </c>
      <c r="H29" s="14">
        <f>'[1]TCE - ANEXO III - Preencher'!I38</f>
        <v>0</v>
      </c>
      <c r="I29" s="14">
        <f>'[1]TCE - ANEXO III - Preencher'!J38</f>
        <v>351.29199999999997</v>
      </c>
      <c r="J29" s="14">
        <f>'[1]TCE - ANEXO III - Preencher'!K38</f>
        <v>0</v>
      </c>
      <c r="K29" s="15">
        <f>'[1]TCE - ANEXO III - Preencher'!L38</f>
        <v>118.01</v>
      </c>
      <c r="L29" s="15">
        <f>'[1]TCE - ANEXO III - Preencher'!M38</f>
        <v>1.1000000000000001</v>
      </c>
      <c r="M29" s="15">
        <f t="shared" si="1"/>
        <v>116.91000000000001</v>
      </c>
      <c r="N29" s="15">
        <f>'[1]TCE - ANEXO III - Preencher'!O38</f>
        <v>10.029999999999999</v>
      </c>
      <c r="O29" s="15">
        <f>'[1]TCE - ANEXO III - Preencher'!P38</f>
        <v>0</v>
      </c>
      <c r="P29" s="16">
        <f t="shared" si="2"/>
        <v>10.029999999999999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478.23199999999997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ANTONIO EMERSON QUEIROZ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>
        <f>IF('[1]TCE - ANEXO III - Preencher'!H39="","",'[1]TCE - ANEXO III - Preencher'!H39)</f>
        <v>45078</v>
      </c>
      <c r="H30" s="14">
        <f>'[1]TCE - ANEXO III - Preencher'!I39</f>
        <v>0</v>
      </c>
      <c r="I30" s="14">
        <f>'[1]TCE - ANEXO III - Preencher'!J39</f>
        <v>622.27919999999995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2.54</v>
      </c>
      <c r="O30" s="15">
        <f>'[1]TCE - ANEXO III - Preencher'!P39</f>
        <v>0</v>
      </c>
      <c r="P30" s="16">
        <f t="shared" si="2"/>
        <v>2.54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624.81919999999991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ANTONIO RAIMUNDO PEREIRA DINIZ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5163-45</v>
      </c>
      <c r="G31" s="13">
        <f>IF('[1]TCE - ANEXO III - Preencher'!H40="","",'[1]TCE - ANEXO III - Preencher'!H40)</f>
        <v>45078</v>
      </c>
      <c r="H31" s="14">
        <f>'[1]TCE - ANEXO III - Preencher'!I40</f>
        <v>0</v>
      </c>
      <c r="I31" s="14">
        <f>'[1]TCE - ANEXO III - Preencher'!J40</f>
        <v>159.78799999999998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161.76799999999997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APARECIDA RAFAELA NUNES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45078</v>
      </c>
      <c r="H32" s="14">
        <f>'[1]TCE - ANEXO III - Preencher'!I41</f>
        <v>0</v>
      </c>
      <c r="I32" s="14">
        <f>'[1]TCE - ANEXO III - Preencher'!J41</f>
        <v>121.55760000000001</v>
      </c>
      <c r="J32" s="14">
        <f>'[1]TCE - ANEXO III - Preencher'!K41</f>
        <v>0</v>
      </c>
      <c r="K32" s="15">
        <f>'[1]TCE - ANEXO III - Preencher'!L41</f>
        <v>118.01</v>
      </c>
      <c r="L32" s="15">
        <f>'[1]TCE - ANEXO III - Preencher'!M41</f>
        <v>1.1000000000000001</v>
      </c>
      <c r="M32" s="15">
        <f t="shared" si="1"/>
        <v>116.91000000000001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240.44759999999999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BARBARA LEITE LUSTOSA DO NASCIMENTO ALENCAR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45078</v>
      </c>
      <c r="H33" s="14">
        <f>'[1]TCE - ANEXO III - Preencher'!I42</f>
        <v>0</v>
      </c>
      <c r="I33" s="14">
        <f>'[1]TCE - ANEXO III - Preencher'!J42</f>
        <v>183.60480000000001</v>
      </c>
      <c r="J33" s="14">
        <f>'[1]TCE - ANEXO III - Preencher'!K42</f>
        <v>0</v>
      </c>
      <c r="K33" s="15">
        <f>'[1]TCE - ANEXO III - Preencher'!L42</f>
        <v>118.01</v>
      </c>
      <c r="L33" s="15">
        <f>'[1]TCE - ANEXO III - Preencher'!M42</f>
        <v>1.1000000000000001</v>
      </c>
      <c r="M33" s="15">
        <f t="shared" si="1"/>
        <v>116.91000000000001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302.49480000000005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BEATRIZ LEITE LUSTOSA DO NASCIMENTO ALENCAR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45078</v>
      </c>
      <c r="H34" s="14">
        <f>'[1]TCE - ANEXO III - Preencher'!I43</f>
        <v>0</v>
      </c>
      <c r="I34" s="14">
        <f>'[1]TCE - ANEXO III - Preencher'!J43</f>
        <v>280.01839999999999</v>
      </c>
      <c r="J34" s="14">
        <f>'[1]TCE - ANEXO III - Preencher'!K43</f>
        <v>0</v>
      </c>
      <c r="K34" s="15">
        <f>'[1]TCE - ANEXO III - Preencher'!L43</f>
        <v>118.01</v>
      </c>
      <c r="L34" s="15">
        <f>'[1]TCE - ANEXO III - Preencher'!M43</f>
        <v>1.1000000000000001</v>
      </c>
      <c r="M34" s="15">
        <f t="shared" si="1"/>
        <v>116.91000000000001</v>
      </c>
      <c r="N34" s="15">
        <f>'[1]TCE - ANEXO III - Preencher'!O43</f>
        <v>1.98</v>
      </c>
      <c r="O34" s="15">
        <f>'[1]TCE - ANEXO III - Preencher'!P43</f>
        <v>0</v>
      </c>
      <c r="P34" s="16">
        <f t="shared" si="2"/>
        <v>1.98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398.90840000000003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BELLYZE COELHO SAMPAIO AMORIM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45078</v>
      </c>
      <c r="H35" s="14">
        <f>'[1]TCE - ANEXO III - Preencher'!I44</f>
        <v>0</v>
      </c>
      <c r="I35" s="14">
        <f>'[1]TCE - ANEXO III - Preencher'!J44</f>
        <v>438.05519999999996</v>
      </c>
      <c r="J35" s="14">
        <f>'[1]TCE - ANEXO III - Preencher'!K44</f>
        <v>0</v>
      </c>
      <c r="K35" s="15">
        <f>'[1]TCE - ANEXO III - Preencher'!L44</f>
        <v>118.01</v>
      </c>
      <c r="L35" s="15">
        <f>'[1]TCE - ANEXO III - Preencher'!M44</f>
        <v>1.1000000000000001</v>
      </c>
      <c r="M35" s="15">
        <f t="shared" si="1"/>
        <v>116.91000000000001</v>
      </c>
      <c r="N35" s="15">
        <f>'[1]TCE - ANEXO III - Preencher'!O44</f>
        <v>2.54</v>
      </c>
      <c r="O35" s="15">
        <f>'[1]TCE - ANEXO III - Preencher'!P44</f>
        <v>0</v>
      </c>
      <c r="P35" s="16">
        <f t="shared" si="2"/>
        <v>2.54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557.50519999999995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BRENDA DELMONDES PINHO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45078</v>
      </c>
      <c r="H36" s="14">
        <f>'[1]TCE - ANEXO III - Preencher'!I45</f>
        <v>0</v>
      </c>
      <c r="I36" s="14">
        <f>'[1]TCE - ANEXO III - Preencher'!J45</f>
        <v>17.400000000000002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19.380000000000003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BRUNA GABRIELA BARROS DE ALENCAR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>
        <f>IF('[1]TCE - ANEXO III - Preencher'!H46="","",'[1]TCE - ANEXO III - Preencher'!H46)</f>
        <v>45078</v>
      </c>
      <c r="H37" s="14">
        <f>'[1]TCE - ANEXO III - Preencher'!I46</f>
        <v>0</v>
      </c>
      <c r="I37" s="14">
        <f>'[1]TCE - ANEXO III - Preencher'!J46</f>
        <v>230.58320000000001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230.58320000000001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BRUNO BEZERRA ANDRE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45078</v>
      </c>
      <c r="H38" s="14">
        <f>'[1]TCE - ANEXO III - Preencher'!I47</f>
        <v>0</v>
      </c>
      <c r="I38" s="14">
        <f>'[1]TCE - ANEXO III - Preencher'!J47</f>
        <v>308.16880000000003</v>
      </c>
      <c r="J38" s="14">
        <f>'[1]TCE - ANEXO III - Preencher'!K47</f>
        <v>0</v>
      </c>
      <c r="K38" s="15">
        <f>'[1]TCE - ANEXO III - Preencher'!L47</f>
        <v>118.01</v>
      </c>
      <c r="L38" s="15">
        <f>'[1]TCE - ANEXO III - Preencher'!M47</f>
        <v>1.1000000000000001</v>
      </c>
      <c r="M38" s="15">
        <f t="shared" si="1"/>
        <v>116.91000000000001</v>
      </c>
      <c r="N38" s="15">
        <f>'[1]TCE - ANEXO III - Preencher'!O47</f>
        <v>2.54</v>
      </c>
      <c r="O38" s="15">
        <f>'[1]TCE - ANEXO III - Preencher'!P47</f>
        <v>0</v>
      </c>
      <c r="P38" s="16">
        <f t="shared" si="2"/>
        <v>2.54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427.61880000000008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BRUNO GLEDSON PEIXOTO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45078</v>
      </c>
      <c r="H39" s="14">
        <f>'[1]TCE - ANEXO III - Preencher'!I48</f>
        <v>0</v>
      </c>
      <c r="I39" s="14">
        <f>'[1]TCE - ANEXO III - Preencher'!J48</f>
        <v>214.40479999999999</v>
      </c>
      <c r="J39" s="14">
        <f>'[1]TCE - ANEXO III - Preencher'!K48</f>
        <v>0</v>
      </c>
      <c r="K39" s="15">
        <f>'[1]TCE - ANEXO III - Preencher'!L48</f>
        <v>118.01</v>
      </c>
      <c r="L39" s="15">
        <f>'[1]TCE - ANEXO III - Preencher'!M48</f>
        <v>1.1000000000000001</v>
      </c>
      <c r="M39" s="15">
        <f t="shared" si="1"/>
        <v>116.91000000000001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333.29480000000001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CAMILLA KAROLYNE GONÇALO ALENCAR DI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>
        <f>IF('[1]TCE - ANEXO III - Preencher'!H49="","",'[1]TCE - ANEXO III - Preencher'!H49)</f>
        <v>45078</v>
      </c>
      <c r="H40" s="14">
        <f>'[1]TCE - ANEXO III - Preencher'!I49</f>
        <v>0</v>
      </c>
      <c r="I40" s="14">
        <f>'[1]TCE - ANEXO III - Preencher'!J49</f>
        <v>323.22240000000005</v>
      </c>
      <c r="J40" s="14">
        <f>'[1]TCE - ANEXO III - Preencher'!K49</f>
        <v>0</v>
      </c>
      <c r="K40" s="15">
        <f>'[1]TCE - ANEXO III - Preencher'!L49</f>
        <v>118.01</v>
      </c>
      <c r="L40" s="15">
        <f>'[1]TCE - ANEXO III - Preencher'!M49</f>
        <v>1.1000000000000001</v>
      </c>
      <c r="M40" s="15">
        <f t="shared" si="1"/>
        <v>116.91000000000001</v>
      </c>
      <c r="N40" s="15">
        <f>'[1]TCE - ANEXO III - Preencher'!O49</f>
        <v>2.54</v>
      </c>
      <c r="O40" s="15">
        <f>'[1]TCE - ANEXO III - Preencher'!P49</f>
        <v>0</v>
      </c>
      <c r="P40" s="16">
        <f t="shared" si="2"/>
        <v>2.54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442.6724000000001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CARLA JEANE RABELO MOURA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45078</v>
      </c>
      <c r="H41" s="14">
        <f>'[1]TCE - ANEXO III - Preencher'!I50</f>
        <v>0</v>
      </c>
      <c r="I41" s="14">
        <f>'[1]TCE - ANEXO III - Preencher'!J50</f>
        <v>34.883200000000002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36.863199999999999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CARLA SAMARA PEREIRA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>
        <f>IF('[1]TCE - ANEXO III - Preencher'!H51="","",'[1]TCE - ANEXO III - Preencher'!H51)</f>
        <v>45078</v>
      </c>
      <c r="H42" s="14">
        <f>'[1]TCE - ANEXO III - Preencher'!I51</f>
        <v>0</v>
      </c>
      <c r="I42" s="14">
        <f>'[1]TCE - ANEXO III - Preencher'!J51</f>
        <v>189.16560000000001</v>
      </c>
      <c r="J42" s="14">
        <f>'[1]TCE - ANEXO III - Preencher'!K51</f>
        <v>0</v>
      </c>
      <c r="K42" s="15">
        <f>'[1]TCE - ANEXO III - Preencher'!L51</f>
        <v>118.01</v>
      </c>
      <c r="L42" s="15">
        <f>'[1]TCE - ANEXO III - Preencher'!M51</f>
        <v>1.1000000000000001</v>
      </c>
      <c r="M42" s="15">
        <f t="shared" si="1"/>
        <v>116.91000000000001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308.05560000000003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CARLAS TACIANNY ALENCAR DE ANDRADE SIQUEIRA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2516-05</v>
      </c>
      <c r="G43" s="13">
        <f>IF('[1]TCE - ANEXO III - Preencher'!H52="","",'[1]TCE - ANEXO III - Preencher'!H52)</f>
        <v>45078</v>
      </c>
      <c r="H43" s="14">
        <f>'[1]TCE - ANEXO III - Preencher'!I52</f>
        <v>0</v>
      </c>
      <c r="I43" s="14">
        <f>'[1]TCE - ANEXO III - Preencher'!J52</f>
        <v>222.4736</v>
      </c>
      <c r="J43" s="14">
        <f>'[1]TCE - ANEXO III - Preencher'!K52</f>
        <v>0</v>
      </c>
      <c r="K43" s="15">
        <f>'[1]TCE - ANEXO III - Preencher'!L52</f>
        <v>118.01</v>
      </c>
      <c r="L43" s="15">
        <f>'[1]TCE - ANEXO III - Preencher'!M52</f>
        <v>1.1000000000000001</v>
      </c>
      <c r="M43" s="15">
        <f t="shared" si="1"/>
        <v>116.91000000000001</v>
      </c>
      <c r="N43" s="15">
        <f>'[1]TCE - ANEXO III - Preencher'!O52</f>
        <v>1.98</v>
      </c>
      <c r="O43" s="15">
        <f>'[1]TCE - ANEXO III - Preencher'!P52</f>
        <v>0</v>
      </c>
      <c r="P43" s="16">
        <f t="shared" si="2"/>
        <v>1.98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341.36360000000002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CARLENE BELO LIRA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45078</v>
      </c>
      <c r="H44" s="14">
        <f>'[1]TCE - ANEXO III - Preencher'!I53</f>
        <v>0</v>
      </c>
      <c r="I44" s="14">
        <f>'[1]TCE - ANEXO III - Preencher'!J53</f>
        <v>249.23360000000002</v>
      </c>
      <c r="J44" s="14">
        <f>'[1]TCE - ANEXO III - Preencher'!K53</f>
        <v>0</v>
      </c>
      <c r="K44" s="15">
        <f>'[1]TCE - ANEXO III - Preencher'!L53</f>
        <v>118.01</v>
      </c>
      <c r="L44" s="15">
        <f>'[1]TCE - ANEXO III - Preencher'!M53</f>
        <v>1.1000000000000001</v>
      </c>
      <c r="M44" s="15">
        <f t="shared" si="1"/>
        <v>116.91000000000001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368.12360000000007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CARLOS HEITOR CABRAL ALENCAR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45078</v>
      </c>
      <c r="H45" s="14">
        <f>'[1]TCE - ANEXO III - Preencher'!I54</f>
        <v>0</v>
      </c>
      <c r="I45" s="14">
        <f>'[1]TCE - ANEXO III - Preencher'!J54</f>
        <v>165.04159999999999</v>
      </c>
      <c r="J45" s="14">
        <f>'[1]TCE - ANEXO III - Preencher'!K54</f>
        <v>0</v>
      </c>
      <c r="K45" s="15">
        <f>'[1]TCE - ANEXO III - Preencher'!L54</f>
        <v>118.01</v>
      </c>
      <c r="L45" s="15">
        <f>'[1]TCE - ANEXO III - Preencher'!M54</f>
        <v>1.1000000000000001</v>
      </c>
      <c r="M45" s="15">
        <f t="shared" si="1"/>
        <v>116.91000000000001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283.9316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CARLOS JUNIOR SOARES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5143-20</v>
      </c>
      <c r="G46" s="13">
        <f>IF('[1]TCE - ANEXO III - Preencher'!H55="","",'[1]TCE - ANEXO III - Preencher'!H55)</f>
        <v>45078</v>
      </c>
      <c r="H46" s="14">
        <f>'[1]TCE - ANEXO III - Preencher'!I55</f>
        <v>0</v>
      </c>
      <c r="I46" s="14">
        <f>'[1]TCE - ANEXO III - Preencher'!J55</f>
        <v>165.16</v>
      </c>
      <c r="J46" s="14">
        <f>'[1]TCE - ANEXO III - Preencher'!K55</f>
        <v>0</v>
      </c>
      <c r="K46" s="15">
        <f>'[1]TCE - ANEXO III - Preencher'!L55</f>
        <v>118.01</v>
      </c>
      <c r="L46" s="15">
        <f>'[1]TCE - ANEXO III - Preencher'!M55</f>
        <v>1.1000000000000001</v>
      </c>
      <c r="M46" s="15">
        <f t="shared" si="1"/>
        <v>116.91000000000001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284.05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CARLOS MERSIO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5143-20</v>
      </c>
      <c r="G47" s="13">
        <f>IF('[1]TCE - ANEXO III - Preencher'!H56="","",'[1]TCE - ANEXO III - Preencher'!H56)</f>
        <v>45078</v>
      </c>
      <c r="H47" s="14">
        <f>'[1]TCE - ANEXO III - Preencher'!I56</f>
        <v>0</v>
      </c>
      <c r="I47" s="14">
        <f>'[1]TCE - ANEXO III - Preencher'!J56</f>
        <v>75.64</v>
      </c>
      <c r="J47" s="14">
        <f>'[1]TCE - ANEXO III - Preencher'!K56</f>
        <v>0</v>
      </c>
      <c r="K47" s="15">
        <f>'[1]TCE - ANEXO III - Preencher'!L56</f>
        <v>118.01</v>
      </c>
      <c r="L47" s="15">
        <f>'[1]TCE - ANEXO III - Preencher'!M56</f>
        <v>1.1000000000000001</v>
      </c>
      <c r="M47" s="15">
        <f t="shared" si="1"/>
        <v>116.91000000000001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192.55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CARLOS ROBERTO DE ALENCAR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7823-20</v>
      </c>
      <c r="G48" s="13">
        <f>IF('[1]TCE - ANEXO III - Preencher'!H57="","",'[1]TCE - ANEXO III - Preencher'!H57)</f>
        <v>45078</v>
      </c>
      <c r="H48" s="14">
        <f>'[1]TCE - ANEXO III - Preencher'!I57</f>
        <v>0</v>
      </c>
      <c r="I48" s="14">
        <f>'[1]TCE - ANEXO III - Preencher'!J57</f>
        <v>254.07040000000001</v>
      </c>
      <c r="J48" s="14">
        <f>'[1]TCE - ANEXO III - Preencher'!K57</f>
        <v>0</v>
      </c>
      <c r="K48" s="15">
        <f>'[1]TCE - ANEXO III - Preencher'!L57</f>
        <v>118.01</v>
      </c>
      <c r="L48" s="15">
        <f>'[1]TCE - ANEXO III - Preencher'!M57</f>
        <v>1.1000000000000001</v>
      </c>
      <c r="M48" s="15">
        <f t="shared" si="1"/>
        <v>116.91000000000001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372.96040000000005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CASSIANO VIEIRA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45078</v>
      </c>
      <c r="H49" s="14">
        <f>'[1]TCE - ANEXO III - Preencher'!I58</f>
        <v>0</v>
      </c>
      <c r="I49" s="14">
        <f>'[1]TCE - ANEXO III - Preencher'!J58</f>
        <v>197.44560000000001</v>
      </c>
      <c r="J49" s="14">
        <f>'[1]TCE - ANEXO III - Preencher'!K58</f>
        <v>0</v>
      </c>
      <c r="K49" s="15">
        <f>'[1]TCE - ANEXO III - Preencher'!L58</f>
        <v>118.01</v>
      </c>
      <c r="L49" s="15">
        <f>'[1]TCE - ANEXO III - Preencher'!M58</f>
        <v>1.1000000000000001</v>
      </c>
      <c r="M49" s="15">
        <f t="shared" si="1"/>
        <v>116.91000000000001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316.33560000000006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CHARLENNY COELHO DE MOURA MIRANDA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45078</v>
      </c>
      <c r="H50" s="14">
        <f>'[1]TCE - ANEXO III - Preencher'!I59</f>
        <v>0</v>
      </c>
      <c r="I50" s="14">
        <f>'[1]TCE - ANEXO III - Preencher'!J59</f>
        <v>359.21120000000002</v>
      </c>
      <c r="J50" s="14">
        <f>'[1]TCE - ANEXO III - Preencher'!K59</f>
        <v>0</v>
      </c>
      <c r="K50" s="15">
        <f>'[1]TCE - ANEXO III - Preencher'!L59</f>
        <v>118.01</v>
      </c>
      <c r="L50" s="15">
        <f>'[1]TCE - ANEXO III - Preencher'!M59</f>
        <v>1.1000000000000001</v>
      </c>
      <c r="M50" s="15">
        <f t="shared" si="1"/>
        <v>116.91000000000001</v>
      </c>
      <c r="N50" s="15">
        <f>'[1]TCE - ANEXO III - Preencher'!O59</f>
        <v>2.54</v>
      </c>
      <c r="O50" s="15">
        <f>'[1]TCE - ANEXO III - Preencher'!P59</f>
        <v>0</v>
      </c>
      <c r="P50" s="16">
        <f t="shared" si="2"/>
        <v>2.54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478.66120000000006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DUSSILENE TAVARES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45078</v>
      </c>
      <c r="H51" s="14">
        <f>'[1]TCE - ANEXO III - Preencher'!I60</f>
        <v>0</v>
      </c>
      <c r="I51" s="14">
        <f>'[1]TCE - ANEXO III - Preencher'!J60</f>
        <v>198.72</v>
      </c>
      <c r="J51" s="14">
        <f>'[1]TCE - ANEXO III - Preencher'!K60</f>
        <v>0</v>
      </c>
      <c r="K51" s="15">
        <f>'[1]TCE - ANEXO III - Preencher'!L60</f>
        <v>118.01</v>
      </c>
      <c r="L51" s="15">
        <f>'[1]TCE - ANEXO III - Preencher'!M60</f>
        <v>1.1000000000000001</v>
      </c>
      <c r="M51" s="15">
        <f t="shared" si="1"/>
        <v>116.91000000000001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317.61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FURTUOSO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45078</v>
      </c>
      <c r="H52" s="14">
        <f>'[1]TCE - ANEXO III - Preencher'!I61</f>
        <v>0</v>
      </c>
      <c r="I52" s="14">
        <f>'[1]TCE - ANEXO III - Preencher'!J61</f>
        <v>162.54159999999999</v>
      </c>
      <c r="J52" s="14">
        <f>'[1]TCE - ANEXO III - Preencher'!K61</f>
        <v>0</v>
      </c>
      <c r="K52" s="15">
        <f>'[1]TCE - ANEXO III - Preencher'!L61</f>
        <v>118.01</v>
      </c>
      <c r="L52" s="15">
        <f>'[1]TCE - ANEXO III - Preencher'!M61</f>
        <v>1.1000000000000001</v>
      </c>
      <c r="M52" s="15">
        <f t="shared" si="1"/>
        <v>116.91000000000001</v>
      </c>
      <c r="N52" s="15">
        <f>'[1]TCE - ANEXO III - Preencher'!O61</f>
        <v>1.98</v>
      </c>
      <c r="O52" s="15">
        <f>'[1]TCE - ANEXO III - Preencher'!P61</f>
        <v>0</v>
      </c>
      <c r="P52" s="16">
        <f t="shared" si="2"/>
        <v>1.98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281.4316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CICERA INGRACA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5135-05</v>
      </c>
      <c r="G53" s="13">
        <f>IF('[1]TCE - ANEXO III - Preencher'!H62="","",'[1]TCE - ANEXO III - Preencher'!H62)</f>
        <v>45078</v>
      </c>
      <c r="H53" s="14">
        <f>'[1]TCE - ANEXO III - Preencher'!I62</f>
        <v>0</v>
      </c>
      <c r="I53" s="14">
        <f>'[1]TCE - ANEXO III - Preencher'!J62</f>
        <v>125.42959999999999</v>
      </c>
      <c r="J53" s="14">
        <f>'[1]TCE - ANEXO III - Preencher'!K62</f>
        <v>0</v>
      </c>
      <c r="K53" s="15">
        <f>'[1]TCE - ANEXO III - Preencher'!L62</f>
        <v>118.01</v>
      </c>
      <c r="L53" s="15">
        <f>'[1]TCE - ANEXO III - Preencher'!M62</f>
        <v>1.1000000000000001</v>
      </c>
      <c r="M53" s="15">
        <f t="shared" si="1"/>
        <v>116.91000000000001</v>
      </c>
      <c r="N53" s="15">
        <f>'[1]TCE - ANEXO III - Preencher'!O62</f>
        <v>1.98</v>
      </c>
      <c r="O53" s="15">
        <f>'[1]TCE - ANEXO III - Preencher'!P62</f>
        <v>0</v>
      </c>
      <c r="P53" s="16">
        <f t="shared" si="2"/>
        <v>1.98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244.31960000000001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CICERA NEYDJANNE GONÇALVES SOARES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45078</v>
      </c>
      <c r="H54" s="14">
        <f>'[1]TCE - ANEXO III - Preencher'!I63</f>
        <v>0</v>
      </c>
      <c r="I54" s="14">
        <f>'[1]TCE - ANEXO III - Preencher'!J63</f>
        <v>38.256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38.256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CICERA PEREIRA DIAS COELHO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45078</v>
      </c>
      <c r="H55" s="14">
        <f>'[1]TCE - ANEXO III - Preencher'!I64</f>
        <v>0</v>
      </c>
      <c r="I55" s="14">
        <f>'[1]TCE - ANEXO III - Preencher'!J64</f>
        <v>42.608800000000002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42.608800000000002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CICERA ROZILDA DE SOUSA ROCHA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45078</v>
      </c>
      <c r="H56" s="14">
        <f>'[1]TCE - ANEXO III - Preencher'!I65</f>
        <v>0</v>
      </c>
      <c r="I56" s="14">
        <f>'[1]TCE - ANEXO III - Preencher'!J65</f>
        <v>231.9392</v>
      </c>
      <c r="J56" s="14">
        <f>'[1]TCE - ANEXO III - Preencher'!K65</f>
        <v>0</v>
      </c>
      <c r="K56" s="15">
        <f>'[1]TCE - ANEXO III - Preencher'!L65</f>
        <v>118.01</v>
      </c>
      <c r="L56" s="15">
        <f>'[1]TCE - ANEXO III - Preencher'!M65</f>
        <v>1.1000000000000001</v>
      </c>
      <c r="M56" s="15">
        <f t="shared" si="1"/>
        <v>116.91000000000001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350.82920000000001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CICERO JUCIELMO DA SILVA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45078</v>
      </c>
      <c r="H57" s="14">
        <f>'[1]TCE - ANEXO III - Preencher'!I66</f>
        <v>0</v>
      </c>
      <c r="I57" s="14">
        <f>'[1]TCE - ANEXO III - Preencher'!J66</f>
        <v>38.256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38.256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CINTIA DE SA CADEIRA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>
        <f>IF('[1]TCE - ANEXO III - Preencher'!H67="","",'[1]TCE - ANEXO III - Preencher'!H67)</f>
        <v>45078</v>
      </c>
      <c r="H58" s="14">
        <f>'[1]TCE - ANEXO III - Preencher'!I67</f>
        <v>0</v>
      </c>
      <c r="I58" s="14">
        <f>'[1]TCE - ANEXO III - Preencher'!J67</f>
        <v>56.328800000000001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56.328800000000001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CLAUDIO DA SILVA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45078</v>
      </c>
      <c r="H59" s="14">
        <f>'[1]TCE - ANEXO III - Preencher'!I68</f>
        <v>0</v>
      </c>
      <c r="I59" s="14">
        <f>'[1]TCE - ANEXO III - Preencher'!J68</f>
        <v>267.71840000000003</v>
      </c>
      <c r="J59" s="14">
        <f>'[1]TCE - ANEXO III - Preencher'!K68</f>
        <v>0</v>
      </c>
      <c r="K59" s="15">
        <f>'[1]TCE - ANEXO III - Preencher'!L68</f>
        <v>118.01</v>
      </c>
      <c r="L59" s="15">
        <f>'[1]TCE - ANEXO III - Preencher'!M68</f>
        <v>1.1000000000000001</v>
      </c>
      <c r="M59" s="15">
        <f t="shared" si="1"/>
        <v>116.91000000000001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386.60840000000007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CLAUDJANE MARIA DE ARRUDA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45078</v>
      </c>
      <c r="H60" s="14">
        <f>'[1]TCE - ANEXO III - Preencher'!I69</f>
        <v>0</v>
      </c>
      <c r="I60" s="14">
        <f>'[1]TCE - ANEXO III - Preencher'!J69</f>
        <v>191.5968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191.5968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CLEBER FRANCISCO SIQUEIRA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>
        <f>IF('[1]TCE - ANEXO III - Preencher'!H70="","",'[1]TCE - ANEXO III - Preencher'!H70)</f>
        <v>45078</v>
      </c>
      <c r="H61" s="14">
        <f>'[1]TCE - ANEXO III - Preencher'!I70</f>
        <v>0</v>
      </c>
      <c r="I61" s="14">
        <f>'[1]TCE - ANEXO III - Preencher'!J70</f>
        <v>432.50080000000003</v>
      </c>
      <c r="J61" s="14">
        <f>'[1]TCE - ANEXO III - Preencher'!K70</f>
        <v>0</v>
      </c>
      <c r="K61" s="15">
        <f>'[1]TCE - ANEXO III - Preencher'!L70</f>
        <v>118.01</v>
      </c>
      <c r="L61" s="15">
        <f>'[1]TCE - ANEXO III - Preencher'!M70</f>
        <v>1.1000000000000001</v>
      </c>
      <c r="M61" s="15">
        <f t="shared" si="1"/>
        <v>116.91000000000001</v>
      </c>
      <c r="N61" s="15">
        <f>'[1]TCE - ANEXO III - Preencher'!O70</f>
        <v>2.54</v>
      </c>
      <c r="O61" s="15">
        <f>'[1]TCE - ANEXO III - Preencher'!P70</f>
        <v>0</v>
      </c>
      <c r="P61" s="16">
        <f t="shared" si="2"/>
        <v>2.54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551.95079999999996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CLEDIJANE PEREIRA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5163-45</v>
      </c>
      <c r="G62" s="13">
        <f>IF('[1]TCE - ANEXO III - Preencher'!H71="","",'[1]TCE - ANEXO III - Preencher'!H71)</f>
        <v>45078</v>
      </c>
      <c r="H62" s="14">
        <f>'[1]TCE - ANEXO III - Preencher'!I71</f>
        <v>0</v>
      </c>
      <c r="I62" s="14">
        <f>'[1]TCE - ANEXO III - Preencher'!J71</f>
        <v>167.74160000000001</v>
      </c>
      <c r="J62" s="14">
        <f>'[1]TCE - ANEXO III - Preencher'!K71</f>
        <v>0</v>
      </c>
      <c r="K62" s="15">
        <f>'[1]TCE - ANEXO III - Preencher'!L71</f>
        <v>118.01</v>
      </c>
      <c r="L62" s="15">
        <f>'[1]TCE - ANEXO III - Preencher'!M71</f>
        <v>1.1000000000000001</v>
      </c>
      <c r="M62" s="15">
        <f t="shared" si="1"/>
        <v>116.91000000000001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286.63160000000005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 xml:space="preserve">CLEITON DE ARAUJO SOARES 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5143-10</v>
      </c>
      <c r="G63" s="13">
        <f>IF('[1]TCE - ANEXO III - Preencher'!H72="","",'[1]TCE - ANEXO III - Preencher'!H72)</f>
        <v>45078</v>
      </c>
      <c r="H63" s="14">
        <f>'[1]TCE - ANEXO III - Preencher'!I72</f>
        <v>0</v>
      </c>
      <c r="I63" s="14">
        <f>'[1]TCE - ANEXO III - Preencher'!J72</f>
        <v>174.2296</v>
      </c>
      <c r="J63" s="14">
        <f>'[1]TCE - ANEXO III - Preencher'!K72</f>
        <v>0</v>
      </c>
      <c r="K63" s="15">
        <f>'[1]TCE - ANEXO III - Preencher'!L72</f>
        <v>118.01</v>
      </c>
      <c r="L63" s="15">
        <f>'[1]TCE - ANEXO III - Preencher'!M72</f>
        <v>1.1000000000000001</v>
      </c>
      <c r="M63" s="15">
        <f t="shared" si="1"/>
        <v>116.91000000000001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293.11960000000005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CLEONICE DA SILVA LIMA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5143-20</v>
      </c>
      <c r="G64" s="13">
        <f>IF('[1]TCE - ANEXO III - Preencher'!H73="","",'[1]TCE - ANEXO III - Preencher'!H73)</f>
        <v>45078</v>
      </c>
      <c r="H64" s="14">
        <f>'[1]TCE - ANEXO III - Preencher'!I73</f>
        <v>0</v>
      </c>
      <c r="I64" s="14">
        <f>'[1]TCE - ANEXO III - Preencher'!J73</f>
        <v>214.36799999999999</v>
      </c>
      <c r="J64" s="14">
        <f>'[1]TCE - ANEXO III - Preencher'!K73</f>
        <v>0</v>
      </c>
      <c r="K64" s="15">
        <f>'[1]TCE - ANEXO III - Preencher'!L73</f>
        <v>118.01</v>
      </c>
      <c r="L64" s="15">
        <f>'[1]TCE - ANEXO III - Preencher'!M73</f>
        <v>1.1000000000000001</v>
      </c>
      <c r="M64" s="15">
        <f t="shared" si="1"/>
        <v>116.91000000000001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333.25800000000004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CLEYDIANE COSTA DA SILVA MACEDO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4221-10</v>
      </c>
      <c r="G65" s="13">
        <f>IF('[1]TCE - ANEXO III - Preencher'!H74="","",'[1]TCE - ANEXO III - Preencher'!H74)</f>
        <v>45078</v>
      </c>
      <c r="H65" s="14">
        <f>'[1]TCE - ANEXO III - Preencher'!I74</f>
        <v>0</v>
      </c>
      <c r="I65" s="14">
        <f>'[1]TCE - ANEXO III - Preencher'!J74</f>
        <v>126.72</v>
      </c>
      <c r="J65" s="14">
        <f>'[1]TCE - ANEXO III - Preencher'!K74</f>
        <v>0</v>
      </c>
      <c r="K65" s="15">
        <f>'[1]TCE - ANEXO III - Preencher'!L74</f>
        <v>118.01</v>
      </c>
      <c r="L65" s="15">
        <f>'[1]TCE - ANEXO III - Preencher'!M74</f>
        <v>1.1000000000000001</v>
      </c>
      <c r="M65" s="15">
        <f t="shared" si="1"/>
        <v>116.91000000000001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245.60999999999999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CLOVIS RAIMUNDO DE SOUZA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5151-10</v>
      </c>
      <c r="G66" s="13">
        <f>IF('[1]TCE - ANEXO III - Preencher'!H75="","",'[1]TCE - ANEXO III - Preencher'!H75)</f>
        <v>45078</v>
      </c>
      <c r="H66" s="14">
        <f>'[1]TCE - ANEXO III - Preencher'!I75</f>
        <v>0</v>
      </c>
      <c r="I66" s="14">
        <f>'[1]TCE - ANEXO III - Preencher'!J75</f>
        <v>166.0264</v>
      </c>
      <c r="J66" s="14">
        <f>'[1]TCE - ANEXO III - Preencher'!K75</f>
        <v>0</v>
      </c>
      <c r="K66" s="15">
        <f>'[1]TCE - ANEXO III - Preencher'!L75</f>
        <v>118.01</v>
      </c>
      <c r="L66" s="15">
        <f>'[1]TCE - ANEXO III - Preencher'!M75</f>
        <v>1.1000000000000001</v>
      </c>
      <c r="M66" s="15">
        <f t="shared" si="1"/>
        <v>116.91000000000001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284.91640000000001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CRISTAGEANE MARIA DESOUZA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3226-05</v>
      </c>
      <c r="G67" s="13">
        <f>IF('[1]TCE - ANEXO III - Preencher'!H76="","",'[1]TCE - ANEXO III - Preencher'!H76)</f>
        <v>45078</v>
      </c>
      <c r="H67" s="14">
        <f>'[1]TCE - ANEXO III - Preencher'!I76</f>
        <v>0</v>
      </c>
      <c r="I67" s="14">
        <f>'[1]TCE - ANEXO III - Preencher'!J76</f>
        <v>126.72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126.72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CRISTIANE PINHEIRO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45078</v>
      </c>
      <c r="H68" s="14">
        <f>'[1]TCE - ANEXO III - Preencher'!I77</f>
        <v>0</v>
      </c>
      <c r="I68" s="14">
        <f>'[1]TCE - ANEXO III - Preencher'!J77</f>
        <v>162.88800000000001</v>
      </c>
      <c r="J68" s="14">
        <f>'[1]TCE - ANEXO III - Preencher'!K77</f>
        <v>0</v>
      </c>
      <c r="K68" s="15">
        <f>'[1]TCE - ANEXO III - Preencher'!L77</f>
        <v>118.01</v>
      </c>
      <c r="L68" s="15">
        <f>'[1]TCE - ANEXO III - Preencher'!M77</f>
        <v>1.1000000000000001</v>
      </c>
      <c r="M68" s="15">
        <f t="shared" ref="M68:M131" si="7">K68-L68</f>
        <v>116.91000000000001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281.77800000000002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 xml:space="preserve">CRISTIANE RIBEIRO ALEXANDRE 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5163-45</v>
      </c>
      <c r="G69" s="13">
        <f>IF('[1]TCE - ANEXO III - Preencher'!H78="","",'[1]TCE - ANEXO III - Preencher'!H78)</f>
        <v>45078</v>
      </c>
      <c r="H69" s="14">
        <f>'[1]TCE - ANEXO III - Preencher'!I78</f>
        <v>0</v>
      </c>
      <c r="I69" s="14">
        <f>'[1]TCE - ANEXO III - Preencher'!J78</f>
        <v>147.84</v>
      </c>
      <c r="J69" s="14">
        <f>'[1]TCE - ANEXO III - Preencher'!K78</f>
        <v>0</v>
      </c>
      <c r="K69" s="15">
        <f>'[1]TCE - ANEXO III - Preencher'!L78</f>
        <v>118.01</v>
      </c>
      <c r="L69" s="15">
        <f>'[1]TCE - ANEXO III - Preencher'!M78</f>
        <v>1.1000000000000001</v>
      </c>
      <c r="M69" s="15">
        <f t="shared" si="7"/>
        <v>116.91000000000001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266.73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DALILA COSTA DA SILVA BRUNO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45078</v>
      </c>
      <c r="H70" s="14">
        <f>'[1]TCE - ANEXO III - Preencher'!I79</f>
        <v>0</v>
      </c>
      <c r="I70" s="14">
        <f>'[1]TCE - ANEXO III - Preencher'!J79</f>
        <v>319.4744</v>
      </c>
      <c r="J70" s="14">
        <f>'[1]TCE - ANEXO III - Preencher'!K79</f>
        <v>0</v>
      </c>
      <c r="K70" s="15">
        <f>'[1]TCE - ANEXO III - Preencher'!L79</f>
        <v>118.01</v>
      </c>
      <c r="L70" s="15">
        <f>'[1]TCE - ANEXO III - Preencher'!M79</f>
        <v>1.1000000000000001</v>
      </c>
      <c r="M70" s="15">
        <f t="shared" si="7"/>
        <v>116.91000000000001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438.36440000000005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DAMIANA CONSTANTINO PEREIRA PEIXOTO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45078</v>
      </c>
      <c r="H71" s="14">
        <f>'[1]TCE - ANEXO III - Preencher'!I80</f>
        <v>0</v>
      </c>
      <c r="I71" s="14">
        <f>'[1]TCE - ANEXO III - Preencher'!J80</f>
        <v>261.00560000000002</v>
      </c>
      <c r="J71" s="14">
        <f>'[1]TCE - ANEXO III - Preencher'!K80</f>
        <v>0</v>
      </c>
      <c r="K71" s="15">
        <f>'[1]TCE - ANEXO III - Preencher'!L80</f>
        <v>118.01</v>
      </c>
      <c r="L71" s="15">
        <f>'[1]TCE - ANEXO III - Preencher'!M80</f>
        <v>1.1000000000000001</v>
      </c>
      <c r="M71" s="15">
        <f t="shared" si="7"/>
        <v>116.91000000000001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379.89560000000006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DAMIANA NAZARIUDE CEZAR PEREIRA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45078</v>
      </c>
      <c r="H72" s="14">
        <f>'[1]TCE - ANEXO III - Preencher'!I81</f>
        <v>0</v>
      </c>
      <c r="I72" s="14">
        <f>'[1]TCE - ANEXO III - Preencher'!J81</f>
        <v>179.52400000000003</v>
      </c>
      <c r="J72" s="14">
        <f>'[1]TCE - ANEXO III - Preencher'!K81</f>
        <v>0</v>
      </c>
      <c r="K72" s="15">
        <f>'[1]TCE - ANEXO III - Preencher'!L81</f>
        <v>118.01</v>
      </c>
      <c r="L72" s="15">
        <f>'[1]TCE - ANEXO III - Preencher'!M81</f>
        <v>1.1000000000000001</v>
      </c>
      <c r="M72" s="15">
        <f t="shared" si="7"/>
        <v>116.91000000000001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298.41400000000004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DAMIAO CAVALCANTE FERREIRA FILHO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1312-10</v>
      </c>
      <c r="G73" s="13">
        <f>IF('[1]TCE - ANEXO III - Preencher'!H82="","",'[1]TCE - ANEXO III - Preencher'!H82)</f>
        <v>45078</v>
      </c>
      <c r="H73" s="14">
        <f>'[1]TCE - ANEXO III - Preencher'!I82</f>
        <v>0</v>
      </c>
      <c r="I73" s="14">
        <f>'[1]TCE - ANEXO III - Preencher'!J82</f>
        <v>563.52</v>
      </c>
      <c r="J73" s="14">
        <f>'[1]TCE - ANEXO III - Preencher'!K82</f>
        <v>0</v>
      </c>
      <c r="K73" s="15">
        <f>'[1]TCE - ANEXO III - Preencher'!L82</f>
        <v>118.01</v>
      </c>
      <c r="L73" s="15">
        <f>'[1]TCE - ANEXO III - Preencher'!M82</f>
        <v>1.1000000000000001</v>
      </c>
      <c r="M73" s="15">
        <f t="shared" si="7"/>
        <v>116.91000000000001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682.41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DAMILLI KAUANE ALVES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45078</v>
      </c>
      <c r="H74" s="14">
        <f>'[1]TCE - ANEXO III - Preencher'!I83</f>
        <v>0</v>
      </c>
      <c r="I74" s="14">
        <f>'[1]TCE - ANEXO III - Preencher'!J83</f>
        <v>127.52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127.52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DAMIRIS MAIANNY CORDEIRO DE SA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45078</v>
      </c>
      <c r="H75" s="14">
        <f>'[1]TCE - ANEXO III - Preencher'!I84</f>
        <v>0</v>
      </c>
      <c r="I75" s="14">
        <f>'[1]TCE - ANEXO III - Preencher'!J84</f>
        <v>41.738400000000006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41.738400000000006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DANIELA ALVES LEAO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45078</v>
      </c>
      <c r="H76" s="14">
        <f>'[1]TCE - ANEXO III - Preencher'!I85</f>
        <v>0</v>
      </c>
      <c r="I76" s="14">
        <f>'[1]TCE - ANEXO III - Preencher'!J85</f>
        <v>38.256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38.256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 xml:space="preserve">DANILO VIEIRA ALVES 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1422-10</v>
      </c>
      <c r="G77" s="13">
        <f>IF('[1]TCE - ANEXO III - Preencher'!H86="","",'[1]TCE - ANEXO III - Preencher'!H86)</f>
        <v>45078</v>
      </c>
      <c r="H77" s="14">
        <f>'[1]TCE - ANEXO III - Preencher'!I86</f>
        <v>0</v>
      </c>
      <c r="I77" s="14">
        <f>'[1]TCE - ANEXO III - Preencher'!J86</f>
        <v>236.82640000000001</v>
      </c>
      <c r="J77" s="14">
        <f>'[1]TCE - ANEXO III - Preencher'!K86</f>
        <v>0</v>
      </c>
      <c r="K77" s="15">
        <f>'[1]TCE - ANEXO III - Preencher'!L86</f>
        <v>118.01</v>
      </c>
      <c r="L77" s="15">
        <f>'[1]TCE - ANEXO III - Preencher'!M86</f>
        <v>1.1000000000000001</v>
      </c>
      <c r="M77" s="15">
        <f t="shared" si="7"/>
        <v>116.91000000000001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355.71640000000002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DEBORA FERREIRA LEITE DE SA SOUZA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45078</v>
      </c>
      <c r="H78" s="14">
        <f>'[1]TCE - ANEXO III - Preencher'!I87</f>
        <v>0</v>
      </c>
      <c r="I78" s="14">
        <f>'[1]TCE - ANEXO III - Preencher'!J87</f>
        <v>253.90479999999999</v>
      </c>
      <c r="J78" s="14">
        <f>'[1]TCE - ANEXO III - Preencher'!K87</f>
        <v>0</v>
      </c>
      <c r="K78" s="15">
        <f>'[1]TCE - ANEXO III - Preencher'!L87</f>
        <v>118.01</v>
      </c>
      <c r="L78" s="15">
        <f>'[1]TCE - ANEXO III - Preencher'!M87</f>
        <v>1.1000000000000001</v>
      </c>
      <c r="M78" s="15">
        <f t="shared" si="7"/>
        <v>116.91000000000001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372.79480000000001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DEBORA SOARES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>
        <f>IF('[1]TCE - ANEXO III - Preencher'!H88="","",'[1]TCE - ANEXO III - Preencher'!H88)</f>
        <v>45078</v>
      </c>
      <c r="H79" s="14">
        <f>'[1]TCE - ANEXO III - Preencher'!I88</f>
        <v>0</v>
      </c>
      <c r="I79" s="14">
        <f>'[1]TCE - ANEXO III - Preencher'!J88</f>
        <v>132.9256</v>
      </c>
      <c r="J79" s="14">
        <f>'[1]TCE - ANEXO III - Preencher'!K88</f>
        <v>0</v>
      </c>
      <c r="K79" s="15">
        <f>'[1]TCE - ANEXO III - Preencher'!L88</f>
        <v>118.01</v>
      </c>
      <c r="L79" s="15">
        <f>'[1]TCE - ANEXO III - Preencher'!M88</f>
        <v>1.1000000000000001</v>
      </c>
      <c r="M79" s="15">
        <f t="shared" si="7"/>
        <v>116.91000000000001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251.81559999999999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DECI DE SOUZA DELMONDES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5135-05</v>
      </c>
      <c r="G80" s="13">
        <f>IF('[1]TCE - ANEXO III - Preencher'!H89="","",'[1]TCE - ANEXO III - Preencher'!H89)</f>
        <v>45078</v>
      </c>
      <c r="H80" s="14">
        <f>'[1]TCE - ANEXO III - Preencher'!I89</f>
        <v>0</v>
      </c>
      <c r="I80" s="14">
        <f>'[1]TCE - ANEXO III - Preencher'!J89</f>
        <v>125.7816</v>
      </c>
      <c r="J80" s="14">
        <f>'[1]TCE - ANEXO III - Preencher'!K89</f>
        <v>0</v>
      </c>
      <c r="K80" s="15">
        <f>'[1]TCE - ANEXO III - Preencher'!L89</f>
        <v>118.01</v>
      </c>
      <c r="L80" s="15">
        <f>'[1]TCE - ANEXO III - Preencher'!M89</f>
        <v>1.1000000000000001</v>
      </c>
      <c r="M80" s="15">
        <f t="shared" si="7"/>
        <v>116.91000000000001</v>
      </c>
      <c r="N80" s="15">
        <f>'[1]TCE - ANEXO III - Preencher'!O89</f>
        <v>1.98</v>
      </c>
      <c r="O80" s="15">
        <f>'[1]TCE - ANEXO III - Preencher'!P89</f>
        <v>0</v>
      </c>
      <c r="P80" s="16">
        <f t="shared" si="8"/>
        <v>1.98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244.67159999999998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DENIZE MARIA LINS DE ALENCAR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5135-05</v>
      </c>
      <c r="G81" s="13">
        <f>IF('[1]TCE - ANEXO III - Preencher'!H90="","",'[1]TCE - ANEXO III - Preencher'!H90)</f>
        <v>45078</v>
      </c>
      <c r="H81" s="14">
        <f>'[1]TCE - ANEXO III - Preencher'!I90</f>
        <v>0</v>
      </c>
      <c r="I81" s="14">
        <f>'[1]TCE - ANEXO III - Preencher'!J90</f>
        <v>128.12799999999999</v>
      </c>
      <c r="J81" s="14">
        <f>'[1]TCE - ANEXO III - Preencher'!K90</f>
        <v>0</v>
      </c>
      <c r="K81" s="15">
        <f>'[1]TCE - ANEXO III - Preencher'!L90</f>
        <v>118.01</v>
      </c>
      <c r="L81" s="15">
        <f>'[1]TCE - ANEXO III - Preencher'!M90</f>
        <v>1.1000000000000001</v>
      </c>
      <c r="M81" s="15">
        <f t="shared" si="7"/>
        <v>116.91000000000001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247.018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DEOCLECIANO LINO OLIVEIRA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45078</v>
      </c>
      <c r="H82" s="14">
        <f>'[1]TCE - ANEXO III - Preencher'!I91</f>
        <v>0</v>
      </c>
      <c r="I82" s="14">
        <f>'[1]TCE - ANEXO III - Preencher'!J91</f>
        <v>309.45279999999997</v>
      </c>
      <c r="J82" s="14">
        <f>'[1]TCE - ANEXO III - Preencher'!K91</f>
        <v>0</v>
      </c>
      <c r="K82" s="15">
        <f>'[1]TCE - ANEXO III - Preencher'!L91</f>
        <v>118.01</v>
      </c>
      <c r="L82" s="15">
        <f>'[1]TCE - ANEXO III - Preencher'!M91</f>
        <v>1.1000000000000001</v>
      </c>
      <c r="M82" s="15">
        <f t="shared" si="7"/>
        <v>116.91000000000001</v>
      </c>
      <c r="N82" s="15">
        <f>'[1]TCE - ANEXO III - Preencher'!O91</f>
        <v>2.54</v>
      </c>
      <c r="O82" s="15">
        <f>'[1]TCE - ANEXO III - Preencher'!P91</f>
        <v>0</v>
      </c>
      <c r="P82" s="16">
        <f t="shared" si="8"/>
        <v>2.54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428.90280000000001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DEUSIRLAN JOVINO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5143-20</v>
      </c>
      <c r="G83" s="13">
        <f>IF('[1]TCE - ANEXO III - Preencher'!H92="","",'[1]TCE - ANEXO III - Preencher'!H92)</f>
        <v>45078</v>
      </c>
      <c r="H83" s="14">
        <f>'[1]TCE - ANEXO III - Preencher'!I92</f>
        <v>0</v>
      </c>
      <c r="I83" s="14">
        <f>'[1]TCE - ANEXO III - Preencher'!J92</f>
        <v>165.864</v>
      </c>
      <c r="J83" s="14">
        <f>'[1]TCE - ANEXO III - Preencher'!K92</f>
        <v>0</v>
      </c>
      <c r="K83" s="15">
        <f>'[1]TCE - ANEXO III - Preencher'!L92</f>
        <v>118.01</v>
      </c>
      <c r="L83" s="15">
        <f>'[1]TCE - ANEXO III - Preencher'!M92</f>
        <v>1.1000000000000001</v>
      </c>
      <c r="M83" s="15">
        <f t="shared" si="7"/>
        <v>116.91000000000001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284.75400000000002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DHENNE FERREIRA DE CARVALHO DA MOTA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4221-10</v>
      </c>
      <c r="G84" s="13">
        <f>IF('[1]TCE - ANEXO III - Preencher'!H93="","",'[1]TCE - ANEXO III - Preencher'!H93)</f>
        <v>45078</v>
      </c>
      <c r="H84" s="14">
        <f>'[1]TCE - ANEXO III - Preencher'!I93</f>
        <v>0</v>
      </c>
      <c r="I84" s="14">
        <f>'[1]TCE - ANEXO III - Preencher'!J93</f>
        <v>132.9256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134.90559999999999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DILENE FERREIRA DA MOTA GOMES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45078</v>
      </c>
      <c r="H85" s="14">
        <f>'[1]TCE - ANEXO III - Preencher'!I94</f>
        <v>0</v>
      </c>
      <c r="I85" s="14">
        <f>'[1]TCE - ANEXO III - Preencher'!J94</f>
        <v>182.01919999999998</v>
      </c>
      <c r="J85" s="14">
        <f>'[1]TCE - ANEXO III - Preencher'!K94</f>
        <v>0</v>
      </c>
      <c r="K85" s="15">
        <f>'[1]TCE - ANEXO III - Preencher'!L94</f>
        <v>118.01</v>
      </c>
      <c r="L85" s="15">
        <f>'[1]TCE - ANEXO III - Preencher'!M94</f>
        <v>1.1000000000000001</v>
      </c>
      <c r="M85" s="15">
        <f t="shared" si="7"/>
        <v>116.91000000000001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300.9092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DIOGO EMANUEL ARAGAO DE BRITO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>
        <f>IF('[1]TCE - ANEXO III - Preencher'!H95="","",'[1]TCE - ANEXO III - Preencher'!H95)</f>
        <v>45078</v>
      </c>
      <c r="H86" s="14">
        <f>'[1]TCE - ANEXO III - Preencher'!I95</f>
        <v>0</v>
      </c>
      <c r="I86" s="14">
        <f>'[1]TCE - ANEXO III - Preencher'!J95</f>
        <v>56.328800000000001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56.328800000000001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DULCINEIA GOMES PEDROZA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45078</v>
      </c>
      <c r="H87" s="14">
        <f>'[1]TCE - ANEXO III - Preencher'!I96</f>
        <v>0</v>
      </c>
      <c r="I87" s="14">
        <f>'[1]TCE - ANEXO III - Preencher'!J96</f>
        <v>204.83200000000002</v>
      </c>
      <c r="J87" s="14">
        <f>'[1]TCE - ANEXO III - Preencher'!K96</f>
        <v>0</v>
      </c>
      <c r="K87" s="15">
        <f>'[1]TCE - ANEXO III - Preencher'!L96</f>
        <v>118.01</v>
      </c>
      <c r="L87" s="15">
        <f>'[1]TCE - ANEXO III - Preencher'!M96</f>
        <v>1.1000000000000001</v>
      </c>
      <c r="M87" s="15">
        <f t="shared" si="7"/>
        <v>116.91000000000001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323.72200000000004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EDEVANDRO LIMA FREIRE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5142-25</v>
      </c>
      <c r="G88" s="13">
        <f>IF('[1]TCE - ANEXO III - Preencher'!H97="","",'[1]TCE - ANEXO III - Preencher'!H97)</f>
        <v>45078</v>
      </c>
      <c r="H88" s="14">
        <f>'[1]TCE - ANEXO III - Preencher'!I97</f>
        <v>0</v>
      </c>
      <c r="I88" s="14">
        <f>'[1]TCE - ANEXO III - Preencher'!J97</f>
        <v>44.351999999999997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44.351999999999997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EDIANE ALVES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45078</v>
      </c>
      <c r="H89" s="14">
        <f>'[1]TCE - ANEXO III - Preencher'!I98</f>
        <v>0</v>
      </c>
      <c r="I89" s="14">
        <f>'[1]TCE - ANEXO III - Preencher'!J98</f>
        <v>294.05759999999998</v>
      </c>
      <c r="J89" s="14">
        <f>'[1]TCE - ANEXO III - Preencher'!K98</f>
        <v>0</v>
      </c>
      <c r="K89" s="15">
        <f>'[1]TCE - ANEXO III - Preencher'!L98</f>
        <v>118.01</v>
      </c>
      <c r="L89" s="15">
        <f>'[1]TCE - ANEXO III - Preencher'!M98</f>
        <v>1.1000000000000001</v>
      </c>
      <c r="M89" s="15">
        <f t="shared" si="7"/>
        <v>116.91000000000001</v>
      </c>
      <c r="N89" s="15">
        <f>'[1]TCE - ANEXO III - Preencher'!O98</f>
        <v>2.54</v>
      </c>
      <c r="O89" s="15">
        <f>'[1]TCE - ANEXO III - Preencher'!P98</f>
        <v>0</v>
      </c>
      <c r="P89" s="16">
        <f t="shared" si="8"/>
        <v>2.54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413.50760000000002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EDILEIDE JORDÃO DE VASCONCELOS FREIRE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4102-20</v>
      </c>
      <c r="G90" s="13">
        <f>IF('[1]TCE - ANEXO III - Preencher'!H99="","",'[1]TCE - ANEXO III - Preencher'!H99)</f>
        <v>45078</v>
      </c>
      <c r="H90" s="14">
        <f>'[1]TCE - ANEXO III - Preencher'!I99</f>
        <v>0</v>
      </c>
      <c r="I90" s="14">
        <f>'[1]TCE - ANEXO III - Preencher'!J99</f>
        <v>261.79759999999999</v>
      </c>
      <c r="J90" s="14">
        <f>'[1]TCE - ANEXO III - Preencher'!K99</f>
        <v>0</v>
      </c>
      <c r="K90" s="15">
        <f>'[1]TCE - ANEXO III - Preencher'!L99</f>
        <v>118.01</v>
      </c>
      <c r="L90" s="15">
        <f>'[1]TCE - ANEXO III - Preencher'!M99</f>
        <v>1.1000000000000001</v>
      </c>
      <c r="M90" s="15">
        <f t="shared" si="7"/>
        <v>116.91000000000001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380.68760000000003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EDLAINE MARIA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>
        <f>IF('[1]TCE - ANEXO III - Preencher'!H100="","",'[1]TCE - ANEXO III - Preencher'!H100)</f>
        <v>45078</v>
      </c>
      <c r="H91" s="14">
        <f>'[1]TCE - ANEXO III - Preencher'!I100</f>
        <v>0</v>
      </c>
      <c r="I91" s="14">
        <f>'[1]TCE - ANEXO III - Preencher'!J100</f>
        <v>15.200000000000001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17.18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EDNA MARIA DOS SANTOS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45078</v>
      </c>
      <c r="H92" s="14">
        <f>'[1]TCE - ANEXO III - Preencher'!I101</f>
        <v>0</v>
      </c>
      <c r="I92" s="14">
        <f>'[1]TCE - ANEXO III - Preencher'!J101</f>
        <v>233.2304</v>
      </c>
      <c r="J92" s="14">
        <f>'[1]TCE - ANEXO III - Preencher'!K101</f>
        <v>0</v>
      </c>
      <c r="K92" s="15">
        <f>'[1]TCE - ANEXO III - Preencher'!L101</f>
        <v>118.01</v>
      </c>
      <c r="L92" s="15">
        <f>'[1]TCE - ANEXO III - Preencher'!M101</f>
        <v>1.1000000000000001</v>
      </c>
      <c r="M92" s="15">
        <f t="shared" si="7"/>
        <v>116.91000000000001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352.12040000000002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EDSON SOARES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>
        <f>IF('[1]TCE - ANEXO III - Preencher'!H102="","",'[1]TCE - ANEXO III - Preencher'!H102)</f>
        <v>45078</v>
      </c>
      <c r="H93" s="14">
        <f>'[1]TCE - ANEXO III - Preencher'!I102</f>
        <v>0</v>
      </c>
      <c r="I93" s="14">
        <f>'[1]TCE - ANEXO III - Preencher'!J102</f>
        <v>140.012</v>
      </c>
      <c r="J93" s="14">
        <f>'[1]TCE - ANEXO III - Preencher'!K102</f>
        <v>0</v>
      </c>
      <c r="K93" s="15">
        <f>'[1]TCE - ANEXO III - Preencher'!L102</f>
        <v>118.01</v>
      </c>
      <c r="L93" s="15">
        <f>'[1]TCE - ANEXO III - Preencher'!M102</f>
        <v>1.1000000000000001</v>
      </c>
      <c r="M93" s="15">
        <f t="shared" si="7"/>
        <v>116.91000000000001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258.90200000000004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ELCILENE DE JESUS DIAS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5135-05</v>
      </c>
      <c r="G94" s="13">
        <f>IF('[1]TCE - ANEXO III - Preencher'!H103="","",'[1]TCE - ANEXO III - Preencher'!H103)</f>
        <v>45078</v>
      </c>
      <c r="H94" s="14">
        <f>'[1]TCE - ANEXO III - Preencher'!I103</f>
        <v>0</v>
      </c>
      <c r="I94" s="14">
        <f>'[1]TCE - ANEXO III - Preencher'!J103</f>
        <v>141.95840000000001</v>
      </c>
      <c r="J94" s="14">
        <f>'[1]TCE - ANEXO III - Preencher'!K103</f>
        <v>0</v>
      </c>
      <c r="K94" s="15">
        <f>'[1]TCE - ANEXO III - Preencher'!L103</f>
        <v>118.01</v>
      </c>
      <c r="L94" s="15">
        <f>'[1]TCE - ANEXO III - Preencher'!M103</f>
        <v>1.1000000000000001</v>
      </c>
      <c r="M94" s="15">
        <f t="shared" si="7"/>
        <v>116.91000000000001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260.84840000000003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ELISVAN NASCIMENTO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45078</v>
      </c>
      <c r="H95" s="14">
        <f>'[1]TCE - ANEXO III - Preencher'!I104</f>
        <v>0</v>
      </c>
      <c r="I95" s="14">
        <f>'[1]TCE - ANEXO III - Preencher'!J104</f>
        <v>181.18</v>
      </c>
      <c r="J95" s="14">
        <f>'[1]TCE - ANEXO III - Preencher'!K104</f>
        <v>0</v>
      </c>
      <c r="K95" s="15">
        <f>'[1]TCE - ANEXO III - Preencher'!L104</f>
        <v>118.01</v>
      </c>
      <c r="L95" s="15">
        <f>'[1]TCE - ANEXO III - Preencher'!M104</f>
        <v>1.1000000000000001</v>
      </c>
      <c r="M95" s="15">
        <f t="shared" si="7"/>
        <v>116.91000000000001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300.07000000000005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ELIZANGELA DE ALMEIDA PEREIRA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5143-20</v>
      </c>
      <c r="G96" s="13">
        <f>IF('[1]TCE - ANEXO III - Preencher'!H105="","",'[1]TCE - ANEXO III - Preencher'!H105)</f>
        <v>45078</v>
      </c>
      <c r="H96" s="14">
        <f>'[1]TCE - ANEXO III - Preencher'!I105</f>
        <v>0</v>
      </c>
      <c r="I96" s="14">
        <f>'[1]TCE - ANEXO III - Preencher'!J105</f>
        <v>252.94319999999999</v>
      </c>
      <c r="J96" s="14">
        <f>'[1]TCE - ANEXO III - Preencher'!K105</f>
        <v>0</v>
      </c>
      <c r="K96" s="15">
        <f>'[1]TCE - ANEXO III - Preencher'!L105</f>
        <v>118.01</v>
      </c>
      <c r="L96" s="15">
        <f>'[1]TCE - ANEXO III - Preencher'!M105</f>
        <v>1.1000000000000001</v>
      </c>
      <c r="M96" s="15">
        <f t="shared" si="7"/>
        <v>116.91000000000001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371.83320000000003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EMANUEL ROBSON MACEDO SILVA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2252-50</v>
      </c>
      <c r="G97" s="13">
        <f>IF('[1]TCE - ANEXO III - Preencher'!H106="","",'[1]TCE - ANEXO III - Preencher'!H106)</f>
        <v>45078</v>
      </c>
      <c r="H97" s="14">
        <f>'[1]TCE - ANEXO III - Preencher'!I106</f>
        <v>0</v>
      </c>
      <c r="I97" s="14">
        <f>'[1]TCE - ANEXO III - Preencher'!J106</f>
        <v>811.91120000000001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21.55</v>
      </c>
      <c r="O97" s="15">
        <f>'[1]TCE - ANEXO III - Preencher'!P106</f>
        <v>0</v>
      </c>
      <c r="P97" s="16">
        <f t="shared" si="8"/>
        <v>21.55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833.46119999999996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EMERSON DE LIMA FREIRE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5143-10</v>
      </c>
      <c r="G98" s="13">
        <f>IF('[1]TCE - ANEXO III - Preencher'!H107="","",'[1]TCE - ANEXO III - Preencher'!H107)</f>
        <v>45078</v>
      </c>
      <c r="H98" s="14">
        <f>'[1]TCE - ANEXO III - Preencher'!I107</f>
        <v>0</v>
      </c>
      <c r="I98" s="14">
        <f>'[1]TCE - ANEXO III - Preencher'!J107</f>
        <v>167.80799999999999</v>
      </c>
      <c r="J98" s="14">
        <f>'[1]TCE - ANEXO III - Preencher'!K107</f>
        <v>0</v>
      </c>
      <c r="K98" s="15">
        <f>'[1]TCE - ANEXO III - Preencher'!L107</f>
        <v>118.01</v>
      </c>
      <c r="L98" s="15">
        <f>'[1]TCE - ANEXO III - Preencher'!M107</f>
        <v>1.1000000000000001</v>
      </c>
      <c r="M98" s="15">
        <f t="shared" si="7"/>
        <v>116.91000000000001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286.69800000000004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ENINA MARIA TAVARES JOVINO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45078</v>
      </c>
      <c r="H99" s="14">
        <f>'[1]TCE - ANEXO III - Preencher'!I108</f>
        <v>0</v>
      </c>
      <c r="I99" s="14">
        <f>'[1]TCE - ANEXO III - Preencher'!J108</f>
        <v>162.2792</v>
      </c>
      <c r="J99" s="14">
        <f>'[1]TCE - ANEXO III - Preencher'!K108</f>
        <v>0</v>
      </c>
      <c r="K99" s="15">
        <f>'[1]TCE - ANEXO III - Preencher'!L108</f>
        <v>118.01</v>
      </c>
      <c r="L99" s="15">
        <f>'[1]TCE - ANEXO III - Preencher'!M108</f>
        <v>1.1000000000000001</v>
      </c>
      <c r="M99" s="15">
        <f t="shared" si="7"/>
        <v>116.91000000000001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281.16920000000005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ERICSON JEAN SARAIVA MACEDO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1312-05</v>
      </c>
      <c r="G100" s="13">
        <f>IF('[1]TCE - ANEXO III - Preencher'!H109="","",'[1]TCE - ANEXO III - Preencher'!H109)</f>
        <v>45078</v>
      </c>
      <c r="H100" s="14">
        <f>'[1]TCE - ANEXO III - Preencher'!I109</f>
        <v>0</v>
      </c>
      <c r="I100" s="14">
        <f>'[1]TCE - ANEXO III - Preencher'!J109</f>
        <v>1627.6872000000001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21.55</v>
      </c>
      <c r="O100" s="15">
        <f>'[1]TCE - ANEXO III - Preencher'!P109</f>
        <v>0</v>
      </c>
      <c r="P100" s="16">
        <f t="shared" si="8"/>
        <v>21.55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1649.2372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ESDRAS ANDRE XAVIER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3172-05</v>
      </c>
      <c r="G101" s="13">
        <f>IF('[1]TCE - ANEXO III - Preencher'!H110="","",'[1]TCE - ANEXO III - Preencher'!H110)</f>
        <v>45078</v>
      </c>
      <c r="H101" s="14">
        <f>'[1]TCE - ANEXO III - Preencher'!I110</f>
        <v>0</v>
      </c>
      <c r="I101" s="14">
        <f>'[1]TCE - ANEXO III - Preencher'!J110</f>
        <v>237.52959999999999</v>
      </c>
      <c r="J101" s="14">
        <f>'[1]TCE - ANEXO III - Preencher'!K110</f>
        <v>0</v>
      </c>
      <c r="K101" s="15">
        <f>'[1]TCE - ANEXO III - Preencher'!L110</f>
        <v>118.01</v>
      </c>
      <c r="L101" s="15">
        <f>'[1]TCE - ANEXO III - Preencher'!M110</f>
        <v>1.1000000000000001</v>
      </c>
      <c r="M101" s="15">
        <f t="shared" si="7"/>
        <v>116.91000000000001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356.4196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ESEQUIEL MELO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3241-15</v>
      </c>
      <c r="G102" s="13">
        <f>IF('[1]TCE - ANEXO III - Preencher'!H111="","",'[1]TCE - ANEXO III - Preencher'!H111)</f>
        <v>45078</v>
      </c>
      <c r="H102" s="14">
        <f>'[1]TCE - ANEXO III - Preencher'!I111</f>
        <v>0</v>
      </c>
      <c r="I102" s="14">
        <f>'[1]TCE - ANEXO III - Preencher'!J111</f>
        <v>270.05439999999999</v>
      </c>
      <c r="J102" s="14">
        <f>'[1]TCE - ANEXO III - Preencher'!K111</f>
        <v>0</v>
      </c>
      <c r="K102" s="15">
        <f>'[1]TCE - ANEXO III - Preencher'!L111</f>
        <v>118.01</v>
      </c>
      <c r="L102" s="15">
        <f>'[1]TCE - ANEXO III - Preencher'!M111</f>
        <v>1.1000000000000001</v>
      </c>
      <c r="M102" s="15">
        <f t="shared" si="7"/>
        <v>116.91000000000001</v>
      </c>
      <c r="N102" s="15">
        <f>'[1]TCE - ANEXO III - Preencher'!O111</f>
        <v>10.029999999999999</v>
      </c>
      <c r="O102" s="15">
        <f>'[1]TCE - ANEXO III - Preencher'!P111</f>
        <v>0</v>
      </c>
      <c r="P102" s="16">
        <f t="shared" si="8"/>
        <v>10.029999999999999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396.99439999999998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ESTEFANIA VIEIRA BARROS RODRIGUES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45078</v>
      </c>
      <c r="H103" s="14">
        <f>'[1]TCE - ANEXO III - Preencher'!I112</f>
        <v>0</v>
      </c>
      <c r="I103" s="14">
        <f>'[1]TCE - ANEXO III - Preencher'!J112</f>
        <v>125.42959999999999</v>
      </c>
      <c r="J103" s="14">
        <f>'[1]TCE - ANEXO III - Preencher'!K112</f>
        <v>0</v>
      </c>
      <c r="K103" s="15">
        <f>'[1]TCE - ANEXO III - Preencher'!L112</f>
        <v>118.01</v>
      </c>
      <c r="L103" s="15">
        <f>'[1]TCE - ANEXO III - Preencher'!M112</f>
        <v>1.1000000000000001</v>
      </c>
      <c r="M103" s="15">
        <f t="shared" si="7"/>
        <v>116.91000000000001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244.31960000000001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EUDILENE PINHEIRO DE CARVALHO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45078</v>
      </c>
      <c r="H104" s="14">
        <f>'[1]TCE - ANEXO III - Preencher'!I113</f>
        <v>0</v>
      </c>
      <c r="I104" s="14">
        <f>'[1]TCE - ANEXO III - Preencher'!J113</f>
        <v>164.40639999999999</v>
      </c>
      <c r="J104" s="14">
        <f>'[1]TCE - ANEXO III - Preencher'!K113</f>
        <v>0</v>
      </c>
      <c r="K104" s="15">
        <f>'[1]TCE - ANEXO III - Preencher'!L113</f>
        <v>118.01</v>
      </c>
      <c r="L104" s="15">
        <f>'[1]TCE - ANEXO III - Preencher'!M113</f>
        <v>1.1000000000000001</v>
      </c>
      <c r="M104" s="15">
        <f t="shared" si="7"/>
        <v>116.91000000000001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283.29640000000001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EVANEIDE GOMES FEITOSA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45078</v>
      </c>
      <c r="H105" s="14">
        <f>'[1]TCE - ANEXO III - Preencher'!I114</f>
        <v>0</v>
      </c>
      <c r="I105" s="14">
        <f>'[1]TCE - ANEXO III - Preencher'!J114</f>
        <v>195.20320000000001</v>
      </c>
      <c r="J105" s="14">
        <f>'[1]TCE - ANEXO III - Preencher'!K114</f>
        <v>0</v>
      </c>
      <c r="K105" s="15">
        <f>'[1]TCE - ANEXO III - Preencher'!L114</f>
        <v>118.01</v>
      </c>
      <c r="L105" s="15">
        <f>'[1]TCE - ANEXO III - Preencher'!M114</f>
        <v>1.1000000000000001</v>
      </c>
      <c r="M105" s="15">
        <f t="shared" si="7"/>
        <v>116.91000000000001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314.09320000000002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EVANGELISTA JOSE DOS SANTOS JUNIOR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45078</v>
      </c>
      <c r="H106" s="14">
        <f>'[1]TCE - ANEXO III - Preencher'!I115</f>
        <v>0</v>
      </c>
      <c r="I106" s="14">
        <f>'[1]TCE - ANEXO III - Preencher'!J115</f>
        <v>342.41760000000005</v>
      </c>
      <c r="J106" s="14">
        <f>'[1]TCE - ANEXO III - Preencher'!K115</f>
        <v>0</v>
      </c>
      <c r="K106" s="15">
        <f>'[1]TCE - ANEXO III - Preencher'!L115</f>
        <v>118.01</v>
      </c>
      <c r="L106" s="15">
        <f>'[1]TCE - ANEXO III - Preencher'!M115</f>
        <v>1.1000000000000001</v>
      </c>
      <c r="M106" s="15">
        <f t="shared" si="7"/>
        <v>116.91000000000001</v>
      </c>
      <c r="N106" s="15">
        <f>'[1]TCE - ANEXO III - Preencher'!O115</f>
        <v>2.54</v>
      </c>
      <c r="O106" s="15">
        <f>'[1]TCE - ANEXO III - Preencher'!P115</f>
        <v>0</v>
      </c>
      <c r="P106" s="16">
        <f t="shared" si="8"/>
        <v>2.54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461.8676000000001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EVELIM SOLEANE CUNHA FERREIRA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2236-05</v>
      </c>
      <c r="G107" s="13">
        <f>IF('[1]TCE - ANEXO III - Preencher'!H116="","",'[1]TCE - ANEXO III - Preencher'!H116)</f>
        <v>45078</v>
      </c>
      <c r="H107" s="14">
        <f>'[1]TCE - ANEXO III - Preencher'!I116</f>
        <v>0</v>
      </c>
      <c r="I107" s="14">
        <f>'[1]TCE - ANEXO III - Preencher'!J116</f>
        <v>417.48080000000004</v>
      </c>
      <c r="J107" s="14">
        <f>'[1]TCE - ANEXO III - Preencher'!K116</f>
        <v>0</v>
      </c>
      <c r="K107" s="15">
        <f>'[1]TCE - ANEXO III - Preencher'!L116</f>
        <v>118.01</v>
      </c>
      <c r="L107" s="15">
        <f>'[1]TCE - ANEXO III - Preencher'!M116</f>
        <v>1.1000000000000001</v>
      </c>
      <c r="M107" s="15">
        <f t="shared" si="7"/>
        <v>116.91000000000001</v>
      </c>
      <c r="N107" s="15">
        <f>'[1]TCE - ANEXO III - Preencher'!O116</f>
        <v>2.54</v>
      </c>
      <c r="O107" s="15">
        <f>'[1]TCE - ANEXO III - Preencher'!P116</f>
        <v>0</v>
      </c>
      <c r="P107" s="16">
        <f t="shared" si="8"/>
        <v>2.54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536.93079999999998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 xml:space="preserve">EXPEDITO COSME DE FARIAS 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>
        <f>IF('[1]TCE - ANEXO III - Preencher'!H117="","",'[1]TCE - ANEXO III - Preencher'!H117)</f>
        <v>45078</v>
      </c>
      <c r="H108" s="14">
        <f>'[1]TCE - ANEXO III - Preencher'!I117</f>
        <v>0</v>
      </c>
      <c r="I108" s="14">
        <f>'[1]TCE - ANEXO III - Preencher'!J117</f>
        <v>185.0616</v>
      </c>
      <c r="J108" s="14">
        <f>'[1]TCE - ANEXO III - Preencher'!K117</f>
        <v>0</v>
      </c>
      <c r="K108" s="15">
        <f>'[1]TCE - ANEXO III - Preencher'!L117</f>
        <v>118.01</v>
      </c>
      <c r="L108" s="15">
        <f>'[1]TCE - ANEXO III - Preencher'!M117</f>
        <v>1.1000000000000001</v>
      </c>
      <c r="M108" s="15">
        <f t="shared" si="7"/>
        <v>116.91000000000001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303.95160000000004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FABIANA BARBOZA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3516-05</v>
      </c>
      <c r="G109" s="13">
        <f>IF('[1]TCE - ANEXO III - Preencher'!H118="","",'[1]TCE - ANEXO III - Preencher'!H118)</f>
        <v>45078</v>
      </c>
      <c r="H109" s="14">
        <f>'[1]TCE - ANEXO III - Preencher'!I118</f>
        <v>0</v>
      </c>
      <c r="I109" s="14">
        <f>'[1]TCE - ANEXO III - Preencher'!J118</f>
        <v>187.44319999999999</v>
      </c>
      <c r="J109" s="14">
        <f>'[1]TCE - ANEXO III - Preencher'!K118</f>
        <v>0</v>
      </c>
      <c r="K109" s="15">
        <f>'[1]TCE - ANEXO III - Preencher'!L118</f>
        <v>118.01</v>
      </c>
      <c r="L109" s="15">
        <f>'[1]TCE - ANEXO III - Preencher'!M118</f>
        <v>1.1000000000000001</v>
      </c>
      <c r="M109" s="15">
        <f t="shared" si="7"/>
        <v>116.91000000000001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306.33320000000003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FABIANA COSTA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>
        <f>IF('[1]TCE - ANEXO III - Preencher'!H119="","",'[1]TCE - ANEXO III - Preencher'!H119)</f>
        <v>45078</v>
      </c>
      <c r="H110" s="14">
        <f>'[1]TCE - ANEXO III - Preencher'!I119</f>
        <v>0</v>
      </c>
      <c r="I110" s="14">
        <f>'[1]TCE - ANEXO III - Preencher'!J119</f>
        <v>227.77599999999998</v>
      </c>
      <c r="J110" s="14">
        <f>'[1]TCE - ANEXO III - Preencher'!K119</f>
        <v>0</v>
      </c>
      <c r="K110" s="15">
        <f>'[1]TCE - ANEXO III - Preencher'!L119</f>
        <v>118.01</v>
      </c>
      <c r="L110" s="15">
        <f>'[1]TCE - ANEXO III - Preencher'!M119</f>
        <v>1.1000000000000001</v>
      </c>
      <c r="M110" s="15">
        <f t="shared" si="7"/>
        <v>116.91000000000001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346.666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FABIANO DELMONDES NUNES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5152-10</v>
      </c>
      <c r="G111" s="13">
        <f>IF('[1]TCE - ANEXO III - Preencher'!H120="","",'[1]TCE - ANEXO III - Preencher'!H120)</f>
        <v>45078</v>
      </c>
      <c r="H111" s="14">
        <f>'[1]TCE - ANEXO III - Preencher'!I120</f>
        <v>0</v>
      </c>
      <c r="I111" s="14">
        <f>'[1]TCE - ANEXO III - Preencher'!J120</f>
        <v>126.72</v>
      </c>
      <c r="J111" s="14">
        <f>'[1]TCE - ANEXO III - Preencher'!K120</f>
        <v>0</v>
      </c>
      <c r="K111" s="15">
        <f>'[1]TCE - ANEXO III - Preencher'!L120</f>
        <v>118.01</v>
      </c>
      <c r="L111" s="15">
        <f>'[1]TCE - ANEXO III - Preencher'!M120</f>
        <v>1.1000000000000001</v>
      </c>
      <c r="M111" s="15">
        <f t="shared" si="7"/>
        <v>116.91000000000001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245.60999999999999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FABIANO PEREIRA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3222-05</v>
      </c>
      <c r="G112" s="13">
        <f>IF('[1]TCE - ANEXO III - Preencher'!H121="","",'[1]TCE - ANEXO III - Preencher'!H121)</f>
        <v>45078</v>
      </c>
      <c r="H112" s="14">
        <f>'[1]TCE - ANEXO III - Preencher'!I121</f>
        <v>0</v>
      </c>
      <c r="I112" s="14">
        <f>'[1]TCE - ANEXO III - Preencher'!J121</f>
        <v>298.94560000000001</v>
      </c>
      <c r="J112" s="14">
        <f>'[1]TCE - ANEXO III - Preencher'!K121</f>
        <v>0</v>
      </c>
      <c r="K112" s="15">
        <f>'[1]TCE - ANEXO III - Preencher'!L121</f>
        <v>118.01</v>
      </c>
      <c r="L112" s="15">
        <f>'[1]TCE - ANEXO III - Preencher'!M121</f>
        <v>1.1000000000000001</v>
      </c>
      <c r="M112" s="15">
        <f t="shared" si="7"/>
        <v>116.91000000000001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417.83560000000006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FAGNER ALVES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5142-25</v>
      </c>
      <c r="G113" s="13">
        <f>IF('[1]TCE - ANEXO III - Preencher'!H122="","",'[1]TCE - ANEXO III - Preencher'!H122)</f>
        <v>45078</v>
      </c>
      <c r="H113" s="14">
        <f>'[1]TCE - ANEXO III - Preencher'!I122</f>
        <v>0</v>
      </c>
      <c r="I113" s="14">
        <f>'[1]TCE - ANEXO III - Preencher'!J122</f>
        <v>44.351999999999997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44.351999999999997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FERNANDA DE ARAUJO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4221-05</v>
      </c>
      <c r="G114" s="13">
        <f>IF('[1]TCE - ANEXO III - Preencher'!H123="","",'[1]TCE - ANEXO III - Preencher'!H123)</f>
        <v>45078</v>
      </c>
      <c r="H114" s="14">
        <f>'[1]TCE - ANEXO III - Preencher'!I123</f>
        <v>0</v>
      </c>
      <c r="I114" s="14">
        <f>'[1]TCE - ANEXO III - Preencher'!J123</f>
        <v>169.71439999999998</v>
      </c>
      <c r="J114" s="14">
        <f>'[1]TCE - ANEXO III - Preencher'!K123</f>
        <v>0</v>
      </c>
      <c r="K114" s="15">
        <f>'[1]TCE - ANEXO III - Preencher'!L123</f>
        <v>118.01</v>
      </c>
      <c r="L114" s="15">
        <f>'[1]TCE - ANEXO III - Preencher'!M123</f>
        <v>1.1000000000000001</v>
      </c>
      <c r="M114" s="15">
        <f t="shared" si="7"/>
        <v>116.91000000000001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288.6044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FLAVIANO VITAL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5143-20</v>
      </c>
      <c r="G115" s="13">
        <f>IF('[1]TCE - ANEXO III - Preencher'!H124="","",'[1]TCE - ANEXO III - Preencher'!H124)</f>
        <v>45078</v>
      </c>
      <c r="H115" s="14">
        <f>'[1]TCE - ANEXO III - Preencher'!I124</f>
        <v>0</v>
      </c>
      <c r="I115" s="14">
        <f>'[1]TCE - ANEXO III - Preencher'!J124</f>
        <v>207.54480000000001</v>
      </c>
      <c r="J115" s="14">
        <f>'[1]TCE - ANEXO III - Preencher'!K124</f>
        <v>0</v>
      </c>
      <c r="K115" s="15">
        <f>'[1]TCE - ANEXO III - Preencher'!L124</f>
        <v>118.01</v>
      </c>
      <c r="L115" s="15">
        <f>'[1]TCE - ANEXO III - Preencher'!M124</f>
        <v>1.1000000000000001</v>
      </c>
      <c r="M115" s="15">
        <f t="shared" si="7"/>
        <v>116.91000000000001</v>
      </c>
      <c r="N115" s="15">
        <f>'[1]TCE - ANEXO III - Preencher'!O124</f>
        <v>1.98</v>
      </c>
      <c r="O115" s="15">
        <f>'[1]TCE - ANEXO III - Preencher'!P124</f>
        <v>0</v>
      </c>
      <c r="P115" s="16">
        <f t="shared" si="8"/>
        <v>1.98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326.43480000000005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FLORISDETE MARIA TEIXEIRA RIBEIRO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45078</v>
      </c>
      <c r="H116" s="14">
        <f>'[1]TCE - ANEXO III - Preencher'!I125</f>
        <v>0</v>
      </c>
      <c r="I116" s="14">
        <f>'[1]TCE - ANEXO III - Preencher'!J125</f>
        <v>227.46080000000003</v>
      </c>
      <c r="J116" s="14">
        <f>'[1]TCE - ANEXO III - Preencher'!K125</f>
        <v>0</v>
      </c>
      <c r="K116" s="15">
        <f>'[1]TCE - ANEXO III - Preencher'!L125</f>
        <v>118.01</v>
      </c>
      <c r="L116" s="15">
        <f>'[1]TCE - ANEXO III - Preencher'!M125</f>
        <v>1.1000000000000001</v>
      </c>
      <c r="M116" s="15">
        <f t="shared" si="7"/>
        <v>116.91000000000001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346.35080000000005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FRANCIELMA DE ANDRADE RAMOS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45078</v>
      </c>
      <c r="H117" s="14">
        <f>'[1]TCE - ANEXO III - Preencher'!I126</f>
        <v>0</v>
      </c>
      <c r="I117" s="14">
        <f>'[1]TCE - ANEXO III - Preencher'!J126</f>
        <v>191.68880000000001</v>
      </c>
      <c r="J117" s="14">
        <f>'[1]TCE - ANEXO III - Preencher'!K126</f>
        <v>0</v>
      </c>
      <c r="K117" s="15">
        <f>'[1]TCE - ANEXO III - Preencher'!L126</f>
        <v>118.01</v>
      </c>
      <c r="L117" s="15">
        <f>'[1]TCE - ANEXO III - Preencher'!M126</f>
        <v>1.1000000000000001</v>
      </c>
      <c r="M117" s="15">
        <f t="shared" si="7"/>
        <v>116.91000000000001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310.57880000000006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FRANCISCA ANDREZA MIRANDA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45078</v>
      </c>
      <c r="H118" s="14">
        <f>'[1]TCE - ANEXO III - Preencher'!I127</f>
        <v>0</v>
      </c>
      <c r="I118" s="14">
        <f>'[1]TCE - ANEXO III - Preencher'!J127</f>
        <v>42.608800000000002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44.588799999999999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FRANCISCA AUDIENE LOPES DE HOLANDA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5135-05</v>
      </c>
      <c r="G119" s="13">
        <f>IF('[1]TCE - ANEXO III - Preencher'!H128="","",'[1]TCE - ANEXO III - Preencher'!H128)</f>
        <v>45078</v>
      </c>
      <c r="H119" s="14">
        <f>'[1]TCE - ANEXO III - Preencher'!I128</f>
        <v>0</v>
      </c>
      <c r="I119" s="14">
        <f>'[1]TCE - ANEXO III - Preencher'!J128</f>
        <v>126.72</v>
      </c>
      <c r="J119" s="14">
        <f>'[1]TCE - ANEXO III - Preencher'!K128</f>
        <v>0</v>
      </c>
      <c r="K119" s="15">
        <f>'[1]TCE - ANEXO III - Preencher'!L128</f>
        <v>118.01</v>
      </c>
      <c r="L119" s="15">
        <f>'[1]TCE - ANEXO III - Preencher'!M128</f>
        <v>1.1000000000000001</v>
      </c>
      <c r="M119" s="15">
        <f t="shared" si="7"/>
        <v>116.91000000000001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243.63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FRANCISCA DE OLIVEIRA ALVES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5135-05</v>
      </c>
      <c r="G120" s="13">
        <f>IF('[1]TCE - ANEXO III - Preencher'!H129="","",'[1]TCE - ANEXO III - Preencher'!H129)</f>
        <v>45078</v>
      </c>
      <c r="H120" s="14">
        <f>'[1]TCE - ANEXO III - Preencher'!I129</f>
        <v>0</v>
      </c>
      <c r="I120" s="14">
        <f>'[1]TCE - ANEXO III - Preencher'!J129</f>
        <v>126.72</v>
      </c>
      <c r="J120" s="14">
        <f>'[1]TCE - ANEXO III - Preencher'!K129</f>
        <v>0</v>
      </c>
      <c r="K120" s="15">
        <f>'[1]TCE - ANEXO III - Preencher'!L129</f>
        <v>118.01</v>
      </c>
      <c r="L120" s="15">
        <f>'[1]TCE - ANEXO III - Preencher'!M129</f>
        <v>1.1000000000000001</v>
      </c>
      <c r="M120" s="15">
        <f t="shared" si="7"/>
        <v>116.91000000000001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245.60999999999999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FRANCISCA ERINEIDE DE CARVALHO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45078</v>
      </c>
      <c r="H121" s="14">
        <f>'[1]TCE - ANEXO III - Preencher'!I130</f>
        <v>0</v>
      </c>
      <c r="I121" s="14">
        <f>'[1]TCE - ANEXO III - Preencher'!J130</f>
        <v>162.32</v>
      </c>
      <c r="J121" s="14">
        <f>'[1]TCE - ANEXO III - Preencher'!K130</f>
        <v>0</v>
      </c>
      <c r="K121" s="15">
        <f>'[1]TCE - ANEXO III - Preencher'!L130</f>
        <v>118.01</v>
      </c>
      <c r="L121" s="15">
        <f>'[1]TCE - ANEXO III - Preencher'!M130</f>
        <v>1.1000000000000001</v>
      </c>
      <c r="M121" s="15">
        <f t="shared" si="7"/>
        <v>116.91000000000001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281.21000000000004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FRANCISCA MARIA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45078</v>
      </c>
      <c r="H122" s="14">
        <f>'[1]TCE - ANEXO III - Preencher'!I131</f>
        <v>0</v>
      </c>
      <c r="I122" s="14">
        <f>'[1]TCE - ANEXO III - Preencher'!J131</f>
        <v>183.36160000000001</v>
      </c>
      <c r="J122" s="14">
        <f>'[1]TCE - ANEXO III - Preencher'!K131</f>
        <v>0</v>
      </c>
      <c r="K122" s="15">
        <f>'[1]TCE - ANEXO III - Preencher'!L131</f>
        <v>118.01</v>
      </c>
      <c r="L122" s="15">
        <f>'[1]TCE - ANEXO III - Preencher'!M131</f>
        <v>1.1000000000000001</v>
      </c>
      <c r="M122" s="15">
        <f t="shared" si="7"/>
        <v>116.91000000000001</v>
      </c>
      <c r="N122" s="15">
        <f>'[1]TCE - ANEXO III - Preencher'!O131</f>
        <v>1.98</v>
      </c>
      <c r="O122" s="15">
        <f>'[1]TCE - ANEXO III - Preencher'!P131</f>
        <v>0</v>
      </c>
      <c r="P122" s="16">
        <f t="shared" si="8"/>
        <v>1.98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302.25160000000005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FRANCISCA NATALIA MONTEIRO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45078</v>
      </c>
      <c r="H123" s="14">
        <f>'[1]TCE - ANEXO III - Preencher'!I132</f>
        <v>0</v>
      </c>
      <c r="I123" s="14">
        <f>'[1]TCE - ANEXO III - Preencher'!J132</f>
        <v>38.256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38.256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FRANCISCA ORLANDIA LINO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5163-45</v>
      </c>
      <c r="G124" s="13">
        <f>IF('[1]TCE - ANEXO III - Preencher'!H133="","",'[1]TCE - ANEXO III - Preencher'!H133)</f>
        <v>45078</v>
      </c>
      <c r="H124" s="14">
        <f>'[1]TCE - ANEXO III - Preencher'!I133</f>
        <v>0</v>
      </c>
      <c r="I124" s="14">
        <f>'[1]TCE - ANEXO III - Preencher'!J133</f>
        <v>162.9128</v>
      </c>
      <c r="J124" s="14">
        <f>'[1]TCE - ANEXO III - Preencher'!K133</f>
        <v>0</v>
      </c>
      <c r="K124" s="15">
        <f>'[1]TCE - ANEXO III - Preencher'!L133</f>
        <v>118.01</v>
      </c>
      <c r="L124" s="15">
        <f>'[1]TCE - ANEXO III - Preencher'!M133</f>
        <v>1.1000000000000001</v>
      </c>
      <c r="M124" s="15">
        <f t="shared" si="7"/>
        <v>116.91000000000001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281.80280000000005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FRANCISCO ANTONIO RODRIGUES GALVAO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45078</v>
      </c>
      <c r="H125" s="14">
        <f>'[1]TCE - ANEXO III - Preencher'!I134</f>
        <v>0</v>
      </c>
      <c r="I125" s="14">
        <f>'[1]TCE - ANEXO III - Preencher'!J134</f>
        <v>164.1096</v>
      </c>
      <c r="J125" s="14">
        <f>'[1]TCE - ANEXO III - Preencher'!K134</f>
        <v>0</v>
      </c>
      <c r="K125" s="15">
        <f>'[1]TCE - ANEXO III - Preencher'!L134</f>
        <v>118.01</v>
      </c>
      <c r="L125" s="15">
        <f>'[1]TCE - ANEXO III - Preencher'!M134</f>
        <v>1.1000000000000001</v>
      </c>
      <c r="M125" s="15">
        <f t="shared" si="7"/>
        <v>116.91000000000001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282.99960000000004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FRANCISCO DA SILVA NASCIMENTO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3222-05</v>
      </c>
      <c r="G126" s="13">
        <f>IF('[1]TCE - ANEXO III - Preencher'!H135="","",'[1]TCE - ANEXO III - Preencher'!H135)</f>
        <v>45078</v>
      </c>
      <c r="H126" s="14">
        <f>'[1]TCE - ANEXO III - Preencher'!I135</f>
        <v>0</v>
      </c>
      <c r="I126" s="14">
        <f>'[1]TCE - ANEXO III - Preencher'!J135</f>
        <v>126.72</v>
      </c>
      <c r="J126" s="14">
        <f>'[1]TCE - ANEXO III - Preencher'!K135</f>
        <v>0</v>
      </c>
      <c r="K126" s="15">
        <f>'[1]TCE - ANEXO III - Preencher'!L135</f>
        <v>118.01</v>
      </c>
      <c r="L126" s="15">
        <f>'[1]TCE - ANEXO III - Preencher'!M135</f>
        <v>1.1000000000000001</v>
      </c>
      <c r="M126" s="15">
        <f t="shared" si="7"/>
        <v>116.91000000000001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245.60999999999999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FRANCISCO JANIO ALENCAR FALCAO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2252-50</v>
      </c>
      <c r="G127" s="13">
        <f>IF('[1]TCE - ANEXO III - Preencher'!H136="","",'[1]TCE - ANEXO III - Preencher'!H136)</f>
        <v>45078</v>
      </c>
      <c r="H127" s="14">
        <f>'[1]TCE - ANEXO III - Preencher'!I136</f>
        <v>0</v>
      </c>
      <c r="I127" s="14">
        <f>'[1]TCE - ANEXO III - Preencher'!J136</f>
        <v>811.91120000000001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21.55</v>
      </c>
      <c r="O127" s="15">
        <f>'[1]TCE - ANEXO III - Preencher'!P136</f>
        <v>0</v>
      </c>
      <c r="P127" s="16">
        <f t="shared" si="8"/>
        <v>21.55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833.46119999999996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FRANCISCO SOUZA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5151-10</v>
      </c>
      <c r="G128" s="13">
        <f>IF('[1]TCE - ANEXO III - Preencher'!H137="","",'[1]TCE - ANEXO III - Preencher'!H137)</f>
        <v>45078</v>
      </c>
      <c r="H128" s="14">
        <f>'[1]TCE - ANEXO III - Preencher'!I137</f>
        <v>0</v>
      </c>
      <c r="I128" s="14">
        <f>'[1]TCE - ANEXO III - Preencher'!J137</f>
        <v>145.25839999999999</v>
      </c>
      <c r="J128" s="14">
        <f>'[1]TCE - ANEXO III - Preencher'!K137</f>
        <v>0</v>
      </c>
      <c r="K128" s="15">
        <f>'[1]TCE - ANEXO III - Preencher'!L137</f>
        <v>118.01</v>
      </c>
      <c r="L128" s="15">
        <f>'[1]TCE - ANEXO III - Preencher'!M137</f>
        <v>1.1000000000000001</v>
      </c>
      <c r="M128" s="15">
        <f t="shared" si="7"/>
        <v>116.91000000000001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264.14840000000004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FRANCISCO WANDERSON PEREIRA CRUZ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5151-10</v>
      </c>
      <c r="G129" s="13">
        <f>IF('[1]TCE - ANEXO III - Preencher'!H138="","",'[1]TCE - ANEXO III - Preencher'!H138)</f>
        <v>45078</v>
      </c>
      <c r="H129" s="14">
        <f>'[1]TCE - ANEXO III - Preencher'!I138</f>
        <v>0</v>
      </c>
      <c r="I129" s="14">
        <f>'[1]TCE - ANEXO III - Preencher'!J138</f>
        <v>164.0864</v>
      </c>
      <c r="J129" s="14">
        <f>'[1]TCE - ANEXO III - Preencher'!K138</f>
        <v>0</v>
      </c>
      <c r="K129" s="15">
        <f>'[1]TCE - ANEXO III - Preencher'!L138</f>
        <v>118.01</v>
      </c>
      <c r="L129" s="15">
        <f>'[1]TCE - ANEXO III - Preencher'!M138</f>
        <v>1.1000000000000001</v>
      </c>
      <c r="M129" s="15">
        <f t="shared" si="7"/>
        <v>116.91000000000001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282.97640000000001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FRATELO SANTOS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5163-45</v>
      </c>
      <c r="G130" s="13">
        <f>IF('[1]TCE - ANEXO III - Preencher'!H139="","",'[1]TCE - ANEXO III - Preencher'!H139)</f>
        <v>45078</v>
      </c>
      <c r="H130" s="14">
        <f>'[1]TCE - ANEXO III - Preencher'!I139</f>
        <v>0</v>
      </c>
      <c r="I130" s="14">
        <f>'[1]TCE - ANEXO III - Preencher'!J139</f>
        <v>164.0864</v>
      </c>
      <c r="J130" s="14">
        <f>'[1]TCE - ANEXO III - Preencher'!K139</f>
        <v>0</v>
      </c>
      <c r="K130" s="15">
        <f>'[1]TCE - ANEXO III - Preencher'!L139</f>
        <v>118.01</v>
      </c>
      <c r="L130" s="15">
        <f>'[1]TCE - ANEXO III - Preencher'!M139</f>
        <v>1.1000000000000001</v>
      </c>
      <c r="M130" s="15">
        <f t="shared" si="7"/>
        <v>116.91000000000001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282.97640000000001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GABRIELA ALENCAR TAVARES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45078</v>
      </c>
      <c r="H131" s="14">
        <f>'[1]TCE - ANEXO III - Preencher'!I140</f>
        <v>0</v>
      </c>
      <c r="I131" s="14">
        <f>'[1]TCE - ANEXO III - Preencher'!J140</f>
        <v>448.35599999999999</v>
      </c>
      <c r="J131" s="14">
        <f>'[1]TCE - ANEXO III - Preencher'!K140</f>
        <v>0</v>
      </c>
      <c r="K131" s="15">
        <f>'[1]TCE - ANEXO III - Preencher'!L140</f>
        <v>118.01</v>
      </c>
      <c r="L131" s="15">
        <f>'[1]TCE - ANEXO III - Preencher'!M140</f>
        <v>1.1000000000000001</v>
      </c>
      <c r="M131" s="15">
        <f t="shared" si="7"/>
        <v>116.91000000000001</v>
      </c>
      <c r="N131" s="15">
        <f>'[1]TCE - ANEXO III - Preencher'!O140</f>
        <v>2.54</v>
      </c>
      <c r="O131" s="15">
        <f>'[1]TCE - ANEXO III - Preencher'!P140</f>
        <v>0</v>
      </c>
      <c r="P131" s="16">
        <f t="shared" si="8"/>
        <v>2.54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567.80599999999993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GABRIELA SIQUEIRA DE LIRA DO CARMO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45078</v>
      </c>
      <c r="H132" s="14">
        <f>'[1]TCE - ANEXO III - Preencher'!I141</f>
        <v>0</v>
      </c>
      <c r="I132" s="14">
        <f>'[1]TCE - ANEXO III - Preencher'!J141</f>
        <v>247.27680000000001</v>
      </c>
      <c r="J132" s="14">
        <f>'[1]TCE - ANEXO III - Preencher'!K141</f>
        <v>0</v>
      </c>
      <c r="K132" s="15">
        <f>'[1]TCE - ANEXO III - Preencher'!L141</f>
        <v>118.01</v>
      </c>
      <c r="L132" s="15">
        <f>'[1]TCE - ANEXO III - Preencher'!M141</f>
        <v>1.1000000000000001</v>
      </c>
      <c r="M132" s="15">
        <f t="shared" ref="M132:M195" si="13">K132-L132</f>
        <v>116.91000000000001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366.16680000000002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GENI MARIA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45078</v>
      </c>
      <c r="H133" s="14">
        <f>'[1]TCE - ANEXO III - Preencher'!I142</f>
        <v>0</v>
      </c>
      <c r="I133" s="14">
        <f>'[1]TCE - ANEXO III - Preencher'!J142</f>
        <v>178.6448</v>
      </c>
      <c r="J133" s="14">
        <f>'[1]TCE - ANEXO III - Preencher'!K142</f>
        <v>0</v>
      </c>
      <c r="K133" s="15">
        <f>'[1]TCE - ANEXO III - Preencher'!L142</f>
        <v>118.01</v>
      </c>
      <c r="L133" s="15">
        <f>'[1]TCE - ANEXO III - Preencher'!M142</f>
        <v>1.1000000000000001</v>
      </c>
      <c r="M133" s="15">
        <f t="shared" si="13"/>
        <v>116.91000000000001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297.53480000000002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GENICLEIA DE SOUZA MONTEIRO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5142-25</v>
      </c>
      <c r="G134" s="13">
        <f>IF('[1]TCE - ANEXO III - Preencher'!H143="","",'[1]TCE - ANEXO III - Preencher'!H143)</f>
        <v>45078</v>
      </c>
      <c r="H134" s="14">
        <f>'[1]TCE - ANEXO III - Preencher'!I143</f>
        <v>0</v>
      </c>
      <c r="I134" s="14">
        <f>'[1]TCE - ANEXO III - Preencher'!J143</f>
        <v>44.351999999999997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44.351999999999997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GENILDO SOUZA LOPES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3172-05</v>
      </c>
      <c r="G135" s="13">
        <f>IF('[1]TCE - ANEXO III - Preencher'!H144="","",'[1]TCE - ANEXO III - Preencher'!H144)</f>
        <v>45078</v>
      </c>
      <c r="H135" s="14">
        <f>'[1]TCE - ANEXO III - Preencher'!I144</f>
        <v>0</v>
      </c>
      <c r="I135" s="14">
        <f>'[1]TCE - ANEXO III - Preencher'!J144</f>
        <v>245.59360000000001</v>
      </c>
      <c r="J135" s="14">
        <f>'[1]TCE - ANEXO III - Preencher'!K144</f>
        <v>0</v>
      </c>
      <c r="K135" s="15">
        <f>'[1]TCE - ANEXO III - Preencher'!L144</f>
        <v>118.01</v>
      </c>
      <c r="L135" s="15">
        <f>'[1]TCE - ANEXO III - Preencher'!M144</f>
        <v>1.1000000000000001</v>
      </c>
      <c r="M135" s="15">
        <f t="shared" si="13"/>
        <v>116.91000000000001</v>
      </c>
      <c r="N135" s="15">
        <f>'[1]TCE - ANEXO III - Preencher'!O144</f>
        <v>1.98</v>
      </c>
      <c r="O135" s="15">
        <f>'[1]TCE - ANEXO III - Preencher'!P144</f>
        <v>0</v>
      </c>
      <c r="P135" s="16">
        <f t="shared" si="14"/>
        <v>1.98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364.48360000000002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GEORGIA PEREIRA PAZ OLIVEIRA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>
        <f>IF('[1]TCE - ANEXO III - Preencher'!H145="","",'[1]TCE - ANEXO III - Preencher'!H145)</f>
        <v>45078</v>
      </c>
      <c r="H136" s="14">
        <f>'[1]TCE - ANEXO III - Preencher'!I145</f>
        <v>0</v>
      </c>
      <c r="I136" s="14">
        <f>'[1]TCE - ANEXO III - Preencher'!J145</f>
        <v>142.96639999999999</v>
      </c>
      <c r="J136" s="14">
        <f>'[1]TCE - ANEXO III - Preencher'!K145</f>
        <v>0</v>
      </c>
      <c r="K136" s="15">
        <f>'[1]TCE - ANEXO III - Preencher'!L145</f>
        <v>118.01</v>
      </c>
      <c r="L136" s="15">
        <f>'[1]TCE - ANEXO III - Preencher'!M145</f>
        <v>1.1000000000000001</v>
      </c>
      <c r="M136" s="15">
        <f t="shared" si="13"/>
        <v>116.91000000000001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261.85640000000001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GERMONICA SIQUEIRA LIRA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5135-05</v>
      </c>
      <c r="G137" s="13">
        <f>IF('[1]TCE - ANEXO III - Preencher'!H146="","",'[1]TCE - ANEXO III - Preencher'!H146)</f>
        <v>45078</v>
      </c>
      <c r="H137" s="14">
        <f>'[1]TCE - ANEXO III - Preencher'!I146</f>
        <v>0</v>
      </c>
      <c r="I137" s="14">
        <f>'[1]TCE - ANEXO III - Preencher'!J146</f>
        <v>126.72</v>
      </c>
      <c r="J137" s="14">
        <f>'[1]TCE - ANEXO III - Preencher'!K146</f>
        <v>0</v>
      </c>
      <c r="K137" s="15">
        <f>'[1]TCE - ANEXO III - Preencher'!L146</f>
        <v>118.01</v>
      </c>
      <c r="L137" s="15">
        <f>'[1]TCE - ANEXO III - Preencher'!M146</f>
        <v>1.1000000000000001</v>
      </c>
      <c r="M137" s="15">
        <f t="shared" si="13"/>
        <v>116.91000000000001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245.60999999999999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GILDETE MARIA ALENCAR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5143-20</v>
      </c>
      <c r="G138" s="13">
        <f>IF('[1]TCE - ANEXO III - Preencher'!H147="","",'[1]TCE - ANEXO III - Preencher'!H147)</f>
        <v>45078</v>
      </c>
      <c r="H138" s="14">
        <f>'[1]TCE - ANEXO III - Preencher'!I147</f>
        <v>0</v>
      </c>
      <c r="I138" s="14">
        <f>'[1]TCE - ANEXO III - Preencher'!J147</f>
        <v>125.89840000000001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127.87840000000001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GILDETE RODRIGUES FEITOZA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5142-25</v>
      </c>
      <c r="G139" s="13">
        <f>IF('[1]TCE - ANEXO III - Preencher'!H148="","",'[1]TCE - ANEXO III - Preencher'!H148)</f>
        <v>45078</v>
      </c>
      <c r="H139" s="14">
        <f>'[1]TCE - ANEXO III - Preencher'!I148</f>
        <v>0</v>
      </c>
      <c r="I139" s="14">
        <f>'[1]TCE - ANEXO III - Preencher'!J148</f>
        <v>44.351999999999997</v>
      </c>
      <c r="J139" s="14">
        <f>'[1]TCE - ANEXO III - Preencher'!K148</f>
        <v>0</v>
      </c>
      <c r="K139" s="15">
        <f>'[1]TCE - ANEXO III - Preencher'!L148</f>
        <v>118.01</v>
      </c>
      <c r="L139" s="15">
        <f>'[1]TCE - ANEXO III - Preencher'!M148</f>
        <v>1.1000000000000001</v>
      </c>
      <c r="M139" s="15">
        <f t="shared" si="13"/>
        <v>116.91000000000001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161.262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GILDEVANIA ALEXANDRE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>
        <f>IF('[1]TCE - ANEXO III - Preencher'!H149="","",'[1]TCE - ANEXO III - Preencher'!H149)</f>
        <v>45078</v>
      </c>
      <c r="H140" s="14">
        <f>'[1]TCE - ANEXO III - Preencher'!I149</f>
        <v>0</v>
      </c>
      <c r="I140" s="14">
        <f>'[1]TCE - ANEXO III - Preencher'!J149</f>
        <v>168.96</v>
      </c>
      <c r="J140" s="14">
        <f>'[1]TCE - ANEXO III - Preencher'!K149</f>
        <v>0</v>
      </c>
      <c r="K140" s="15">
        <f>'[1]TCE - ANEXO III - Preencher'!L149</f>
        <v>118.01</v>
      </c>
      <c r="L140" s="15">
        <f>'[1]TCE - ANEXO III - Preencher'!M149</f>
        <v>1.1000000000000001</v>
      </c>
      <c r="M140" s="15">
        <f t="shared" si="13"/>
        <v>116.91000000000001</v>
      </c>
      <c r="N140" s="15">
        <f>'[1]TCE - ANEXO III - Preencher'!O149</f>
        <v>1.98</v>
      </c>
      <c r="O140" s="15">
        <f>'[1]TCE - ANEXO III - Preencher'!P149</f>
        <v>0</v>
      </c>
      <c r="P140" s="16">
        <f t="shared" si="14"/>
        <v>1.98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287.85000000000002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GILSOMAR BATISTA DE ARAUJO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3241-15</v>
      </c>
      <c r="G141" s="13">
        <f>IF('[1]TCE - ANEXO III - Preencher'!H150="","",'[1]TCE - ANEXO III - Preencher'!H150)</f>
        <v>45078</v>
      </c>
      <c r="H141" s="14">
        <f>'[1]TCE - ANEXO III - Preencher'!I150</f>
        <v>0</v>
      </c>
      <c r="I141" s="14">
        <f>'[1]TCE - ANEXO III - Preencher'!J150</f>
        <v>270.05439999999999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10.029999999999999</v>
      </c>
      <c r="O141" s="15">
        <f>'[1]TCE - ANEXO III - Preencher'!P150</f>
        <v>0</v>
      </c>
      <c r="P141" s="16">
        <f t="shared" si="14"/>
        <v>10.029999999999999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280.08439999999996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GILSON ALVES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>
        <f>IF('[1]TCE - ANEXO III - Preencher'!H151="","",'[1]TCE - ANEXO III - Preencher'!H151)</f>
        <v>45078</v>
      </c>
      <c r="H142" s="14">
        <f>'[1]TCE - ANEXO III - Preencher'!I151</f>
        <v>0</v>
      </c>
      <c r="I142" s="14">
        <f>'[1]TCE - ANEXO III - Preencher'!J151</f>
        <v>227.44640000000001</v>
      </c>
      <c r="J142" s="14">
        <f>'[1]TCE - ANEXO III - Preencher'!K151</f>
        <v>0</v>
      </c>
      <c r="K142" s="15">
        <f>'[1]TCE - ANEXO III - Preencher'!L151</f>
        <v>118.01</v>
      </c>
      <c r="L142" s="15">
        <f>'[1]TCE - ANEXO III - Preencher'!M151</f>
        <v>1.1000000000000001</v>
      </c>
      <c r="M142" s="15">
        <f t="shared" si="13"/>
        <v>116.91000000000001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346.33640000000003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GILZA DE SOUZA LOPES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5163-45</v>
      </c>
      <c r="G143" s="13">
        <f>IF('[1]TCE - ANEXO III - Preencher'!H152="","",'[1]TCE - ANEXO III - Preencher'!H152)</f>
        <v>45078</v>
      </c>
      <c r="H143" s="14">
        <f>'[1]TCE - ANEXO III - Preencher'!I152</f>
        <v>0</v>
      </c>
      <c r="I143" s="14">
        <f>'[1]TCE - ANEXO III - Preencher'!J152</f>
        <v>185.0616</v>
      </c>
      <c r="J143" s="14">
        <f>'[1]TCE - ANEXO III - Preencher'!K152</f>
        <v>0</v>
      </c>
      <c r="K143" s="15">
        <f>'[1]TCE - ANEXO III - Preencher'!L152</f>
        <v>118.01</v>
      </c>
      <c r="L143" s="15">
        <f>'[1]TCE - ANEXO III - Preencher'!M152</f>
        <v>1.1000000000000001</v>
      </c>
      <c r="M143" s="15">
        <f t="shared" si="13"/>
        <v>116.91000000000001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303.95160000000004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GIRLENE ALVES PEREIRA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45078</v>
      </c>
      <c r="H144" s="14">
        <f>'[1]TCE - ANEXO III - Preencher'!I153</f>
        <v>0</v>
      </c>
      <c r="I144" s="14">
        <f>'[1]TCE - ANEXO III - Preencher'!J153</f>
        <v>179.29519999999999</v>
      </c>
      <c r="J144" s="14">
        <f>'[1]TCE - ANEXO III - Preencher'!K153</f>
        <v>0</v>
      </c>
      <c r="K144" s="15">
        <f>'[1]TCE - ANEXO III - Preencher'!L153</f>
        <v>118.01</v>
      </c>
      <c r="L144" s="15">
        <f>'[1]TCE - ANEXO III - Preencher'!M153</f>
        <v>1.1000000000000001</v>
      </c>
      <c r="M144" s="15">
        <f t="shared" si="13"/>
        <v>116.91000000000001</v>
      </c>
      <c r="N144" s="15">
        <f>'[1]TCE - ANEXO III - Preencher'!O153</f>
        <v>1.98</v>
      </c>
      <c r="O144" s="15">
        <f>'[1]TCE - ANEXO III - Preencher'!P153</f>
        <v>0</v>
      </c>
      <c r="P144" s="16">
        <f t="shared" si="14"/>
        <v>1.98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298.18520000000001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GIULLIANA CARVALHO DE ALBUQUERQUE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45078</v>
      </c>
      <c r="H145" s="14">
        <f>'[1]TCE - ANEXO III - Preencher'!I154</f>
        <v>0</v>
      </c>
      <c r="I145" s="14">
        <f>'[1]TCE - ANEXO III - Preencher'!J154</f>
        <v>320.4264</v>
      </c>
      <c r="J145" s="14">
        <f>'[1]TCE - ANEXO III - Preencher'!K154</f>
        <v>0</v>
      </c>
      <c r="K145" s="15">
        <f>'[1]TCE - ANEXO III - Preencher'!L154</f>
        <v>118.01</v>
      </c>
      <c r="L145" s="15">
        <f>'[1]TCE - ANEXO III - Preencher'!M154</f>
        <v>1.1000000000000001</v>
      </c>
      <c r="M145" s="15">
        <f t="shared" si="13"/>
        <v>116.91000000000001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439.87640000000005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 xml:space="preserve">HAYRTON CARNEIRO DE ANDRADE 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2252-30</v>
      </c>
      <c r="G146" s="13">
        <f>IF('[1]TCE - ANEXO III - Preencher'!H155="","",'[1]TCE - ANEXO III - Preencher'!H155)</f>
        <v>45078</v>
      </c>
      <c r="H146" s="14">
        <f>'[1]TCE - ANEXO III - Preencher'!I155</f>
        <v>0</v>
      </c>
      <c r="I146" s="14">
        <f>'[1]TCE - ANEXO III - Preencher'!J155</f>
        <v>811.91120000000001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21.55</v>
      </c>
      <c r="O146" s="15">
        <f>'[1]TCE - ANEXO III - Preencher'!P155</f>
        <v>0</v>
      </c>
      <c r="P146" s="16">
        <f t="shared" si="14"/>
        <v>21.55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833.46119999999996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HELOISA MORGANA ALVES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45078</v>
      </c>
      <c r="H147" s="14">
        <f>'[1]TCE - ANEXO III - Preencher'!I156</f>
        <v>0</v>
      </c>
      <c r="I147" s="14">
        <f>'[1]TCE - ANEXO III - Preencher'!J156</f>
        <v>640.63760000000002</v>
      </c>
      <c r="J147" s="14">
        <f>'[1]TCE - ANEXO III - Preencher'!K156</f>
        <v>0</v>
      </c>
      <c r="K147" s="15">
        <f>'[1]TCE - ANEXO III - Preencher'!L156</f>
        <v>118.01</v>
      </c>
      <c r="L147" s="15">
        <f>'[1]TCE - ANEXO III - Preencher'!M156</f>
        <v>1.1000000000000001</v>
      </c>
      <c r="M147" s="15">
        <f t="shared" si="13"/>
        <v>116.91000000000001</v>
      </c>
      <c r="N147" s="15">
        <f>'[1]TCE - ANEXO III - Preencher'!O156</f>
        <v>2.54</v>
      </c>
      <c r="O147" s="15">
        <f>'[1]TCE - ANEXO III - Preencher'!P156</f>
        <v>0</v>
      </c>
      <c r="P147" s="16">
        <f t="shared" si="14"/>
        <v>2.54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760.08759999999995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HENRIQUE DE OLIVEIRA RODRIGUES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45078</v>
      </c>
      <c r="H148" s="14">
        <f>'[1]TCE - ANEXO III - Preencher'!I157</f>
        <v>0</v>
      </c>
      <c r="I148" s="14">
        <f>'[1]TCE - ANEXO III - Preencher'!J157</f>
        <v>270.17520000000002</v>
      </c>
      <c r="J148" s="14">
        <f>'[1]TCE - ANEXO III - Preencher'!K157</f>
        <v>0</v>
      </c>
      <c r="K148" s="15">
        <f>'[1]TCE - ANEXO III - Preencher'!L157</f>
        <v>118.01</v>
      </c>
      <c r="L148" s="15">
        <f>'[1]TCE - ANEXO III - Preencher'!M157</f>
        <v>1.1000000000000001</v>
      </c>
      <c r="M148" s="15">
        <f t="shared" si="13"/>
        <v>116.91000000000001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389.06520000000006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HUANDA CASSIA GOMES GALINDO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2234-05</v>
      </c>
      <c r="G149" s="13">
        <f>IF('[1]TCE - ANEXO III - Preencher'!H158="","",'[1]TCE - ANEXO III - Preencher'!H158)</f>
        <v>45078</v>
      </c>
      <c r="H149" s="14">
        <f>'[1]TCE - ANEXO III - Preencher'!I158</f>
        <v>0</v>
      </c>
      <c r="I149" s="14">
        <f>'[1]TCE - ANEXO III - Preencher'!J158</f>
        <v>392.28879999999998</v>
      </c>
      <c r="J149" s="14">
        <f>'[1]TCE - ANEXO III - Preencher'!K158</f>
        <v>0</v>
      </c>
      <c r="K149" s="15">
        <f>'[1]TCE - ANEXO III - Preencher'!L158</f>
        <v>118.01</v>
      </c>
      <c r="L149" s="15">
        <f>'[1]TCE - ANEXO III - Preencher'!M158</f>
        <v>1.1000000000000001</v>
      </c>
      <c r="M149" s="15">
        <f t="shared" si="13"/>
        <v>116.91000000000001</v>
      </c>
      <c r="N149" s="15">
        <f>'[1]TCE - ANEXO III - Preencher'!O158</f>
        <v>2.54</v>
      </c>
      <c r="O149" s="15">
        <f>'[1]TCE - ANEXO III - Preencher'!P158</f>
        <v>0</v>
      </c>
      <c r="P149" s="16">
        <f t="shared" si="14"/>
        <v>2.54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511.73880000000003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IALA DE SIQUEIRA FERRIRA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>
        <f>IF('[1]TCE - ANEXO III - Preencher'!H159="","",'[1]TCE - ANEXO III - Preencher'!H159)</f>
        <v>45078</v>
      </c>
      <c r="H150" s="14">
        <f>'[1]TCE - ANEXO III - Preencher'!I159</f>
        <v>0</v>
      </c>
      <c r="I150" s="14">
        <f>'[1]TCE - ANEXO III - Preencher'!J159</f>
        <v>469.23760000000004</v>
      </c>
      <c r="J150" s="14">
        <f>'[1]TCE - ANEXO III - Preencher'!K159</f>
        <v>0</v>
      </c>
      <c r="K150" s="15">
        <f>'[1]TCE - ANEXO III - Preencher'!L159</f>
        <v>118.01</v>
      </c>
      <c r="L150" s="15">
        <f>'[1]TCE - ANEXO III - Preencher'!M159</f>
        <v>1.1000000000000001</v>
      </c>
      <c r="M150" s="15">
        <f t="shared" si="13"/>
        <v>116.91000000000001</v>
      </c>
      <c r="N150" s="15">
        <f>'[1]TCE - ANEXO III - Preencher'!O159</f>
        <v>2.54</v>
      </c>
      <c r="O150" s="15">
        <f>'[1]TCE - ANEXO III - Preencher'!P159</f>
        <v>0</v>
      </c>
      <c r="P150" s="16">
        <f t="shared" si="14"/>
        <v>2.54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588.68759999999997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IANA CARLA DE AQUINO BEZERRA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2238-10</v>
      </c>
      <c r="G151" s="13">
        <f>IF('[1]TCE - ANEXO III - Preencher'!H160="","",'[1]TCE - ANEXO III - Preencher'!H160)</f>
        <v>45078</v>
      </c>
      <c r="H151" s="14">
        <f>'[1]TCE - ANEXO III - Preencher'!I160</f>
        <v>0</v>
      </c>
      <c r="I151" s="14">
        <f>'[1]TCE - ANEXO III - Preencher'!J160</f>
        <v>193.92880000000002</v>
      </c>
      <c r="J151" s="14">
        <f>'[1]TCE - ANEXO III - Preencher'!K160</f>
        <v>0</v>
      </c>
      <c r="K151" s="15">
        <f>'[1]TCE - ANEXO III - Preencher'!L160</f>
        <v>118.01</v>
      </c>
      <c r="L151" s="15">
        <f>'[1]TCE - ANEXO III - Preencher'!M160</f>
        <v>1.1000000000000001</v>
      </c>
      <c r="M151" s="15">
        <f t="shared" si="13"/>
        <v>116.91000000000001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312.81880000000007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IELINA DE ALMEIDA ALENCAR AQUINO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2234-05</v>
      </c>
      <c r="G152" s="13">
        <f>IF('[1]TCE - ANEXO III - Preencher'!H161="","",'[1]TCE - ANEXO III - Preencher'!H161)</f>
        <v>45078</v>
      </c>
      <c r="H152" s="14">
        <f>'[1]TCE - ANEXO III - Preencher'!I161</f>
        <v>0</v>
      </c>
      <c r="I152" s="14">
        <f>'[1]TCE - ANEXO III - Preencher'!J161</f>
        <v>397.21600000000001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399.19600000000003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INALDO JOSE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5142-25</v>
      </c>
      <c r="G153" s="13">
        <f>IF('[1]TCE - ANEXO III - Preencher'!H162="","",'[1]TCE - ANEXO III - Preencher'!H162)</f>
        <v>45078</v>
      </c>
      <c r="H153" s="14">
        <f>'[1]TCE - ANEXO III - Preencher'!I162</f>
        <v>0</v>
      </c>
      <c r="I153" s="14">
        <f>'[1]TCE - ANEXO III - Preencher'!J162</f>
        <v>145.72800000000001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147.708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IOLANDA DOS SANTOS FEITOZA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45078</v>
      </c>
      <c r="H154" s="14">
        <f>'[1]TCE - ANEXO III - Preencher'!I163</f>
        <v>0</v>
      </c>
      <c r="I154" s="14">
        <f>'[1]TCE - ANEXO III - Preencher'!J163</f>
        <v>41.738400000000006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41.738400000000006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IRANEIDE DE ALENCAR SOUZA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4221-05</v>
      </c>
      <c r="G155" s="13">
        <f>IF('[1]TCE - ANEXO III - Preencher'!H164="","",'[1]TCE - ANEXO III - Preencher'!H164)</f>
        <v>45078</v>
      </c>
      <c r="H155" s="14">
        <f>'[1]TCE - ANEXO III - Preencher'!I164</f>
        <v>0</v>
      </c>
      <c r="I155" s="14">
        <f>'[1]TCE - ANEXO III - Preencher'!J164</f>
        <v>126.72</v>
      </c>
      <c r="J155" s="14">
        <f>'[1]TCE - ANEXO III - Preencher'!K164</f>
        <v>0</v>
      </c>
      <c r="K155" s="15">
        <f>'[1]TCE - ANEXO III - Preencher'!L164</f>
        <v>118.01</v>
      </c>
      <c r="L155" s="15">
        <f>'[1]TCE - ANEXO III - Preencher'!M164</f>
        <v>1.1000000000000001</v>
      </c>
      <c r="M155" s="15">
        <f t="shared" si="13"/>
        <v>116.91000000000001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245.60999999999999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IRANEIDE LEITE NOVAIS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5135-05</v>
      </c>
      <c r="G156" s="13">
        <f>IF('[1]TCE - ANEXO III - Preencher'!H165="","",'[1]TCE - ANEXO III - Preencher'!H165)</f>
        <v>45078</v>
      </c>
      <c r="H156" s="14">
        <f>'[1]TCE - ANEXO III - Preencher'!I165</f>
        <v>0</v>
      </c>
      <c r="I156" s="14">
        <f>'[1]TCE - ANEXO III - Preencher'!J165</f>
        <v>126.72</v>
      </c>
      <c r="J156" s="14">
        <f>'[1]TCE - ANEXO III - Preencher'!K165</f>
        <v>0</v>
      </c>
      <c r="K156" s="15">
        <f>'[1]TCE - ANEXO III - Preencher'!L165</f>
        <v>118.01</v>
      </c>
      <c r="L156" s="15">
        <f>'[1]TCE - ANEXO III - Preencher'!M165</f>
        <v>1.1000000000000001</v>
      </c>
      <c r="M156" s="15">
        <f t="shared" si="13"/>
        <v>116.91000000000001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245.60999999999999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ISABELA FERRAZ DE LUNA MIRANDA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2234-45</v>
      </c>
      <c r="G157" s="13">
        <f>IF('[1]TCE - ANEXO III - Preencher'!H166="","",'[1]TCE - ANEXO III - Preencher'!H166)</f>
        <v>45078</v>
      </c>
      <c r="H157" s="14">
        <f>'[1]TCE - ANEXO III - Preencher'!I166</f>
        <v>0</v>
      </c>
      <c r="I157" s="14">
        <f>'[1]TCE - ANEXO III - Preencher'!J166</f>
        <v>493.23440000000005</v>
      </c>
      <c r="J157" s="14">
        <f>'[1]TCE - ANEXO III - Preencher'!K166</f>
        <v>0</v>
      </c>
      <c r="K157" s="15">
        <f>'[1]TCE - ANEXO III - Preencher'!L166</f>
        <v>118.01</v>
      </c>
      <c r="L157" s="15">
        <f>'[1]TCE - ANEXO III - Preencher'!M166</f>
        <v>1.1000000000000001</v>
      </c>
      <c r="M157" s="15">
        <f t="shared" si="13"/>
        <v>116.91000000000001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612.12440000000004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ISABELA PAIVA BARROS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>
        <f>IF('[1]TCE - ANEXO III - Preencher'!H167="","",'[1]TCE - ANEXO III - Preencher'!H167)</f>
        <v>45078</v>
      </c>
      <c r="H158" s="14">
        <f>'[1]TCE - ANEXO III - Preencher'!I167</f>
        <v>0</v>
      </c>
      <c r="I158" s="14">
        <f>'[1]TCE - ANEXO III - Preencher'!J167</f>
        <v>12</v>
      </c>
      <c r="J158" s="14">
        <f>'[1]TCE - ANEXO III - Preencher'!K167</f>
        <v>0</v>
      </c>
      <c r="K158" s="15">
        <f>'[1]TCE - ANEXO III - Preencher'!L167</f>
        <v>118.01</v>
      </c>
      <c r="L158" s="15">
        <f>'[1]TCE - ANEXO III - Preencher'!M167</f>
        <v>1.1000000000000001</v>
      </c>
      <c r="M158" s="15">
        <f t="shared" si="13"/>
        <v>116.91000000000001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130.89000000000001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ISLANIO MARINHO DE SA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45078</v>
      </c>
      <c r="H159" s="14">
        <f>'[1]TCE - ANEXO III - Preencher'!I168</f>
        <v>0</v>
      </c>
      <c r="I159" s="14">
        <f>'[1]TCE - ANEXO III - Preencher'!J168</f>
        <v>167.74160000000001</v>
      </c>
      <c r="J159" s="14">
        <f>'[1]TCE - ANEXO III - Preencher'!K168</f>
        <v>0</v>
      </c>
      <c r="K159" s="15">
        <f>'[1]TCE - ANEXO III - Preencher'!L168</f>
        <v>118.01</v>
      </c>
      <c r="L159" s="15">
        <f>'[1]TCE - ANEXO III - Preencher'!M168</f>
        <v>1.1000000000000001</v>
      </c>
      <c r="M159" s="15">
        <f t="shared" si="13"/>
        <v>116.91000000000001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286.63160000000005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ISMAEL PEREIRA DO NASCIMENTO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2252-30</v>
      </c>
      <c r="G160" s="13">
        <f>IF('[1]TCE - ANEXO III - Preencher'!H169="","",'[1]TCE - ANEXO III - Preencher'!H169)</f>
        <v>45078</v>
      </c>
      <c r="H160" s="14">
        <f>'[1]TCE - ANEXO III - Preencher'!I169</f>
        <v>0</v>
      </c>
      <c r="I160" s="14">
        <f>'[1]TCE - ANEXO III - Preencher'!J169</f>
        <v>811.91120000000001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811.91120000000001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ITALO LINS BEZERRA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2236-05</v>
      </c>
      <c r="G161" s="13">
        <f>IF('[1]TCE - ANEXO III - Preencher'!H170="","",'[1]TCE - ANEXO III - Preencher'!H170)</f>
        <v>45078</v>
      </c>
      <c r="H161" s="14">
        <f>'[1]TCE - ANEXO III - Preencher'!I170</f>
        <v>0</v>
      </c>
      <c r="I161" s="14">
        <f>'[1]TCE - ANEXO III - Preencher'!J170</f>
        <v>353.964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2.54</v>
      </c>
      <c r="O161" s="15">
        <f>'[1]TCE - ANEXO III - Preencher'!P170</f>
        <v>0</v>
      </c>
      <c r="P161" s="16">
        <f t="shared" si="14"/>
        <v>2.54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356.50400000000002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ITALO RAMONN ALVES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2237-10</v>
      </c>
      <c r="G162" s="13">
        <f>IF('[1]TCE - ANEXO III - Preencher'!H171="","",'[1]TCE - ANEXO III - Preencher'!H171)</f>
        <v>45078</v>
      </c>
      <c r="H162" s="14">
        <f>'[1]TCE - ANEXO III - Preencher'!I171</f>
        <v>0</v>
      </c>
      <c r="I162" s="14">
        <f>'[1]TCE - ANEXO III - Preencher'!J171</f>
        <v>283.2944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285.27440000000001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IZA MATOS CONSERVA ROLIM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1231-05</v>
      </c>
      <c r="G163" s="13">
        <f>IF('[1]TCE - ANEXO III - Preencher'!H172="","",'[1]TCE - ANEXO III - Preencher'!H172)</f>
        <v>45078</v>
      </c>
      <c r="H163" s="14">
        <f>'[1]TCE - ANEXO III - Preencher'!I172</f>
        <v>0</v>
      </c>
      <c r="I163" s="14">
        <f>'[1]TCE - ANEXO III - Preencher'!J172</f>
        <v>1200.9888000000001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1.98</v>
      </c>
      <c r="O163" s="15">
        <f>'[1]TCE - ANEXO III - Preencher'!P172</f>
        <v>0</v>
      </c>
      <c r="P163" s="16">
        <f t="shared" si="14"/>
        <v>1.98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1202.9688000000001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 xml:space="preserve">JACIONE BATISTA DE SOUZA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45078</v>
      </c>
      <c r="H164" s="14">
        <f>'[1]TCE - ANEXO III - Preencher'!I173</f>
        <v>0</v>
      </c>
      <c r="I164" s="14">
        <f>'[1]TCE - ANEXO III - Preencher'!J173</f>
        <v>283.37119999999999</v>
      </c>
      <c r="J164" s="14">
        <f>'[1]TCE - ANEXO III - Preencher'!K173</f>
        <v>0</v>
      </c>
      <c r="K164" s="15">
        <f>'[1]TCE - ANEXO III - Preencher'!L173</f>
        <v>118.01</v>
      </c>
      <c r="L164" s="15">
        <f>'[1]TCE - ANEXO III - Preencher'!M173</f>
        <v>1.1000000000000001</v>
      </c>
      <c r="M164" s="15">
        <f t="shared" si="13"/>
        <v>116.91000000000001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402.26120000000003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JADNA MARIANA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44713</v>
      </c>
      <c r="H165" s="14">
        <f>'[1]TCE - ANEXO III - Preencher'!I174</f>
        <v>0</v>
      </c>
      <c r="I165" s="14">
        <f>'[1]TCE - ANEXO III - Preencher'!J174</f>
        <v>44.591999999999999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44.591999999999999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JADSON OTAVIO DAA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45078</v>
      </c>
      <c r="H166" s="14">
        <f>'[1]TCE - ANEXO III - Preencher'!I175</f>
        <v>0</v>
      </c>
      <c r="I166" s="14">
        <f>'[1]TCE - ANEXO III - Preencher'!J175</f>
        <v>223.22640000000001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223.22640000000001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JAKELINE COELHO DELMONDES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45078</v>
      </c>
      <c r="H167" s="14">
        <f>'[1]TCE - ANEXO III - Preencher'!I176</f>
        <v>0</v>
      </c>
      <c r="I167" s="14">
        <f>'[1]TCE - ANEXO III - Preencher'!J176</f>
        <v>171.49439999999998</v>
      </c>
      <c r="J167" s="14">
        <f>'[1]TCE - ANEXO III - Preencher'!K176</f>
        <v>0</v>
      </c>
      <c r="K167" s="15">
        <f>'[1]TCE - ANEXO III - Preencher'!L176</f>
        <v>118.01</v>
      </c>
      <c r="L167" s="15">
        <f>'[1]TCE - ANEXO III - Preencher'!M176</f>
        <v>1.1000000000000001</v>
      </c>
      <c r="M167" s="15">
        <f t="shared" si="13"/>
        <v>116.91000000000001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290.38440000000003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JANICLEBE DE SOUZA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5142-25</v>
      </c>
      <c r="G168" s="13">
        <f>IF('[1]TCE - ANEXO III - Preencher'!H177="","",'[1]TCE - ANEXO III - Preencher'!H177)</f>
        <v>45078</v>
      </c>
      <c r="H168" s="14">
        <f>'[1]TCE - ANEXO III - Preencher'!I177</f>
        <v>0</v>
      </c>
      <c r="I168" s="14">
        <f>'[1]TCE - ANEXO III - Preencher'!J177</f>
        <v>44.351999999999997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44.351999999999997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 xml:space="preserve">JAYANA OLIVEIRA MIRANDA 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45078</v>
      </c>
      <c r="H169" s="14">
        <f>'[1]TCE - ANEXO III - Preencher'!I178</f>
        <v>0</v>
      </c>
      <c r="I169" s="14">
        <f>'[1]TCE - ANEXO III - Preencher'!J178</f>
        <v>285.66160000000002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2.54</v>
      </c>
      <c r="O169" s="15">
        <f>'[1]TCE - ANEXO III - Preencher'!P178</f>
        <v>0</v>
      </c>
      <c r="P169" s="16">
        <f t="shared" si="14"/>
        <v>2.54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288.20160000000004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JEFERSON DE SENA VASCONCELOS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5143-20</v>
      </c>
      <c r="G170" s="13">
        <f>IF('[1]TCE - ANEXO III - Preencher'!H179="","",'[1]TCE - ANEXO III - Preencher'!H179)</f>
        <v>45078</v>
      </c>
      <c r="H170" s="14">
        <f>'[1]TCE - ANEXO III - Preencher'!I179</f>
        <v>0</v>
      </c>
      <c r="I170" s="14">
        <f>'[1]TCE - ANEXO III - Preencher'!J179</f>
        <v>267.24959999999999</v>
      </c>
      <c r="J170" s="14">
        <f>'[1]TCE - ANEXO III - Preencher'!K179</f>
        <v>0</v>
      </c>
      <c r="K170" s="15">
        <f>'[1]TCE - ANEXO III - Preencher'!L179</f>
        <v>118.01</v>
      </c>
      <c r="L170" s="15">
        <f>'[1]TCE - ANEXO III - Preencher'!M179</f>
        <v>1.1000000000000001</v>
      </c>
      <c r="M170" s="15">
        <f t="shared" si="13"/>
        <v>116.91000000000001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386.13960000000003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JEFFERSON ROMARIO PEIXOTO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3171-10</v>
      </c>
      <c r="G171" s="13">
        <f>IF('[1]TCE - ANEXO III - Preencher'!H180="","",'[1]TCE - ANEXO III - Preencher'!H180)</f>
        <v>45078</v>
      </c>
      <c r="H171" s="14">
        <f>'[1]TCE - ANEXO III - Preencher'!I180</f>
        <v>0</v>
      </c>
      <c r="I171" s="14">
        <f>'[1]TCE - ANEXO III - Preencher'!J180</f>
        <v>245.59360000000001</v>
      </c>
      <c r="J171" s="14">
        <f>'[1]TCE - ANEXO III - Preencher'!K180</f>
        <v>0</v>
      </c>
      <c r="K171" s="15">
        <f>'[1]TCE - ANEXO III - Preencher'!L180</f>
        <v>118.01</v>
      </c>
      <c r="L171" s="15">
        <f>'[1]TCE - ANEXO III - Preencher'!M180</f>
        <v>1.1000000000000001</v>
      </c>
      <c r="M171" s="15">
        <f t="shared" si="13"/>
        <v>116.91000000000001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364.48360000000002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JENILDA MARIA LEITE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5135-05</v>
      </c>
      <c r="G172" s="13">
        <f>IF('[1]TCE - ANEXO III - Preencher'!H181="","",'[1]TCE - ANEXO III - Preencher'!H181)</f>
        <v>45078</v>
      </c>
      <c r="H172" s="14">
        <f>'[1]TCE - ANEXO III - Preencher'!I181</f>
        <v>0</v>
      </c>
      <c r="I172" s="14">
        <f>'[1]TCE - ANEXO III - Preencher'!J181</f>
        <v>260.21120000000002</v>
      </c>
      <c r="J172" s="14">
        <f>'[1]TCE - ANEXO III - Preencher'!K181</f>
        <v>0</v>
      </c>
      <c r="K172" s="15">
        <f>'[1]TCE - ANEXO III - Preencher'!L181</f>
        <v>118.01</v>
      </c>
      <c r="L172" s="15">
        <f>'[1]TCE - ANEXO III - Preencher'!M181</f>
        <v>1.1000000000000001</v>
      </c>
      <c r="M172" s="15">
        <f t="shared" si="13"/>
        <v>116.91000000000001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379.10120000000006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JESSICA ALENCAR CAVALCANTE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2237-10</v>
      </c>
      <c r="G173" s="13">
        <f>IF('[1]TCE - ANEXO III - Preencher'!H182="","",'[1]TCE - ANEXO III - Preencher'!H182)</f>
        <v>45078</v>
      </c>
      <c r="H173" s="14">
        <f>'[1]TCE - ANEXO III - Preencher'!I182</f>
        <v>0</v>
      </c>
      <c r="I173" s="14">
        <f>'[1]TCE - ANEXO III - Preencher'!J182</f>
        <v>447.48480000000006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1.98</v>
      </c>
      <c r="O173" s="15">
        <f>'[1]TCE - ANEXO III - Preencher'!P182</f>
        <v>0</v>
      </c>
      <c r="P173" s="16">
        <f t="shared" si="14"/>
        <v>1.98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449.46480000000008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JESSICA LAMISE DE ALENCAR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2516-05</v>
      </c>
      <c r="G174" s="13">
        <f>IF('[1]TCE - ANEXO III - Preencher'!H183="","",'[1]TCE - ANEXO III - Preencher'!H183)</f>
        <v>45078</v>
      </c>
      <c r="H174" s="14">
        <f>'[1]TCE - ANEXO III - Preencher'!I183</f>
        <v>0</v>
      </c>
      <c r="I174" s="14">
        <f>'[1]TCE - ANEXO III - Preencher'!J183</f>
        <v>211.0984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213.07839999999999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JOANA DARC DA SILVA OLIVEIRA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45078</v>
      </c>
      <c r="H175" s="14">
        <f>'[1]TCE - ANEXO III - Preencher'!I184</f>
        <v>0</v>
      </c>
      <c r="I175" s="14">
        <f>'[1]TCE - ANEXO III - Preencher'!J184</f>
        <v>314.94400000000002</v>
      </c>
      <c r="J175" s="14">
        <f>'[1]TCE - ANEXO III - Preencher'!K184</f>
        <v>0</v>
      </c>
      <c r="K175" s="15">
        <f>'[1]TCE - ANEXO III - Preencher'!L184</f>
        <v>118.01</v>
      </c>
      <c r="L175" s="15">
        <f>'[1]TCE - ANEXO III - Preencher'!M184</f>
        <v>1.1000000000000001</v>
      </c>
      <c r="M175" s="15">
        <f t="shared" si="13"/>
        <v>116.91000000000001</v>
      </c>
      <c r="N175" s="15">
        <f>'[1]TCE - ANEXO III - Preencher'!O184</f>
        <v>2.54</v>
      </c>
      <c r="O175" s="15">
        <f>'[1]TCE - ANEXO III - Preencher'!P184</f>
        <v>0</v>
      </c>
      <c r="P175" s="16">
        <f t="shared" si="14"/>
        <v>2.54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434.39400000000006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JOAO EDILTON ALVES FEITOSA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45078</v>
      </c>
      <c r="H176" s="14">
        <f>'[1]TCE - ANEXO III - Preencher'!I185</f>
        <v>0</v>
      </c>
      <c r="I176" s="14">
        <f>'[1]TCE - ANEXO III - Preencher'!J185</f>
        <v>284.93439999999998</v>
      </c>
      <c r="J176" s="14">
        <f>'[1]TCE - ANEXO III - Preencher'!K185</f>
        <v>0</v>
      </c>
      <c r="K176" s="15">
        <f>'[1]TCE - ANEXO III - Preencher'!L185</f>
        <v>118.01</v>
      </c>
      <c r="L176" s="15">
        <f>'[1]TCE - ANEXO III - Preencher'!M185</f>
        <v>1.1000000000000001</v>
      </c>
      <c r="M176" s="15">
        <f t="shared" si="13"/>
        <v>116.91000000000001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404.38440000000003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JOAO VICTOR DE MORAIS SOBRAL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45078</v>
      </c>
      <c r="H177" s="14">
        <f>'[1]TCE - ANEXO III - Preencher'!I186</f>
        <v>0</v>
      </c>
      <c r="I177" s="14">
        <f>'[1]TCE - ANEXO III - Preencher'!J186</f>
        <v>42.608800000000002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42.608800000000002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JOAO VICTOR DOS SANTOS RODRIGUES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5143-20</v>
      </c>
      <c r="G178" s="13">
        <f>IF('[1]TCE - ANEXO III - Preencher'!H187="","",'[1]TCE - ANEXO III - Preencher'!H187)</f>
        <v>45078</v>
      </c>
      <c r="H178" s="14">
        <f>'[1]TCE - ANEXO III - Preencher'!I187</f>
        <v>0</v>
      </c>
      <c r="I178" s="14">
        <f>'[1]TCE - ANEXO III - Preencher'!J187</f>
        <v>247.34799999999998</v>
      </c>
      <c r="J178" s="14">
        <f>'[1]TCE - ANEXO III - Preencher'!K187</f>
        <v>0</v>
      </c>
      <c r="K178" s="15">
        <f>'[1]TCE - ANEXO III - Preencher'!L187</f>
        <v>118.01</v>
      </c>
      <c r="L178" s="15">
        <f>'[1]TCE - ANEXO III - Preencher'!M187</f>
        <v>1.1000000000000001</v>
      </c>
      <c r="M178" s="15">
        <f t="shared" si="13"/>
        <v>116.91000000000001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366.238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JONITON PEREIRA DOS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9111-05</v>
      </c>
      <c r="G179" s="13">
        <f>IF('[1]TCE - ANEXO III - Preencher'!H188="","",'[1]TCE - ANEXO III - Preencher'!H188)</f>
        <v>45078</v>
      </c>
      <c r="H179" s="14">
        <f>'[1]TCE - ANEXO III - Preencher'!I188</f>
        <v>0</v>
      </c>
      <c r="I179" s="14">
        <f>'[1]TCE - ANEXO III - Preencher'!J188</f>
        <v>199.39439999999999</v>
      </c>
      <c r="J179" s="14">
        <f>'[1]TCE - ANEXO III - Preencher'!K188</f>
        <v>0</v>
      </c>
      <c r="K179" s="15">
        <f>'[1]TCE - ANEXO III - Preencher'!L188</f>
        <v>118.01</v>
      </c>
      <c r="L179" s="15">
        <f>'[1]TCE - ANEXO III - Preencher'!M188</f>
        <v>1.1000000000000001</v>
      </c>
      <c r="M179" s="15">
        <f t="shared" si="13"/>
        <v>116.91000000000001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318.28440000000001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JOSE ALYSON SANTOS LIMA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5163-45</v>
      </c>
      <c r="G180" s="13">
        <f>IF('[1]TCE - ANEXO III - Preencher'!H189="","",'[1]TCE - ANEXO III - Preencher'!H189)</f>
        <v>45078</v>
      </c>
      <c r="H180" s="14">
        <f>'[1]TCE - ANEXO III - Preencher'!I189</f>
        <v>0</v>
      </c>
      <c r="I180" s="14">
        <f>'[1]TCE - ANEXO III - Preencher'!J189</f>
        <v>147.84</v>
      </c>
      <c r="J180" s="14">
        <f>'[1]TCE - ANEXO III - Preencher'!K189</f>
        <v>0</v>
      </c>
      <c r="K180" s="15">
        <f>'[1]TCE - ANEXO III - Preencher'!L189</f>
        <v>118.01</v>
      </c>
      <c r="L180" s="15">
        <f>'[1]TCE - ANEXO III - Preencher'!M189</f>
        <v>1.1000000000000001</v>
      </c>
      <c r="M180" s="15">
        <f t="shared" si="13"/>
        <v>116.91000000000001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266.73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JOSE BARROS CAVALCANTE JUNIOR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45078</v>
      </c>
      <c r="H181" s="14">
        <f>'[1]TCE - ANEXO III - Preencher'!I190</f>
        <v>0</v>
      </c>
      <c r="I181" s="14">
        <f>'[1]TCE - ANEXO III - Preencher'!J190</f>
        <v>38.256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40.235999999999997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JOSE CARLOS DE SOUZA MOREIRA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3241-15</v>
      </c>
      <c r="G182" s="13">
        <f>IF('[1]TCE - ANEXO III - Preencher'!H191="","",'[1]TCE - ANEXO III - Preencher'!H191)</f>
        <v>45078</v>
      </c>
      <c r="H182" s="14">
        <f>'[1]TCE - ANEXO III - Preencher'!I191</f>
        <v>0</v>
      </c>
      <c r="I182" s="14">
        <f>'[1]TCE - ANEXO III - Preencher'!J191</f>
        <v>368.6456</v>
      </c>
      <c r="J182" s="14">
        <f>'[1]TCE - ANEXO III - Preencher'!K191</f>
        <v>0</v>
      </c>
      <c r="K182" s="15">
        <f>'[1]TCE - ANEXO III - Preencher'!L191</f>
        <v>118.01</v>
      </c>
      <c r="L182" s="15">
        <f>'[1]TCE - ANEXO III - Preencher'!M191</f>
        <v>1.1000000000000001</v>
      </c>
      <c r="M182" s="15">
        <f t="shared" si="13"/>
        <v>116.91000000000001</v>
      </c>
      <c r="N182" s="15">
        <f>'[1]TCE - ANEXO III - Preencher'!O191</f>
        <v>10.029999999999999</v>
      </c>
      <c r="O182" s="15">
        <f>'[1]TCE - ANEXO III - Preencher'!P191</f>
        <v>0</v>
      </c>
      <c r="P182" s="16">
        <f t="shared" si="14"/>
        <v>10.029999999999999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495.5856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JOSE GILVAN DA SILVA SALES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5151-10</v>
      </c>
      <c r="G183" s="13">
        <f>IF('[1]TCE - ANEXO III - Preencher'!H192="","",'[1]TCE - ANEXO III - Preencher'!H192)</f>
        <v>45078</v>
      </c>
      <c r="H183" s="14">
        <f>'[1]TCE - ANEXO III - Preencher'!I192</f>
        <v>0</v>
      </c>
      <c r="I183" s="14">
        <f>'[1]TCE - ANEXO III - Preencher'!J192</f>
        <v>162.9128</v>
      </c>
      <c r="J183" s="14">
        <f>'[1]TCE - ANEXO III - Preencher'!K192</f>
        <v>0</v>
      </c>
      <c r="K183" s="15">
        <f>'[1]TCE - ANEXO III - Preencher'!L192</f>
        <v>118.01</v>
      </c>
      <c r="L183" s="15">
        <f>'[1]TCE - ANEXO III - Preencher'!M192</f>
        <v>1.1000000000000001</v>
      </c>
      <c r="M183" s="15">
        <f t="shared" si="13"/>
        <v>116.91000000000001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281.80280000000005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JOSE JANIO BARROS PEREIRA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45078</v>
      </c>
      <c r="H184" s="14">
        <f>'[1]TCE - ANEXO III - Preencher'!I193</f>
        <v>0</v>
      </c>
      <c r="I184" s="14">
        <f>'[1]TCE - ANEXO III - Preencher'!J193</f>
        <v>309.91919999999999</v>
      </c>
      <c r="J184" s="14">
        <f>'[1]TCE - ANEXO III - Preencher'!K193</f>
        <v>0</v>
      </c>
      <c r="K184" s="15">
        <f>'[1]TCE - ANEXO III - Preencher'!L193</f>
        <v>118.01</v>
      </c>
      <c r="L184" s="15">
        <f>'[1]TCE - ANEXO III - Preencher'!M193</f>
        <v>1.1000000000000001</v>
      </c>
      <c r="M184" s="15">
        <f t="shared" si="13"/>
        <v>116.91000000000001</v>
      </c>
      <c r="N184" s="15">
        <f>'[1]TCE - ANEXO III - Preencher'!O193</f>
        <v>2.54</v>
      </c>
      <c r="O184" s="15">
        <f>'[1]TCE - ANEXO III - Preencher'!P193</f>
        <v>0</v>
      </c>
      <c r="P184" s="16">
        <f t="shared" si="14"/>
        <v>2.54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429.36920000000003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JOSE NELSON FREITAS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5152-10</v>
      </c>
      <c r="G185" s="13">
        <f>IF('[1]TCE - ANEXO III - Preencher'!H194="","",'[1]TCE - ANEXO III - Preencher'!H194)</f>
        <v>45078</v>
      </c>
      <c r="H185" s="14">
        <f>'[1]TCE - ANEXO III - Preencher'!I194</f>
        <v>0</v>
      </c>
      <c r="I185" s="14">
        <f>'[1]TCE - ANEXO III - Preencher'!J194</f>
        <v>126.72</v>
      </c>
      <c r="J185" s="14">
        <f>'[1]TCE - ANEXO III - Preencher'!K194</f>
        <v>0</v>
      </c>
      <c r="K185" s="15">
        <f>'[1]TCE - ANEXO III - Preencher'!L194</f>
        <v>118.01</v>
      </c>
      <c r="L185" s="15">
        <f>'[1]TCE - ANEXO III - Preencher'!M194</f>
        <v>1.1000000000000001</v>
      </c>
      <c r="M185" s="15">
        <f t="shared" si="13"/>
        <v>116.91000000000001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245.60999999999999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JOSE ULISSES ALENCAR DE AQUINO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5174-10</v>
      </c>
      <c r="G186" s="13">
        <f>IF('[1]TCE - ANEXO III - Preencher'!H195="","",'[1]TCE - ANEXO III - Preencher'!H195)</f>
        <v>45078</v>
      </c>
      <c r="H186" s="14">
        <f>'[1]TCE - ANEXO III - Preencher'!I195</f>
        <v>0</v>
      </c>
      <c r="I186" s="14">
        <f>'[1]TCE - ANEXO III - Preencher'!J195</f>
        <v>126.72</v>
      </c>
      <c r="J186" s="14">
        <f>'[1]TCE - ANEXO III - Preencher'!K195</f>
        <v>0</v>
      </c>
      <c r="K186" s="15">
        <f>'[1]TCE - ANEXO III - Preencher'!L195</f>
        <v>118.01</v>
      </c>
      <c r="L186" s="15">
        <f>'[1]TCE - ANEXO III - Preencher'!M195</f>
        <v>1.1000000000000001</v>
      </c>
      <c r="M186" s="15">
        <f t="shared" si="13"/>
        <v>116.91000000000001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245.60999999999999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JOSE VALMIR RAMOS LACERDA FILHO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2252-70</v>
      </c>
      <c r="G187" s="13">
        <f>IF('[1]TCE - ANEXO III - Preencher'!H196="","",'[1]TCE - ANEXO III - Preencher'!H196)</f>
        <v>45078</v>
      </c>
      <c r="H187" s="14">
        <f>'[1]TCE - ANEXO III - Preencher'!I196</f>
        <v>0</v>
      </c>
      <c r="I187" s="14">
        <f>'[1]TCE - ANEXO III - Preencher'!J196</f>
        <v>1211.9112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21.55</v>
      </c>
      <c r="O187" s="15">
        <f>'[1]TCE - ANEXO III - Preencher'!P196</f>
        <v>0</v>
      </c>
      <c r="P187" s="16">
        <f t="shared" si="14"/>
        <v>21.55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1233.4612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 xml:space="preserve">JOSENILDA DE MEDEIROS SANTANA 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5143-20</v>
      </c>
      <c r="G188" s="13">
        <f>IF('[1]TCE - ANEXO III - Preencher'!H197="","",'[1]TCE - ANEXO III - Preencher'!H197)</f>
        <v>45078</v>
      </c>
      <c r="H188" s="14">
        <f>'[1]TCE - ANEXO III - Preencher'!I197</f>
        <v>0</v>
      </c>
      <c r="I188" s="14">
        <f>'[1]TCE - ANEXO III - Preencher'!J197</f>
        <v>172.48</v>
      </c>
      <c r="J188" s="14">
        <f>'[1]TCE - ANEXO III - Preencher'!K197</f>
        <v>0</v>
      </c>
      <c r="K188" s="15">
        <f>'[1]TCE - ANEXO III - Preencher'!L197</f>
        <v>118.01</v>
      </c>
      <c r="L188" s="15">
        <f>'[1]TCE - ANEXO III - Preencher'!M197</f>
        <v>1.1000000000000001</v>
      </c>
      <c r="M188" s="15">
        <f t="shared" si="13"/>
        <v>116.91000000000001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291.37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JOSENILSON FERREIRA NUNES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2234-05</v>
      </c>
      <c r="G189" s="13">
        <f>IF('[1]TCE - ANEXO III - Preencher'!H198="","",'[1]TCE - ANEXO III - Preencher'!H198)</f>
        <v>45078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6814.65</v>
      </c>
      <c r="K189" s="15">
        <f>'[1]TCE - ANEXO III - Preencher'!L198</f>
        <v>118.01</v>
      </c>
      <c r="L189" s="15">
        <f>'[1]TCE - ANEXO III - Preencher'!M198</f>
        <v>1.1000000000000001</v>
      </c>
      <c r="M189" s="15">
        <f t="shared" si="13"/>
        <v>116.91000000000001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6933.5399999999991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JOSINAIDE MARIA DE MOURA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45078</v>
      </c>
      <c r="H190" s="14">
        <f>'[1]TCE - ANEXO III - Preencher'!I199</f>
        <v>0</v>
      </c>
      <c r="I190" s="14">
        <f>'[1]TCE - ANEXO III - Preencher'!J199</f>
        <v>251.76240000000001</v>
      </c>
      <c r="J190" s="14">
        <f>'[1]TCE - ANEXO III - Preencher'!K199</f>
        <v>0</v>
      </c>
      <c r="K190" s="15">
        <f>'[1]TCE - ANEXO III - Preencher'!L199</f>
        <v>118.01</v>
      </c>
      <c r="L190" s="15">
        <f>'[1]TCE - ANEXO III - Preencher'!M199</f>
        <v>1.1000000000000001</v>
      </c>
      <c r="M190" s="15">
        <f t="shared" si="13"/>
        <v>116.91000000000001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370.65240000000006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 xml:space="preserve">JOZIMARIA MARIA TEIXEIRA DE LIMA 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5152-10</v>
      </c>
      <c r="G191" s="13">
        <f>IF('[1]TCE - ANEXO III - Preencher'!H200="","",'[1]TCE - ANEXO III - Preencher'!H200)</f>
        <v>45078</v>
      </c>
      <c r="H191" s="14">
        <f>'[1]TCE - ANEXO III - Preencher'!I200</f>
        <v>0</v>
      </c>
      <c r="I191" s="14">
        <f>'[1]TCE - ANEXO III - Preencher'!J200</f>
        <v>123.73120000000002</v>
      </c>
      <c r="J191" s="14">
        <f>'[1]TCE - ANEXO III - Preencher'!K200</f>
        <v>0</v>
      </c>
      <c r="K191" s="15">
        <f>'[1]TCE - ANEXO III - Preencher'!L200</f>
        <v>118.01</v>
      </c>
      <c r="L191" s="15">
        <f>'[1]TCE - ANEXO III - Preencher'!M200</f>
        <v>1.1000000000000001</v>
      </c>
      <c r="M191" s="15">
        <f t="shared" si="13"/>
        <v>116.91000000000001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242.62120000000002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JUCELI ALVES DE CARVALHO TAVARES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45078</v>
      </c>
      <c r="H192" s="14">
        <f>'[1]TCE - ANEXO III - Preencher'!I201</f>
        <v>0</v>
      </c>
      <c r="I192" s="14">
        <f>'[1]TCE - ANEXO III - Preencher'!J201</f>
        <v>162.27600000000001</v>
      </c>
      <c r="J192" s="14">
        <f>'[1]TCE - ANEXO III - Preencher'!K201</f>
        <v>0</v>
      </c>
      <c r="K192" s="15">
        <f>'[1]TCE - ANEXO III - Preencher'!L201</f>
        <v>118.01</v>
      </c>
      <c r="L192" s="15">
        <f>'[1]TCE - ANEXO III - Preencher'!M201</f>
        <v>1.1000000000000001</v>
      </c>
      <c r="M192" s="15">
        <f t="shared" si="13"/>
        <v>116.91000000000001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281.16600000000005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JUCELIA TORRES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45078</v>
      </c>
      <c r="H193" s="14">
        <f>'[1]TCE - ANEXO III - Preencher'!I202</f>
        <v>0</v>
      </c>
      <c r="I193" s="14">
        <f>'[1]TCE - ANEXO III - Preencher'!J202</f>
        <v>228.04640000000001</v>
      </c>
      <c r="J193" s="14">
        <f>'[1]TCE - ANEXO III - Preencher'!K202</f>
        <v>0</v>
      </c>
      <c r="K193" s="15">
        <f>'[1]TCE - ANEXO III - Preencher'!L202</f>
        <v>118.01</v>
      </c>
      <c r="L193" s="15">
        <f>'[1]TCE - ANEXO III - Preencher'!M202</f>
        <v>1.1000000000000001</v>
      </c>
      <c r="M193" s="15">
        <f t="shared" si="13"/>
        <v>116.91000000000001</v>
      </c>
      <c r="N193" s="15">
        <f>'[1]TCE - ANEXO III - Preencher'!O202</f>
        <v>1.98</v>
      </c>
      <c r="O193" s="15">
        <f>'[1]TCE - ANEXO III - Preencher'!P202</f>
        <v>0</v>
      </c>
      <c r="P193" s="16">
        <f t="shared" si="14"/>
        <v>1.98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346.93640000000005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JUCIANE ROCHA RIBEIRO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45078</v>
      </c>
      <c r="H194" s="14">
        <f>'[1]TCE - ANEXO III - Preencher'!I203</f>
        <v>0</v>
      </c>
      <c r="I194" s="14">
        <f>'[1]TCE - ANEXO III - Preencher'!J203</f>
        <v>188.50479999999999</v>
      </c>
      <c r="J194" s="14">
        <f>'[1]TCE - ANEXO III - Preencher'!K203</f>
        <v>0</v>
      </c>
      <c r="K194" s="15">
        <f>'[1]TCE - ANEXO III - Preencher'!L203</f>
        <v>118.01</v>
      </c>
      <c r="L194" s="15">
        <f>'[1]TCE - ANEXO III - Preencher'!M203</f>
        <v>1.1000000000000001</v>
      </c>
      <c r="M194" s="15">
        <f t="shared" si="13"/>
        <v>116.91000000000001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307.39480000000003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JUCICLEIDE VIEIRA LEANDRO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5143-20</v>
      </c>
      <c r="G195" s="13">
        <f>IF('[1]TCE - ANEXO III - Preencher'!H204="","",'[1]TCE - ANEXO III - Preencher'!H204)</f>
        <v>45078</v>
      </c>
      <c r="H195" s="14">
        <f>'[1]TCE - ANEXO III - Preencher'!I204</f>
        <v>0</v>
      </c>
      <c r="I195" s="14">
        <f>'[1]TCE - ANEXO III - Preencher'!J204</f>
        <v>149.65120000000002</v>
      </c>
      <c r="J195" s="14">
        <f>'[1]TCE - ANEXO III - Preencher'!K204</f>
        <v>0</v>
      </c>
      <c r="K195" s="15">
        <f>'[1]TCE - ANEXO III - Preencher'!L204</f>
        <v>118.01</v>
      </c>
      <c r="L195" s="15">
        <f>'[1]TCE - ANEXO III - Preencher'!M204</f>
        <v>1.1000000000000001</v>
      </c>
      <c r="M195" s="15">
        <f t="shared" si="13"/>
        <v>116.91000000000001</v>
      </c>
      <c r="N195" s="15">
        <f>'[1]TCE - ANEXO III - Preencher'!O204</f>
        <v>1.98</v>
      </c>
      <c r="O195" s="15">
        <f>'[1]TCE - ANEXO III - Preencher'!P204</f>
        <v>0</v>
      </c>
      <c r="P195" s="16">
        <f t="shared" si="14"/>
        <v>1.98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268.54120000000006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JUCILENE FELIPE GONÇALVES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45078</v>
      </c>
      <c r="H196" s="14">
        <f>'[1]TCE - ANEXO III - Preencher'!I205</f>
        <v>0</v>
      </c>
      <c r="I196" s="14">
        <f>'[1]TCE - ANEXO III - Preencher'!J205</f>
        <v>196.50400000000002</v>
      </c>
      <c r="J196" s="14">
        <f>'[1]TCE - ANEXO III - Preencher'!K205</f>
        <v>0</v>
      </c>
      <c r="K196" s="15">
        <f>'[1]TCE - ANEXO III - Preencher'!L205</f>
        <v>118.01</v>
      </c>
      <c r="L196" s="15">
        <f>'[1]TCE - ANEXO III - Preencher'!M205</f>
        <v>1.1000000000000001</v>
      </c>
      <c r="M196" s="15">
        <f t="shared" ref="M196:M259" si="19">K196-L196</f>
        <v>116.91000000000001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315.39400000000006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JUCILENE VIEIRA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5135-05</v>
      </c>
      <c r="G197" s="13">
        <f>IF('[1]TCE - ANEXO III - Preencher'!H206="","",'[1]TCE - ANEXO III - Preencher'!H206)</f>
        <v>45078</v>
      </c>
      <c r="H197" s="14">
        <f>'[1]TCE - ANEXO III - Preencher'!I206</f>
        <v>0</v>
      </c>
      <c r="I197" s="14">
        <f>'[1]TCE - ANEXO III - Preencher'!J206</f>
        <v>125.42959999999999</v>
      </c>
      <c r="J197" s="14">
        <f>'[1]TCE - ANEXO III - Preencher'!K206</f>
        <v>0</v>
      </c>
      <c r="K197" s="15">
        <f>'[1]TCE - ANEXO III - Preencher'!L206</f>
        <v>118.01</v>
      </c>
      <c r="L197" s="15">
        <f>'[1]TCE - ANEXO III - Preencher'!M206</f>
        <v>1.1000000000000001</v>
      </c>
      <c r="M197" s="15">
        <f t="shared" si="19"/>
        <v>116.91000000000001</v>
      </c>
      <c r="N197" s="15">
        <f>'[1]TCE - ANEXO III - Preencher'!O206</f>
        <v>1.98</v>
      </c>
      <c r="O197" s="15">
        <f>'[1]TCE - ANEXO III - Preencher'!P206</f>
        <v>0</v>
      </c>
      <c r="P197" s="16">
        <f t="shared" si="20"/>
        <v>1.98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244.31960000000001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JUITA DOS SANTOS PEREIRA ARAUJO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5163-45</v>
      </c>
      <c r="G198" s="13">
        <f>IF('[1]TCE - ANEXO III - Preencher'!H207="","",'[1]TCE - ANEXO III - Preencher'!H207)</f>
        <v>45078</v>
      </c>
      <c r="H198" s="14">
        <f>'[1]TCE - ANEXO III - Preencher'!I207</f>
        <v>0</v>
      </c>
      <c r="I198" s="14">
        <f>'[1]TCE - ANEXO III - Preencher'!J207</f>
        <v>288.48720000000003</v>
      </c>
      <c r="J198" s="14">
        <f>'[1]TCE - ANEXO III - Preencher'!K207</f>
        <v>0</v>
      </c>
      <c r="K198" s="15">
        <f>'[1]TCE - ANEXO III - Preencher'!L207</f>
        <v>118.01</v>
      </c>
      <c r="L198" s="15">
        <f>'[1]TCE - ANEXO III - Preencher'!M207</f>
        <v>1.1000000000000001</v>
      </c>
      <c r="M198" s="15">
        <f t="shared" si="19"/>
        <v>116.91000000000001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407.37720000000007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JULIANA MYRELLE ALENCAR ARRAES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45078</v>
      </c>
      <c r="H199" s="14">
        <f>'[1]TCE - ANEXO III - Preencher'!I208</f>
        <v>0</v>
      </c>
      <c r="I199" s="14">
        <f>'[1]TCE - ANEXO III - Preencher'!J208</f>
        <v>33.821599999999997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1.98</v>
      </c>
      <c r="O199" s="15">
        <f>'[1]TCE - ANEXO III - Preencher'!P208</f>
        <v>0</v>
      </c>
      <c r="P199" s="16">
        <f t="shared" si="20"/>
        <v>1.98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35.801599999999993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JULIO CESAR MODESTO BATISTA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>
        <f>IF('[1]TCE - ANEXO III - Preencher'!H209="","",'[1]TCE - ANEXO III - Preencher'!H209)</f>
        <v>45078</v>
      </c>
      <c r="H200" s="14">
        <f>'[1]TCE - ANEXO III - Preencher'!I209</f>
        <v>0</v>
      </c>
      <c r="I200" s="14">
        <f>'[1]TCE - ANEXO III - Preencher'!J209</f>
        <v>228.8168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1.98</v>
      </c>
      <c r="O200" s="15">
        <f>'[1]TCE - ANEXO III - Preencher'!P209</f>
        <v>0</v>
      </c>
      <c r="P200" s="16">
        <f t="shared" si="20"/>
        <v>1.98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230.79679999999999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JULIO CESAR RODRIGUES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>
        <f>IF('[1]TCE - ANEXO III - Preencher'!H210="","",'[1]TCE - ANEXO III - Preencher'!H210)</f>
        <v>45078</v>
      </c>
      <c r="H201" s="14">
        <f>'[1]TCE - ANEXO III - Preencher'!I210</f>
        <v>0</v>
      </c>
      <c r="I201" s="14">
        <f>'[1]TCE - ANEXO III - Preencher'!J210</f>
        <v>14.5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16.48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JULYANA BARROS MARQUES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4221-05</v>
      </c>
      <c r="G202" s="13">
        <f>IF('[1]TCE - ANEXO III - Preencher'!H211="","",'[1]TCE - ANEXO III - Preencher'!H211)</f>
        <v>45078</v>
      </c>
      <c r="H202" s="14">
        <f>'[1]TCE - ANEXO III - Preencher'!I211</f>
        <v>0</v>
      </c>
      <c r="I202" s="14">
        <f>'[1]TCE - ANEXO III - Preencher'!J211</f>
        <v>127.4136</v>
      </c>
      <c r="J202" s="14">
        <f>'[1]TCE - ANEXO III - Preencher'!K211</f>
        <v>0</v>
      </c>
      <c r="K202" s="15">
        <f>'[1]TCE - ANEXO III - Preencher'!L211</f>
        <v>118.01</v>
      </c>
      <c r="L202" s="15">
        <f>'[1]TCE - ANEXO III - Preencher'!M211</f>
        <v>1.1000000000000001</v>
      </c>
      <c r="M202" s="15">
        <f t="shared" si="19"/>
        <v>116.91000000000001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246.30359999999999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JUSCIELMA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45078</v>
      </c>
      <c r="H203" s="14">
        <f>'[1]TCE - ANEXO III - Preencher'!I212</f>
        <v>0</v>
      </c>
      <c r="I203" s="14">
        <f>'[1]TCE - ANEXO III - Preencher'!J212</f>
        <v>241.20240000000001</v>
      </c>
      <c r="J203" s="14">
        <f>'[1]TCE - ANEXO III - Preencher'!K212</f>
        <v>0</v>
      </c>
      <c r="K203" s="15">
        <f>'[1]TCE - ANEXO III - Preencher'!L212</f>
        <v>118.01</v>
      </c>
      <c r="L203" s="15">
        <f>'[1]TCE - ANEXO III - Preencher'!M212</f>
        <v>1.1000000000000001</v>
      </c>
      <c r="M203" s="15">
        <f t="shared" si="19"/>
        <v>116.91000000000001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360.09240000000005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JUSSIANA MARIA DE CASTRO RODRIGUES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45078</v>
      </c>
      <c r="H204" s="14">
        <f>'[1]TCE - ANEXO III - Preencher'!I213</f>
        <v>0</v>
      </c>
      <c r="I204" s="14">
        <f>'[1]TCE - ANEXO III - Preencher'!J213</f>
        <v>231.44400000000002</v>
      </c>
      <c r="J204" s="14">
        <f>'[1]TCE - ANEXO III - Preencher'!K213</f>
        <v>0</v>
      </c>
      <c r="K204" s="15">
        <f>'[1]TCE - ANEXO III - Preencher'!L213</f>
        <v>118.01</v>
      </c>
      <c r="L204" s="15">
        <f>'[1]TCE - ANEXO III - Preencher'!M213</f>
        <v>1.1000000000000001</v>
      </c>
      <c r="M204" s="15">
        <f t="shared" si="19"/>
        <v>116.91000000000001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350.33400000000006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KAROLINE MOREIRA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>
        <f>IF('[1]TCE - ANEXO III - Preencher'!H214="","",'[1]TCE - ANEXO III - Preencher'!H214)</f>
        <v>45078</v>
      </c>
      <c r="H205" s="14">
        <f>'[1]TCE - ANEXO III - Preencher'!I214</f>
        <v>0</v>
      </c>
      <c r="I205" s="14">
        <f>'[1]TCE - ANEXO III - Preencher'!J214</f>
        <v>236.02959999999999</v>
      </c>
      <c r="J205" s="14">
        <f>'[1]TCE - ANEXO III - Preencher'!K214</f>
        <v>0</v>
      </c>
      <c r="K205" s="15">
        <f>'[1]TCE - ANEXO III - Preencher'!L214</f>
        <v>118.01</v>
      </c>
      <c r="L205" s="15">
        <f>'[1]TCE - ANEXO III - Preencher'!M214</f>
        <v>1.1000000000000001</v>
      </c>
      <c r="M205" s="15">
        <f t="shared" si="19"/>
        <v>116.91000000000001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352.93959999999998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KAROLINE SILVA CARVALHO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45078</v>
      </c>
      <c r="H206" s="14">
        <f>'[1]TCE - ANEXO III - Preencher'!I215</f>
        <v>0</v>
      </c>
      <c r="I206" s="14">
        <f>'[1]TCE - ANEXO III - Preencher'!J215</f>
        <v>336.18639999999999</v>
      </c>
      <c r="J206" s="14">
        <f>'[1]TCE - ANEXO III - Preencher'!K215</f>
        <v>0</v>
      </c>
      <c r="K206" s="15">
        <f>'[1]TCE - ANEXO III - Preencher'!L215</f>
        <v>118.01</v>
      </c>
      <c r="L206" s="15">
        <f>'[1]TCE - ANEXO III - Preencher'!M215</f>
        <v>1.1000000000000001</v>
      </c>
      <c r="M206" s="15">
        <f t="shared" si="19"/>
        <v>116.91000000000001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455.07640000000004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KASSIA SANTOS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45078</v>
      </c>
      <c r="H207" s="14">
        <f>'[1]TCE - ANEXO III - Preencher'!I216</f>
        <v>0</v>
      </c>
      <c r="I207" s="14">
        <f>'[1]TCE - ANEXO III - Preencher'!J216</f>
        <v>127.52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2.54</v>
      </c>
      <c r="O207" s="15">
        <f>'[1]TCE - ANEXO III - Preencher'!P216</f>
        <v>0</v>
      </c>
      <c r="P207" s="16">
        <f t="shared" si="20"/>
        <v>2.54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130.06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LENARTHE MARINHO MACEDO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2234-45</v>
      </c>
      <c r="G208" s="13">
        <f>IF('[1]TCE - ANEXO III - Preencher'!H217="","",'[1]TCE - ANEXO III - Preencher'!H217)</f>
        <v>45078</v>
      </c>
      <c r="H208" s="14">
        <f>'[1]TCE - ANEXO III - Preencher'!I217</f>
        <v>0</v>
      </c>
      <c r="I208" s="14">
        <f>'[1]TCE - ANEXO III - Preencher'!J217</f>
        <v>480.6592</v>
      </c>
      <c r="J208" s="14">
        <f>'[1]TCE - ANEXO III - Preencher'!K217</f>
        <v>0</v>
      </c>
      <c r="K208" s="15">
        <f>'[1]TCE - ANEXO III - Preencher'!L217</f>
        <v>118.01</v>
      </c>
      <c r="L208" s="15">
        <f>'[1]TCE - ANEXO III - Preencher'!M217</f>
        <v>1.1000000000000001</v>
      </c>
      <c r="M208" s="15">
        <f t="shared" si="19"/>
        <v>116.91000000000001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599.54920000000004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LEONARDO DE OLIVEIRA ALBUQUERQUE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>
        <f>IF('[1]TCE - ANEXO III - Preencher'!H218="","",'[1]TCE - ANEXO III - Preencher'!H218)</f>
        <v>45078</v>
      </c>
      <c r="H209" s="14">
        <f>'[1]TCE - ANEXO III - Preencher'!I218</f>
        <v>0</v>
      </c>
      <c r="I209" s="14">
        <f>'[1]TCE - ANEXO III - Preencher'!J218</f>
        <v>14.700000000000001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16.68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LIDIA ADELIA COELHO SOBRAL DE AQUINO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2516-05</v>
      </c>
      <c r="G210" s="13">
        <f>IF('[1]TCE - ANEXO III - Preencher'!H219="","",'[1]TCE - ANEXO III - Preencher'!H219)</f>
        <v>45078</v>
      </c>
      <c r="H210" s="14">
        <f>'[1]TCE - ANEXO III - Preencher'!I219</f>
        <v>0</v>
      </c>
      <c r="I210" s="14">
        <f>'[1]TCE - ANEXO III - Preencher'!J219</f>
        <v>211.06639999999999</v>
      </c>
      <c r="J210" s="14">
        <f>'[1]TCE - ANEXO III - Preencher'!K219</f>
        <v>0</v>
      </c>
      <c r="K210" s="15">
        <f>'[1]TCE - ANEXO III - Preencher'!L219</f>
        <v>118.01</v>
      </c>
      <c r="L210" s="15">
        <f>'[1]TCE - ANEXO III - Preencher'!M219</f>
        <v>1.1000000000000001</v>
      </c>
      <c r="M210" s="15">
        <f t="shared" si="19"/>
        <v>116.91000000000001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329.95640000000003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LIVIA KAYRONY SANTOS DE ASSIS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>
        <f>IF('[1]TCE - ANEXO III - Preencher'!H220="","",'[1]TCE - ANEXO III - Preencher'!H220)</f>
        <v>45078</v>
      </c>
      <c r="H211" s="14">
        <f>'[1]TCE - ANEXO III - Preencher'!I220</f>
        <v>0</v>
      </c>
      <c r="I211" s="14">
        <f>'[1]TCE - ANEXO III - Preencher'!J220</f>
        <v>171.8784</v>
      </c>
      <c r="J211" s="14">
        <f>'[1]TCE - ANEXO III - Preencher'!K220</f>
        <v>0</v>
      </c>
      <c r="K211" s="15">
        <f>'[1]TCE - ANEXO III - Preencher'!L220</f>
        <v>118.01</v>
      </c>
      <c r="L211" s="15">
        <f>'[1]TCE - ANEXO III - Preencher'!M220</f>
        <v>1.1000000000000001</v>
      </c>
      <c r="M211" s="15">
        <f t="shared" si="19"/>
        <v>116.91000000000001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290.76840000000004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LUAN ANTONIO DA SILVA CAMPELO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>
        <f>IF('[1]TCE - ANEXO III - Preencher'!H221="","",'[1]TCE - ANEXO III - Preencher'!H221)</f>
        <v>45078</v>
      </c>
      <c r="H212" s="14">
        <f>'[1]TCE - ANEXO III - Preencher'!I221</f>
        <v>0</v>
      </c>
      <c r="I212" s="14">
        <f>'[1]TCE - ANEXO III - Preencher'!J221</f>
        <v>126.72</v>
      </c>
      <c r="J212" s="14">
        <f>'[1]TCE - ANEXO III - Preencher'!K221</f>
        <v>0</v>
      </c>
      <c r="K212" s="15">
        <f>'[1]TCE - ANEXO III - Preencher'!L221</f>
        <v>118.01</v>
      </c>
      <c r="L212" s="15">
        <f>'[1]TCE - ANEXO III - Preencher'!M221</f>
        <v>1.1000000000000001</v>
      </c>
      <c r="M212" s="15">
        <f t="shared" si="19"/>
        <v>116.91000000000001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245.60999999999999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LUIS PAULO BEZERRA MARQUES LUNA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2234-45</v>
      </c>
      <c r="G213" s="13">
        <f>IF('[1]TCE - ANEXO III - Preencher'!H222="","",'[1]TCE - ANEXO III - Preencher'!H222)</f>
        <v>45078</v>
      </c>
      <c r="H213" s="14">
        <f>'[1]TCE - ANEXO III - Preencher'!I222</f>
        <v>0</v>
      </c>
      <c r="I213" s="14">
        <f>'[1]TCE - ANEXO III - Preencher'!J222</f>
        <v>530.76080000000002</v>
      </c>
      <c r="J213" s="14">
        <f>'[1]TCE - ANEXO III - Preencher'!K222</f>
        <v>0</v>
      </c>
      <c r="K213" s="15">
        <f>'[1]TCE - ANEXO III - Preencher'!L222</f>
        <v>118.01</v>
      </c>
      <c r="L213" s="15">
        <f>'[1]TCE - ANEXO III - Preencher'!M222</f>
        <v>1.1000000000000001</v>
      </c>
      <c r="M213" s="15">
        <f t="shared" si="19"/>
        <v>116.91000000000001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649.6508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 xml:space="preserve">LUZIA MARIA ALVES 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5135-05</v>
      </c>
      <c r="G214" s="13">
        <f>IF('[1]TCE - ANEXO III - Preencher'!H223="","",'[1]TCE - ANEXO III - Preencher'!H223)</f>
        <v>45078</v>
      </c>
      <c r="H214" s="14">
        <f>'[1]TCE - ANEXO III - Preencher'!I223</f>
        <v>0</v>
      </c>
      <c r="I214" s="14">
        <f>'[1]TCE - ANEXO III - Preencher'!J223</f>
        <v>125.42959999999999</v>
      </c>
      <c r="J214" s="14">
        <f>'[1]TCE - ANEXO III - Preencher'!K223</f>
        <v>0</v>
      </c>
      <c r="K214" s="15">
        <f>'[1]TCE - ANEXO III - Preencher'!L223</f>
        <v>118.01</v>
      </c>
      <c r="L214" s="15">
        <f>'[1]TCE - ANEXO III - Preencher'!M223</f>
        <v>1.1000000000000001</v>
      </c>
      <c r="M214" s="15">
        <f t="shared" si="19"/>
        <v>116.91000000000001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244.31960000000001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LUZIA RODRIGUES DE LIMA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45078</v>
      </c>
      <c r="H215" s="14">
        <f>'[1]TCE - ANEXO III - Preencher'!I224</f>
        <v>0</v>
      </c>
      <c r="I215" s="14">
        <f>'[1]TCE - ANEXO III - Preencher'!J224</f>
        <v>216.93119999999999</v>
      </c>
      <c r="J215" s="14">
        <f>'[1]TCE - ANEXO III - Preencher'!K224</f>
        <v>0</v>
      </c>
      <c r="K215" s="15">
        <f>'[1]TCE - ANEXO III - Preencher'!L224</f>
        <v>118.01</v>
      </c>
      <c r="L215" s="15">
        <f>'[1]TCE - ANEXO III - Preencher'!M224</f>
        <v>1.1000000000000001</v>
      </c>
      <c r="M215" s="15">
        <f t="shared" si="19"/>
        <v>116.91000000000001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335.82120000000003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LUZIMAR ALVES BARBOSA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3226-05</v>
      </c>
      <c r="G216" s="13">
        <f>IF('[1]TCE - ANEXO III - Preencher'!H225="","",'[1]TCE - ANEXO III - Preencher'!H225)</f>
        <v>45078</v>
      </c>
      <c r="H216" s="14">
        <f>'[1]TCE - ANEXO III - Preencher'!I225</f>
        <v>0</v>
      </c>
      <c r="I216" s="14">
        <f>'[1]TCE - ANEXO III - Preencher'!J225</f>
        <v>142.96639999999999</v>
      </c>
      <c r="J216" s="14">
        <f>'[1]TCE - ANEXO III - Preencher'!K225</f>
        <v>0</v>
      </c>
      <c r="K216" s="15">
        <f>'[1]TCE - ANEXO III - Preencher'!L225</f>
        <v>118.01</v>
      </c>
      <c r="L216" s="15">
        <f>'[1]TCE - ANEXO III - Preencher'!M225</f>
        <v>1.1000000000000001</v>
      </c>
      <c r="M216" s="15">
        <f t="shared" si="19"/>
        <v>116.91000000000001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261.85640000000001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LUZINETE DA CONCEICAO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5135-05</v>
      </c>
      <c r="G217" s="13">
        <f>IF('[1]TCE - ANEXO III - Preencher'!H226="","",'[1]TCE - ANEXO III - Preencher'!H226)</f>
        <v>45078</v>
      </c>
      <c r="H217" s="14">
        <f>'[1]TCE - ANEXO III - Preencher'!I226</f>
        <v>0</v>
      </c>
      <c r="I217" s="14">
        <f>'[1]TCE - ANEXO III - Preencher'!J226</f>
        <v>168.96</v>
      </c>
      <c r="J217" s="14">
        <f>'[1]TCE - ANEXO III - Preencher'!K226</f>
        <v>0</v>
      </c>
      <c r="K217" s="15">
        <f>'[1]TCE - ANEXO III - Preencher'!L226</f>
        <v>118.01</v>
      </c>
      <c r="L217" s="15">
        <f>'[1]TCE - ANEXO III - Preencher'!M226</f>
        <v>1.1000000000000001</v>
      </c>
      <c r="M217" s="15">
        <f t="shared" si="19"/>
        <v>116.91000000000001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287.85000000000002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MANOEL ABIMAEL DE SIQUEIRA LIMA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45078</v>
      </c>
      <c r="H218" s="14">
        <f>'[1]TCE - ANEXO III - Preencher'!I227</f>
        <v>0</v>
      </c>
      <c r="I218" s="14">
        <f>'[1]TCE - ANEXO III - Preencher'!J227</f>
        <v>38.256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38.256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MARCIA CRISTIANE AVELINO DA SILVA FER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45078</v>
      </c>
      <c r="H219" s="14">
        <f>'[1]TCE - ANEXO III - Preencher'!I228</f>
        <v>0</v>
      </c>
      <c r="I219" s="14">
        <f>'[1]TCE - ANEXO III - Preencher'!J228</f>
        <v>200.53440000000001</v>
      </c>
      <c r="J219" s="14">
        <f>'[1]TCE - ANEXO III - Preencher'!K228</f>
        <v>0</v>
      </c>
      <c r="K219" s="15">
        <f>'[1]TCE - ANEXO III - Preencher'!L228</f>
        <v>118.01</v>
      </c>
      <c r="L219" s="15">
        <f>'[1]TCE - ANEXO III - Preencher'!M228</f>
        <v>1.1000000000000001</v>
      </c>
      <c r="M219" s="15">
        <f t="shared" si="19"/>
        <v>116.91000000000001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319.42440000000005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MARCONDES GONCALVES DE LIMA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5151-10</v>
      </c>
      <c r="G220" s="13">
        <f>IF('[1]TCE - ANEXO III - Preencher'!H229="","",'[1]TCE - ANEXO III - Preencher'!H229)</f>
        <v>45078</v>
      </c>
      <c r="H220" s="14">
        <f>'[1]TCE - ANEXO III - Preencher'!I229</f>
        <v>0</v>
      </c>
      <c r="I220" s="14">
        <f>'[1]TCE - ANEXO III - Preencher'!J229</f>
        <v>147.84</v>
      </c>
      <c r="J220" s="14">
        <f>'[1]TCE - ANEXO III - Preencher'!K229</f>
        <v>0</v>
      </c>
      <c r="K220" s="15">
        <f>'[1]TCE - ANEXO III - Preencher'!L229</f>
        <v>118.01</v>
      </c>
      <c r="L220" s="15">
        <f>'[1]TCE - ANEXO III - Preencher'!M229</f>
        <v>1.1000000000000001</v>
      </c>
      <c r="M220" s="15">
        <f t="shared" si="19"/>
        <v>116.91000000000001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266.73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MARCOS DANIEL DE SOUSA XAVIER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2252-25</v>
      </c>
      <c r="G221" s="13">
        <f>IF('[1]TCE - ANEXO III - Preencher'!H230="","",'[1]TCE - ANEXO III - Preencher'!H230)</f>
        <v>45078</v>
      </c>
      <c r="H221" s="14">
        <f>'[1]TCE - ANEXO III - Preencher'!I230</f>
        <v>0</v>
      </c>
      <c r="I221" s="14">
        <f>'[1]TCE - ANEXO III - Preencher'!J230</f>
        <v>811.91120000000001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21.55</v>
      </c>
      <c r="O221" s="15">
        <f>'[1]TCE - ANEXO III - Preencher'!P230</f>
        <v>0</v>
      </c>
      <c r="P221" s="16">
        <f t="shared" si="20"/>
        <v>21.55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833.46119999999996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MARCOS JORDAN PEDROSA MORAIS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>
        <f>IF('[1]TCE - ANEXO III - Preencher'!H231="","",'[1]TCE - ANEXO III - Preencher'!H231)</f>
        <v>45078</v>
      </c>
      <c r="H222" s="14">
        <f>'[1]TCE - ANEXO III - Preencher'!I231</f>
        <v>0</v>
      </c>
      <c r="I222" s="14">
        <f>'[1]TCE - ANEXO III - Preencher'!J231</f>
        <v>646.71600000000001</v>
      </c>
      <c r="J222" s="14">
        <f>'[1]TCE - ANEXO III - Preencher'!K231</f>
        <v>0</v>
      </c>
      <c r="K222" s="15">
        <f>'[1]TCE - ANEXO III - Preencher'!L231</f>
        <v>118.01</v>
      </c>
      <c r="L222" s="15">
        <f>'[1]TCE - ANEXO III - Preencher'!M231</f>
        <v>1.1000000000000001</v>
      </c>
      <c r="M222" s="15">
        <f t="shared" si="19"/>
        <v>116.91000000000001</v>
      </c>
      <c r="N222" s="15">
        <f>'[1]TCE - ANEXO III - Preencher'!O231</f>
        <v>2.54</v>
      </c>
      <c r="O222" s="15">
        <f>'[1]TCE - ANEXO III - Preencher'!P231</f>
        <v>0</v>
      </c>
      <c r="P222" s="16">
        <f t="shared" si="20"/>
        <v>2.54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766.16599999999994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MARCOS VINICIUS FIGUEIREDO GONCALVE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4110-10</v>
      </c>
      <c r="G223" s="13">
        <f>IF('[1]TCE - ANEXO III - Preencher'!H232="","",'[1]TCE - ANEXO III - Preencher'!H232)</f>
        <v>45078</v>
      </c>
      <c r="H223" s="14">
        <f>'[1]TCE - ANEXO III - Preencher'!I232</f>
        <v>0</v>
      </c>
      <c r="I223" s="14">
        <f>'[1]TCE - ANEXO III - Preencher'!J232</f>
        <v>15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16.98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ALEXANDRINA FERREIRA XAVIER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5143-20</v>
      </c>
      <c r="G224" s="13">
        <f>IF('[1]TCE - ANEXO III - Preencher'!H233="","",'[1]TCE - ANEXO III - Preencher'!H233)</f>
        <v>45078</v>
      </c>
      <c r="H224" s="14">
        <f>'[1]TCE - ANEXO III - Preencher'!I233</f>
        <v>0</v>
      </c>
      <c r="I224" s="14">
        <f>'[1]TCE - ANEXO III - Preencher'!J233</f>
        <v>162.44399999999999</v>
      </c>
      <c r="J224" s="14">
        <f>'[1]TCE - ANEXO III - Preencher'!K233</f>
        <v>0</v>
      </c>
      <c r="K224" s="15">
        <f>'[1]TCE - ANEXO III - Preencher'!L233</f>
        <v>118.01</v>
      </c>
      <c r="L224" s="15">
        <f>'[1]TCE - ANEXO III - Preencher'!M233</f>
        <v>1.1000000000000001</v>
      </c>
      <c r="M224" s="15">
        <f t="shared" si="19"/>
        <v>116.91000000000001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281.334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ALZINETE RODRIGUES DE AGUIAR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45078</v>
      </c>
      <c r="H225" s="14">
        <f>'[1]TCE - ANEXO III - Preencher'!I234</f>
        <v>0</v>
      </c>
      <c r="I225" s="14">
        <f>'[1]TCE - ANEXO III - Preencher'!J234</f>
        <v>232.87360000000001</v>
      </c>
      <c r="J225" s="14">
        <f>'[1]TCE - ANEXO III - Preencher'!K234</f>
        <v>0</v>
      </c>
      <c r="K225" s="15">
        <f>'[1]TCE - ANEXO III - Preencher'!L234</f>
        <v>118.01</v>
      </c>
      <c r="L225" s="15">
        <f>'[1]TCE - ANEXO III - Preencher'!M234</f>
        <v>1.1000000000000001</v>
      </c>
      <c r="M225" s="15">
        <f t="shared" si="19"/>
        <v>116.91000000000001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351.76360000000005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APARECIDA DE SENA BRASIL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45078</v>
      </c>
      <c r="H226" s="14">
        <f>'[1]TCE - ANEXO III - Preencher'!I235</f>
        <v>0</v>
      </c>
      <c r="I226" s="14">
        <f>'[1]TCE - ANEXO III - Preencher'!J235</f>
        <v>183.7432</v>
      </c>
      <c r="J226" s="14">
        <f>'[1]TCE - ANEXO III - Preencher'!K235</f>
        <v>0</v>
      </c>
      <c r="K226" s="15">
        <f>'[1]TCE - ANEXO III - Preencher'!L235</f>
        <v>118.01</v>
      </c>
      <c r="L226" s="15">
        <f>'[1]TCE - ANEXO III - Preencher'!M235</f>
        <v>1.1000000000000001</v>
      </c>
      <c r="M226" s="15">
        <f t="shared" si="19"/>
        <v>116.91000000000001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302.63320000000004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CLARA DOS SANTOS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>
        <f>IF('[1]TCE - ANEXO III - Preencher'!H236="","",'[1]TCE - ANEXO III - Preencher'!H236)</f>
        <v>45078</v>
      </c>
      <c r="H227" s="14">
        <f>'[1]TCE - ANEXO III - Preencher'!I236</f>
        <v>0</v>
      </c>
      <c r="I227" s="14">
        <f>'[1]TCE - ANEXO III - Preencher'!J236</f>
        <v>14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15.98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DA CONCEICAO DA SILVA OLIVEIRA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45078</v>
      </c>
      <c r="H228" s="14">
        <f>'[1]TCE - ANEXO III - Preencher'!I237</f>
        <v>0</v>
      </c>
      <c r="I228" s="14">
        <f>'[1]TCE - ANEXO III - Preencher'!J237</f>
        <v>179.53919999999999</v>
      </c>
      <c r="J228" s="14">
        <f>'[1]TCE - ANEXO III - Preencher'!K237</f>
        <v>0</v>
      </c>
      <c r="K228" s="15">
        <f>'[1]TCE - ANEXO III - Preencher'!L237</f>
        <v>118.01</v>
      </c>
      <c r="L228" s="15">
        <f>'[1]TCE - ANEXO III - Preencher'!M237</f>
        <v>1.1000000000000001</v>
      </c>
      <c r="M228" s="15">
        <f t="shared" si="19"/>
        <v>116.91000000000001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298.42920000000004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DAS DORES DOS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45078</v>
      </c>
      <c r="H229" s="14">
        <f>'[1]TCE - ANEXO III - Preencher'!I238</f>
        <v>0</v>
      </c>
      <c r="I229" s="14">
        <f>'[1]TCE - ANEXO III - Preencher'!J238</f>
        <v>141.56559999999999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141.56559999999999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DAS DORES RIBEIRO DE LIMA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5143-20</v>
      </c>
      <c r="G230" s="13">
        <f>IF('[1]TCE - ANEXO III - Preencher'!H239="","",'[1]TCE - ANEXO III - Preencher'!H239)</f>
        <v>45078</v>
      </c>
      <c r="H230" s="14">
        <f>'[1]TCE - ANEXO III - Preencher'!I239</f>
        <v>0</v>
      </c>
      <c r="I230" s="14">
        <f>'[1]TCE - ANEXO III - Preencher'!J239</f>
        <v>161.50479999999999</v>
      </c>
      <c r="J230" s="14">
        <f>'[1]TCE - ANEXO III - Preencher'!K239</f>
        <v>0</v>
      </c>
      <c r="K230" s="15">
        <f>'[1]TCE - ANEXO III - Preencher'!L239</f>
        <v>118.01</v>
      </c>
      <c r="L230" s="15">
        <f>'[1]TCE - ANEXO III - Preencher'!M239</f>
        <v>1.1000000000000001</v>
      </c>
      <c r="M230" s="15">
        <f t="shared" si="19"/>
        <v>116.91000000000001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280.39480000000003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DE FATIMA FERREIRA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45078</v>
      </c>
      <c r="H231" s="14">
        <f>'[1]TCE - ANEXO III - Preencher'!I240</f>
        <v>0</v>
      </c>
      <c r="I231" s="14">
        <f>'[1]TCE - ANEXO III - Preencher'!J240</f>
        <v>183.96959999999999</v>
      </c>
      <c r="J231" s="14">
        <f>'[1]TCE - ANEXO III - Preencher'!K240</f>
        <v>0</v>
      </c>
      <c r="K231" s="15">
        <f>'[1]TCE - ANEXO III - Preencher'!L240</f>
        <v>118.01</v>
      </c>
      <c r="L231" s="15">
        <f>'[1]TCE - ANEXO III - Preencher'!M240</f>
        <v>1.1000000000000001</v>
      </c>
      <c r="M231" s="15">
        <f t="shared" si="19"/>
        <v>116.91000000000001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302.8596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DE FATIMA SILVA SANTOS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5135-05</v>
      </c>
      <c r="G232" s="13">
        <f>IF('[1]TCE - ANEXO III - Preencher'!H241="","",'[1]TCE - ANEXO III - Preencher'!H241)</f>
        <v>45078</v>
      </c>
      <c r="H232" s="14">
        <f>'[1]TCE - ANEXO III - Preencher'!I241</f>
        <v>0</v>
      </c>
      <c r="I232" s="14">
        <f>'[1]TCE - ANEXO III - Preencher'!J241</f>
        <v>125.42959999999999</v>
      </c>
      <c r="J232" s="14">
        <f>'[1]TCE - ANEXO III - Preencher'!K241</f>
        <v>0</v>
      </c>
      <c r="K232" s="15">
        <f>'[1]TCE - ANEXO III - Preencher'!L241</f>
        <v>118.01</v>
      </c>
      <c r="L232" s="15">
        <f>'[1]TCE - ANEXO III - Preencher'!M241</f>
        <v>1.1000000000000001</v>
      </c>
      <c r="M232" s="15">
        <f t="shared" si="19"/>
        <v>116.91000000000001</v>
      </c>
      <c r="N232" s="15">
        <f>'[1]TCE - ANEXO III - Preencher'!O241</f>
        <v>1.98</v>
      </c>
      <c r="O232" s="15">
        <f>'[1]TCE - ANEXO III - Preencher'!P241</f>
        <v>0</v>
      </c>
      <c r="P232" s="16">
        <f t="shared" si="20"/>
        <v>1.98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244.31960000000001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DE LOURDES GOMES VIEIRA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7632-10</v>
      </c>
      <c r="G233" s="13">
        <f>IF('[1]TCE - ANEXO III - Preencher'!H242="","",'[1]TCE - ANEXO III - Preencher'!H242)</f>
        <v>45078</v>
      </c>
      <c r="H233" s="14">
        <f>'[1]TCE - ANEXO III - Preencher'!I242</f>
        <v>0</v>
      </c>
      <c r="I233" s="14">
        <f>'[1]TCE - ANEXO III - Preencher'!J242</f>
        <v>126.43200000000002</v>
      </c>
      <c r="J233" s="14">
        <f>'[1]TCE - ANEXO III - Preencher'!K242</f>
        <v>0</v>
      </c>
      <c r="K233" s="15">
        <f>'[1]TCE - ANEXO III - Preencher'!L242</f>
        <v>118.01</v>
      </c>
      <c r="L233" s="15">
        <f>'[1]TCE - ANEXO III - Preencher'!M242</f>
        <v>1.1000000000000001</v>
      </c>
      <c r="M233" s="15">
        <f t="shared" si="19"/>
        <v>116.91000000000001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245.32200000000003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DE LOURDES NOBRE FERREIRA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5143-20</v>
      </c>
      <c r="G234" s="13">
        <f>IF('[1]TCE - ANEXO III - Preencher'!H243="","",'[1]TCE - ANEXO III - Preencher'!H243)</f>
        <v>45078</v>
      </c>
      <c r="H234" s="14">
        <f>'[1]TCE - ANEXO III - Preencher'!I243</f>
        <v>0</v>
      </c>
      <c r="I234" s="14">
        <f>'[1]TCE - ANEXO III - Preencher'!J243</f>
        <v>162.9128</v>
      </c>
      <c r="J234" s="14">
        <f>'[1]TCE - ANEXO III - Preencher'!K243</f>
        <v>0</v>
      </c>
      <c r="K234" s="15">
        <f>'[1]TCE - ANEXO III - Preencher'!L243</f>
        <v>118.01</v>
      </c>
      <c r="L234" s="15">
        <f>'[1]TCE - ANEXO III - Preencher'!M243</f>
        <v>1.1000000000000001</v>
      </c>
      <c r="M234" s="15">
        <f t="shared" si="19"/>
        <v>116.91000000000001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281.80280000000005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DEUSA DELMONDES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45078</v>
      </c>
      <c r="H235" s="14">
        <f>'[1]TCE - ANEXO III - Preencher'!I244</f>
        <v>0</v>
      </c>
      <c r="I235" s="14">
        <f>'[1]TCE - ANEXO III - Preencher'!J244</f>
        <v>38.256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38.256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DO SOCORRO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45078</v>
      </c>
      <c r="H236" s="14">
        <f>'[1]TCE - ANEXO III - Preencher'!I245</f>
        <v>0</v>
      </c>
      <c r="I236" s="14">
        <f>'[1]TCE - ANEXO III - Preencher'!J245</f>
        <v>180.32400000000001</v>
      </c>
      <c r="J236" s="14">
        <f>'[1]TCE - ANEXO III - Preencher'!K245</f>
        <v>0</v>
      </c>
      <c r="K236" s="15">
        <f>'[1]TCE - ANEXO III - Preencher'!L245</f>
        <v>118.01</v>
      </c>
      <c r="L236" s="15">
        <f>'[1]TCE - ANEXO III - Preencher'!M245</f>
        <v>1.1000000000000001</v>
      </c>
      <c r="M236" s="15">
        <f t="shared" si="19"/>
        <v>116.91000000000001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299.21400000000006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DO SOCORRO DOS SANTOS E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5142-25</v>
      </c>
      <c r="G237" s="13">
        <f>IF('[1]TCE - ANEXO III - Preencher'!H246="","",'[1]TCE - ANEXO III - Preencher'!H246)</f>
        <v>45444</v>
      </c>
      <c r="H237" s="14">
        <f>'[1]TCE - ANEXO III - Preencher'!I246</f>
        <v>0</v>
      </c>
      <c r="I237" s="14">
        <f>'[1]TCE - ANEXO III - Preencher'!J246</f>
        <v>44.351999999999997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46.331999999999994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DO SOCORRO FERREIRA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5143-20</v>
      </c>
      <c r="G238" s="13">
        <f>IF('[1]TCE - ANEXO III - Preencher'!H247="","",'[1]TCE - ANEXO III - Preencher'!H247)</f>
        <v>45078</v>
      </c>
      <c r="H238" s="14">
        <f>'[1]TCE - ANEXO III - Preencher'!I247</f>
        <v>0</v>
      </c>
      <c r="I238" s="14">
        <f>'[1]TCE - ANEXO III - Preencher'!J247</f>
        <v>142.96639999999999</v>
      </c>
      <c r="J238" s="14">
        <f>'[1]TCE - ANEXO III - Preencher'!K247</f>
        <v>0</v>
      </c>
      <c r="K238" s="15">
        <f>'[1]TCE - ANEXO III - Preencher'!L247</f>
        <v>118.01</v>
      </c>
      <c r="L238" s="15">
        <f>'[1]TCE - ANEXO III - Preencher'!M247</f>
        <v>1.1000000000000001</v>
      </c>
      <c r="M238" s="15">
        <f t="shared" si="19"/>
        <v>116.91000000000001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259.87639999999999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DO SOCORRO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45078</v>
      </c>
      <c r="H239" s="14">
        <f>'[1]TCE - ANEXO III - Preencher'!I248</f>
        <v>0</v>
      </c>
      <c r="I239" s="14">
        <f>'[1]TCE - ANEXO III - Preencher'!J248</f>
        <v>204.8288</v>
      </c>
      <c r="J239" s="14">
        <f>'[1]TCE - ANEXO III - Preencher'!K248</f>
        <v>0</v>
      </c>
      <c r="K239" s="15">
        <f>'[1]TCE - ANEXO III - Preencher'!L248</f>
        <v>118.01</v>
      </c>
      <c r="L239" s="15">
        <f>'[1]TCE - ANEXO III - Preencher'!M248</f>
        <v>1.1000000000000001</v>
      </c>
      <c r="M239" s="15">
        <f t="shared" si="19"/>
        <v>116.91000000000001</v>
      </c>
      <c r="N239" s="15">
        <f>'[1]TCE - ANEXO III - Preencher'!O248</f>
        <v>1.98</v>
      </c>
      <c r="O239" s="15">
        <f>'[1]TCE - ANEXO III - Preencher'!P248</f>
        <v>0</v>
      </c>
      <c r="P239" s="16">
        <f t="shared" si="20"/>
        <v>1.98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323.71880000000004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 xml:space="preserve">MARIA DOS SANTOS SILVA 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45078</v>
      </c>
      <c r="H240" s="14">
        <f>'[1]TCE - ANEXO III - Preencher'!I249</f>
        <v>0</v>
      </c>
      <c r="I240" s="14">
        <f>'[1]TCE - ANEXO III - Preencher'!J249</f>
        <v>166.87040000000002</v>
      </c>
      <c r="J240" s="14">
        <f>'[1]TCE - ANEXO III - Preencher'!K249</f>
        <v>0</v>
      </c>
      <c r="K240" s="15">
        <f>'[1]TCE - ANEXO III - Preencher'!L249</f>
        <v>118.01</v>
      </c>
      <c r="L240" s="15">
        <f>'[1]TCE - ANEXO III - Preencher'!M249</f>
        <v>1.1000000000000001</v>
      </c>
      <c r="M240" s="15">
        <f t="shared" si="19"/>
        <v>116.91000000000001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285.76040000000006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MARIA EDLENE DOS SANTOS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5132-05</v>
      </c>
      <c r="G241" s="13">
        <f>IF('[1]TCE - ANEXO III - Preencher'!H250="","",'[1]TCE - ANEXO III - Preencher'!H250)</f>
        <v>45078</v>
      </c>
      <c r="H241" s="14">
        <f>'[1]TCE - ANEXO III - Preencher'!I250</f>
        <v>0</v>
      </c>
      <c r="I241" s="14">
        <f>'[1]TCE - ANEXO III - Preencher'!J250</f>
        <v>146.64000000000001</v>
      </c>
      <c r="J241" s="14">
        <f>'[1]TCE - ANEXO III - Preencher'!K250</f>
        <v>0</v>
      </c>
      <c r="K241" s="15">
        <f>'[1]TCE - ANEXO III - Preencher'!L250</f>
        <v>118.01</v>
      </c>
      <c r="L241" s="15">
        <f>'[1]TCE - ANEXO III - Preencher'!M250</f>
        <v>1.1000000000000001</v>
      </c>
      <c r="M241" s="15">
        <f t="shared" si="19"/>
        <v>116.91000000000001</v>
      </c>
      <c r="N241" s="15">
        <f>'[1]TCE - ANEXO III - Preencher'!O250</f>
        <v>1.98</v>
      </c>
      <c r="O241" s="15">
        <f>'[1]TCE - ANEXO III - Preencher'!P250</f>
        <v>0</v>
      </c>
      <c r="P241" s="16">
        <f t="shared" si="20"/>
        <v>1.98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265.53000000000003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MARIA ELIANE DE OLIVEIRA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45078</v>
      </c>
      <c r="H242" s="14">
        <f>'[1]TCE - ANEXO III - Preencher'!I251</f>
        <v>0</v>
      </c>
      <c r="I242" s="14">
        <f>'[1]TCE - ANEXO III - Preencher'!J251</f>
        <v>222.38800000000001</v>
      </c>
      <c r="J242" s="14">
        <f>'[1]TCE - ANEXO III - Preencher'!K251</f>
        <v>0</v>
      </c>
      <c r="K242" s="15">
        <f>'[1]TCE - ANEXO III - Preencher'!L251</f>
        <v>118.01</v>
      </c>
      <c r="L242" s="15">
        <f>'[1]TCE - ANEXO III - Preencher'!M251</f>
        <v>1.1000000000000001</v>
      </c>
      <c r="M242" s="15">
        <f t="shared" si="19"/>
        <v>116.91000000000001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341.27800000000002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MARIA ELIZABETE DA CONCEICAO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45078</v>
      </c>
      <c r="H243" s="14">
        <f>'[1]TCE - ANEXO III - Preencher'!I252</f>
        <v>0</v>
      </c>
      <c r="I243" s="14">
        <f>'[1]TCE - ANEXO III - Preencher'!J252</f>
        <v>196.64400000000001</v>
      </c>
      <c r="J243" s="14">
        <f>'[1]TCE - ANEXO III - Preencher'!K252</f>
        <v>0</v>
      </c>
      <c r="K243" s="15">
        <f>'[1]TCE - ANEXO III - Preencher'!L252</f>
        <v>118.01</v>
      </c>
      <c r="L243" s="15">
        <f>'[1]TCE - ANEXO III - Preencher'!M252</f>
        <v>1.1000000000000001</v>
      </c>
      <c r="M243" s="15">
        <f t="shared" si="19"/>
        <v>116.91000000000001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315.53400000000005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MARIA FERREIRA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45078</v>
      </c>
      <c r="H244" s="14">
        <f>'[1]TCE - ANEXO III - Preencher'!I253</f>
        <v>0</v>
      </c>
      <c r="I244" s="14">
        <f>'[1]TCE - ANEXO III - Preencher'!J253</f>
        <v>38.256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38.256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MARIA FRANCEILDA DE SOUZA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>
        <f>IF('[1]TCE - ANEXO III - Preencher'!H254="","",'[1]TCE - ANEXO III - Preencher'!H254)</f>
        <v>45078</v>
      </c>
      <c r="H245" s="14">
        <f>'[1]TCE - ANEXO III - Preencher'!I254</f>
        <v>0</v>
      </c>
      <c r="I245" s="14">
        <f>'[1]TCE - ANEXO III - Preencher'!J254</f>
        <v>139.13120000000001</v>
      </c>
      <c r="J245" s="14">
        <f>'[1]TCE - ANEXO III - Preencher'!K254</f>
        <v>0</v>
      </c>
      <c r="K245" s="15">
        <f>'[1]TCE - ANEXO III - Preencher'!L254</f>
        <v>118.01</v>
      </c>
      <c r="L245" s="15">
        <f>'[1]TCE - ANEXO III - Preencher'!M254</f>
        <v>1.1000000000000001</v>
      </c>
      <c r="M245" s="15">
        <f t="shared" si="19"/>
        <v>116.91000000000001</v>
      </c>
      <c r="N245" s="15">
        <f>'[1]TCE - ANEXO III - Preencher'!O254</f>
        <v>1.98</v>
      </c>
      <c r="O245" s="15">
        <f>'[1]TCE - ANEXO III - Preencher'!P254</f>
        <v>0</v>
      </c>
      <c r="P245" s="16">
        <f t="shared" si="20"/>
        <v>1.98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258.02120000000002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 xml:space="preserve">MARIA GABRIELA COELHO RODRIGUES DA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>
        <f>IF('[1]TCE - ANEXO III - Preencher'!H255="","",'[1]TCE - ANEXO III - Preencher'!H255)</f>
        <v>45078</v>
      </c>
      <c r="H246" s="14">
        <f>'[1]TCE - ANEXO III - Preencher'!I255</f>
        <v>0</v>
      </c>
      <c r="I246" s="14">
        <f>'[1]TCE - ANEXO III - Preencher'!J255</f>
        <v>12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13.98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MARIA GISLENE FERREIRA DE SOUZA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5174-10</v>
      </c>
      <c r="G247" s="13">
        <f>IF('[1]TCE - ANEXO III - Preencher'!H256="","",'[1]TCE - ANEXO III - Preencher'!H256)</f>
        <v>45078</v>
      </c>
      <c r="H247" s="14">
        <f>'[1]TCE - ANEXO III - Preencher'!I256</f>
        <v>0</v>
      </c>
      <c r="I247" s="14">
        <f>'[1]TCE - ANEXO III - Preencher'!J256</f>
        <v>126.72</v>
      </c>
      <c r="J247" s="14">
        <f>'[1]TCE - ANEXO III - Preencher'!K256</f>
        <v>0</v>
      </c>
      <c r="K247" s="15">
        <f>'[1]TCE - ANEXO III - Preencher'!L256</f>
        <v>118.01</v>
      </c>
      <c r="L247" s="15">
        <f>'[1]TCE - ANEXO III - Preencher'!M256</f>
        <v>1.1000000000000001</v>
      </c>
      <c r="M247" s="15">
        <f t="shared" si="19"/>
        <v>116.91000000000001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245.60999999999999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MARIA HELENA ALENCAR DE SOUZA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45078</v>
      </c>
      <c r="H248" s="14">
        <f>'[1]TCE - ANEXO III - Preencher'!I257</f>
        <v>0</v>
      </c>
      <c r="I248" s="14">
        <f>'[1]TCE - ANEXO III - Preencher'!J257</f>
        <v>184.88319999999999</v>
      </c>
      <c r="J248" s="14">
        <f>'[1]TCE - ANEXO III - Preencher'!K257</f>
        <v>0</v>
      </c>
      <c r="K248" s="15">
        <f>'[1]TCE - ANEXO III - Preencher'!L257</f>
        <v>118.01</v>
      </c>
      <c r="L248" s="15">
        <f>'[1]TCE - ANEXO III - Preencher'!M257</f>
        <v>1.1000000000000001</v>
      </c>
      <c r="M248" s="15">
        <f t="shared" si="19"/>
        <v>116.91000000000001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303.77320000000003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MARIA HELENA DE SOUZA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5143-20</v>
      </c>
      <c r="G249" s="13">
        <f>IF('[1]TCE - ANEXO III - Preencher'!H258="","",'[1]TCE - ANEXO III - Preencher'!H258)</f>
        <v>45078</v>
      </c>
      <c r="H249" s="14">
        <f>'[1]TCE - ANEXO III - Preencher'!I258</f>
        <v>0</v>
      </c>
      <c r="I249" s="14">
        <f>'[1]TCE - ANEXO III - Preencher'!J258</f>
        <v>252.4744</v>
      </c>
      <c r="J249" s="14">
        <f>'[1]TCE - ANEXO III - Preencher'!K258</f>
        <v>0</v>
      </c>
      <c r="K249" s="15">
        <f>'[1]TCE - ANEXO III - Preencher'!L258</f>
        <v>118.01</v>
      </c>
      <c r="L249" s="15">
        <f>'[1]TCE - ANEXO III - Preencher'!M258</f>
        <v>1.1000000000000001</v>
      </c>
      <c r="M249" s="15">
        <f t="shared" si="19"/>
        <v>116.91000000000001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371.36440000000005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MARIA IDELVANIA GOMES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2236-05</v>
      </c>
      <c r="G250" s="13">
        <f>IF('[1]TCE - ANEXO III - Preencher'!H259="","",'[1]TCE - ANEXO III - Preencher'!H259)</f>
        <v>45078</v>
      </c>
      <c r="H250" s="14">
        <f>'[1]TCE - ANEXO III - Preencher'!I259</f>
        <v>0</v>
      </c>
      <c r="I250" s="14">
        <f>'[1]TCE - ANEXO III - Preencher'!J259</f>
        <v>641.01120000000003</v>
      </c>
      <c r="J250" s="14">
        <f>'[1]TCE - ANEXO III - Preencher'!K259</f>
        <v>0</v>
      </c>
      <c r="K250" s="15">
        <f>'[1]TCE - ANEXO III - Preencher'!L259</f>
        <v>118.01</v>
      </c>
      <c r="L250" s="15">
        <f>'[1]TCE - ANEXO III - Preencher'!M259</f>
        <v>1.1000000000000001</v>
      </c>
      <c r="M250" s="15">
        <f t="shared" si="19"/>
        <v>116.91000000000001</v>
      </c>
      <c r="N250" s="15">
        <f>'[1]TCE - ANEXO III - Preencher'!O259</f>
        <v>2.54</v>
      </c>
      <c r="O250" s="15">
        <f>'[1]TCE - ANEXO III - Preencher'!P259</f>
        <v>0</v>
      </c>
      <c r="P250" s="16">
        <f t="shared" si="20"/>
        <v>2.54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760.46119999999996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MARIA IZABEL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5163-45</v>
      </c>
      <c r="G251" s="13">
        <f>IF('[1]TCE - ANEXO III - Preencher'!H260="","",'[1]TCE - ANEXO III - Preencher'!H260)</f>
        <v>45078</v>
      </c>
      <c r="H251" s="14">
        <f>'[1]TCE - ANEXO III - Preencher'!I260</f>
        <v>0</v>
      </c>
      <c r="I251" s="14">
        <f>'[1]TCE - ANEXO III - Preencher'!J260</f>
        <v>145.25839999999999</v>
      </c>
      <c r="J251" s="14">
        <f>'[1]TCE - ANEXO III - Preencher'!K260</f>
        <v>0</v>
      </c>
      <c r="K251" s="15">
        <f>'[1]TCE - ANEXO III - Preencher'!L260</f>
        <v>118.01</v>
      </c>
      <c r="L251" s="15">
        <f>'[1]TCE - ANEXO III - Preencher'!M260</f>
        <v>1.1000000000000001</v>
      </c>
      <c r="M251" s="15">
        <f t="shared" si="19"/>
        <v>116.91000000000001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264.14840000000004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MARIA IZABEL DOS SANTOS LIMA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5142-25</v>
      </c>
      <c r="G252" s="13">
        <f>IF('[1]TCE - ANEXO III - Preencher'!H261="","",'[1]TCE - ANEXO III - Preencher'!H261)</f>
        <v>45078</v>
      </c>
      <c r="H252" s="14">
        <f>'[1]TCE - ANEXO III - Preencher'!I261</f>
        <v>0</v>
      </c>
      <c r="I252" s="14">
        <f>'[1]TCE - ANEXO III - Preencher'!J261</f>
        <v>294.64240000000001</v>
      </c>
      <c r="J252" s="14">
        <f>'[1]TCE - ANEXO III - Preencher'!K261</f>
        <v>0</v>
      </c>
      <c r="K252" s="15">
        <f>'[1]TCE - ANEXO III - Preencher'!L261</f>
        <v>118.01</v>
      </c>
      <c r="L252" s="15">
        <f>'[1]TCE - ANEXO III - Preencher'!M261</f>
        <v>1.1000000000000001</v>
      </c>
      <c r="M252" s="15">
        <f t="shared" si="19"/>
        <v>116.91000000000001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413.53240000000005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MARIA JAICLECIA ALVES LEAO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45078</v>
      </c>
      <c r="H253" s="14">
        <f>'[1]TCE - ANEXO III - Preencher'!I262</f>
        <v>0</v>
      </c>
      <c r="I253" s="14">
        <f>'[1]TCE - ANEXO III - Preencher'!J262</f>
        <v>38.256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38.256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 xml:space="preserve">MARIA JOSE RODRIGUES DE LIMA 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5142-25</v>
      </c>
      <c r="G254" s="13">
        <f>IF('[1]TCE - ANEXO III - Preencher'!H263="","",'[1]TCE - ANEXO III - Preencher'!H263)</f>
        <v>45078</v>
      </c>
      <c r="H254" s="14">
        <f>'[1]TCE - ANEXO III - Preencher'!I263</f>
        <v>0</v>
      </c>
      <c r="I254" s="14">
        <f>'[1]TCE - ANEXO III - Preencher'!J263</f>
        <v>146.66640000000001</v>
      </c>
      <c r="J254" s="14">
        <f>'[1]TCE - ANEXO III - Preencher'!K263</f>
        <v>0</v>
      </c>
      <c r="K254" s="15">
        <f>'[1]TCE - ANEXO III - Preencher'!L263</f>
        <v>118.01</v>
      </c>
      <c r="L254" s="15">
        <f>'[1]TCE - ANEXO III - Preencher'!M263</f>
        <v>1.1000000000000001</v>
      </c>
      <c r="M254" s="15">
        <f t="shared" si="19"/>
        <v>116.91000000000001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265.55640000000005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MARIA LEILA PEREIRA DE SOUZA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45078</v>
      </c>
      <c r="H255" s="14">
        <f>'[1]TCE - ANEXO III - Preencher'!I264</f>
        <v>0</v>
      </c>
      <c r="I255" s="14">
        <f>'[1]TCE - ANEXO III - Preencher'!J264</f>
        <v>181.9864</v>
      </c>
      <c r="J255" s="14">
        <f>'[1]TCE - ANEXO III - Preencher'!K264</f>
        <v>0</v>
      </c>
      <c r="K255" s="15">
        <f>'[1]TCE - ANEXO III - Preencher'!L264</f>
        <v>118.01</v>
      </c>
      <c r="L255" s="15">
        <f>'[1]TCE - ANEXO III - Preencher'!M264</f>
        <v>1.1000000000000001</v>
      </c>
      <c r="M255" s="15">
        <f t="shared" si="19"/>
        <v>116.91000000000001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300.87640000000005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MARIA LINDETE FERREIRA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5135-05</v>
      </c>
      <c r="G256" s="13">
        <f>IF('[1]TCE - ANEXO III - Preencher'!H265="","",'[1]TCE - ANEXO III - Preencher'!H265)</f>
        <v>45078</v>
      </c>
      <c r="H256" s="14">
        <f>'[1]TCE - ANEXO III - Preencher'!I265</f>
        <v>0</v>
      </c>
      <c r="I256" s="14">
        <f>'[1]TCE - ANEXO III - Preencher'!J265</f>
        <v>139.6208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141.60079999999999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MARIA LUCIA DE OLIVEIRA E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5152-10</v>
      </c>
      <c r="G257" s="13">
        <f>IF('[1]TCE - ANEXO III - Preencher'!H266="","",'[1]TCE - ANEXO III - Preencher'!H266)</f>
        <v>45078</v>
      </c>
      <c r="H257" s="14">
        <f>'[1]TCE - ANEXO III - Preencher'!I266</f>
        <v>0</v>
      </c>
      <c r="I257" s="14">
        <f>'[1]TCE - ANEXO III - Preencher'!J266</f>
        <v>126.72</v>
      </c>
      <c r="J257" s="14">
        <f>'[1]TCE - ANEXO III - Preencher'!K266</f>
        <v>0</v>
      </c>
      <c r="K257" s="15">
        <f>'[1]TCE - ANEXO III - Preencher'!L266</f>
        <v>118.01</v>
      </c>
      <c r="L257" s="15">
        <f>'[1]TCE - ANEXO III - Preencher'!M266</f>
        <v>1.1000000000000001</v>
      </c>
      <c r="M257" s="15">
        <f t="shared" si="19"/>
        <v>116.91000000000001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245.60999999999999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MARIA LUCILENE DE LIMA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>
        <f>IF('[1]TCE - ANEXO III - Preencher'!H267="","",'[1]TCE - ANEXO III - Preencher'!H267)</f>
        <v>45078</v>
      </c>
      <c r="H258" s="14">
        <f>'[1]TCE - ANEXO III - Preencher'!I267</f>
        <v>0</v>
      </c>
      <c r="I258" s="14">
        <f>'[1]TCE - ANEXO III - Preencher'!J267</f>
        <v>391.76319999999998</v>
      </c>
      <c r="J258" s="14">
        <f>'[1]TCE - ANEXO III - Preencher'!K267</f>
        <v>0</v>
      </c>
      <c r="K258" s="15">
        <f>'[1]TCE - ANEXO III - Preencher'!L267</f>
        <v>118.01</v>
      </c>
      <c r="L258" s="15">
        <f>'[1]TCE - ANEXO III - Preencher'!M267</f>
        <v>1.1000000000000001</v>
      </c>
      <c r="M258" s="15">
        <f t="shared" si="19"/>
        <v>116.91000000000001</v>
      </c>
      <c r="N258" s="15">
        <f>'[1]TCE - ANEXO III - Preencher'!O267</f>
        <v>2.54</v>
      </c>
      <c r="O258" s="15">
        <f>'[1]TCE - ANEXO III - Preencher'!P267</f>
        <v>0</v>
      </c>
      <c r="P258" s="16">
        <f t="shared" si="20"/>
        <v>2.54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511.21320000000003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MARIA LUIZA MOTA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1312-15</v>
      </c>
      <c r="G259" s="13">
        <f>IF('[1]TCE - ANEXO III - Preencher'!H268="","",'[1]TCE - ANEXO III - Preencher'!H268)</f>
        <v>45078</v>
      </c>
      <c r="H259" s="14">
        <f>'[1]TCE - ANEXO III - Preencher'!I268</f>
        <v>0</v>
      </c>
      <c r="I259" s="14">
        <f>'[1]TCE - ANEXO III - Preencher'!J268</f>
        <v>2261.12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2263.1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MARIA MARCIA COSTA CARVALHO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5174-10</v>
      </c>
      <c r="G260" s="13">
        <f>IF('[1]TCE - ANEXO III - Preencher'!H269="","",'[1]TCE - ANEXO III - Preencher'!H269)</f>
        <v>45078</v>
      </c>
      <c r="H260" s="14">
        <f>'[1]TCE - ANEXO III - Preencher'!I269</f>
        <v>0</v>
      </c>
      <c r="I260" s="14">
        <f>'[1]TCE - ANEXO III - Preencher'!J269</f>
        <v>125.42959999999999</v>
      </c>
      <c r="J260" s="14">
        <f>'[1]TCE - ANEXO III - Preencher'!K269</f>
        <v>0</v>
      </c>
      <c r="K260" s="15">
        <f>'[1]TCE - ANEXO III - Preencher'!L269</f>
        <v>118.01</v>
      </c>
      <c r="L260" s="15">
        <f>'[1]TCE - ANEXO III - Preencher'!M269</f>
        <v>1.1000000000000001</v>
      </c>
      <c r="M260" s="15">
        <f t="shared" ref="M260:M323" si="25">K260-L260</f>
        <v>116.91000000000001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244.31960000000001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MARIA NILVANIA ARAUJO DUARTE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45078</v>
      </c>
      <c r="H261" s="14">
        <f>'[1]TCE - ANEXO III - Preencher'!I270</f>
        <v>0</v>
      </c>
      <c r="I261" s="14">
        <f>'[1]TCE - ANEXO III - Preencher'!J270</f>
        <v>361.84720000000004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2.54</v>
      </c>
      <c r="O261" s="15">
        <f>'[1]TCE - ANEXO III - Preencher'!P270</f>
        <v>0</v>
      </c>
      <c r="P261" s="16">
        <f t="shared" si="26"/>
        <v>2.54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364.38720000000006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MARIA SABRINA LIMA GOMES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>
        <f>IF('[1]TCE - ANEXO III - Preencher'!H271="","",'[1]TCE - ANEXO III - Preencher'!H271)</f>
        <v>45078</v>
      </c>
      <c r="H262" s="14">
        <f>'[1]TCE - ANEXO III - Preencher'!I271</f>
        <v>0</v>
      </c>
      <c r="I262" s="14">
        <f>'[1]TCE - ANEXO III - Preencher'!J271</f>
        <v>12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13.98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MARIA SHARLENE LIDIANE ALVES MARQUES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>
        <f>IF('[1]TCE - ANEXO III - Preencher'!H272="","",'[1]TCE - ANEXO III - Preencher'!H272)</f>
        <v>45078</v>
      </c>
      <c r="H263" s="14">
        <f>'[1]TCE - ANEXO III - Preencher'!I272</f>
        <v>0</v>
      </c>
      <c r="I263" s="14">
        <f>'[1]TCE - ANEXO III - Preencher'!J272</f>
        <v>507.65120000000002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2.54</v>
      </c>
      <c r="O263" s="15">
        <f>'[1]TCE - ANEXO III - Preencher'!P272</f>
        <v>0</v>
      </c>
      <c r="P263" s="16">
        <f t="shared" si="26"/>
        <v>2.54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510.19120000000004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MARIA SIRLENE MACEDO DE OLIVEIRA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45078</v>
      </c>
      <c r="H264" s="14">
        <f>'[1]TCE - ANEXO III - Preencher'!I273</f>
        <v>0</v>
      </c>
      <c r="I264" s="14">
        <f>'[1]TCE - ANEXO III - Preencher'!J273</f>
        <v>162.39440000000002</v>
      </c>
      <c r="J264" s="14">
        <f>'[1]TCE - ANEXO III - Preencher'!K273</f>
        <v>0</v>
      </c>
      <c r="K264" s="15">
        <f>'[1]TCE - ANEXO III - Preencher'!L273</f>
        <v>118.01</v>
      </c>
      <c r="L264" s="15">
        <f>'[1]TCE - ANEXO III - Preencher'!M273</f>
        <v>1.1000000000000001</v>
      </c>
      <c r="M264" s="15">
        <f t="shared" si="25"/>
        <v>116.91000000000001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281.28440000000006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MARIA TEREZA ALVES DE OLIVEIRA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4221-05</v>
      </c>
      <c r="G265" s="13">
        <f>IF('[1]TCE - ANEXO III - Preencher'!H274="","",'[1]TCE - ANEXO III - Preencher'!H274)</f>
        <v>45078</v>
      </c>
      <c r="H265" s="14">
        <f>'[1]TCE - ANEXO III - Preencher'!I274</f>
        <v>0</v>
      </c>
      <c r="I265" s="14">
        <f>'[1]TCE - ANEXO III - Preencher'!J274</f>
        <v>142.96639999999999</v>
      </c>
      <c r="J265" s="14">
        <f>'[1]TCE - ANEXO III - Preencher'!K274</f>
        <v>0</v>
      </c>
      <c r="K265" s="15">
        <f>'[1]TCE - ANEXO III - Preencher'!L274</f>
        <v>118.01</v>
      </c>
      <c r="L265" s="15">
        <f>'[1]TCE - ANEXO III - Preencher'!M274</f>
        <v>1.1000000000000001</v>
      </c>
      <c r="M265" s="15">
        <f t="shared" si="25"/>
        <v>116.91000000000001</v>
      </c>
      <c r="N265" s="15">
        <f>'[1]TCE - ANEXO III - Preencher'!O274</f>
        <v>1.98</v>
      </c>
      <c r="O265" s="15">
        <f>'[1]TCE - ANEXO III - Preencher'!P274</f>
        <v>0</v>
      </c>
      <c r="P265" s="16">
        <f t="shared" si="26"/>
        <v>1.98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261.85640000000001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MARIA ZENEIDE FREIRE DE CARVALHO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45078</v>
      </c>
      <c r="H266" s="14">
        <f>'[1]TCE - ANEXO III - Preencher'!I275</f>
        <v>0</v>
      </c>
      <c r="I266" s="14">
        <f>'[1]TCE - ANEXO III - Preencher'!J275</f>
        <v>165.37040000000002</v>
      </c>
      <c r="J266" s="14">
        <f>'[1]TCE - ANEXO III - Preencher'!K275</f>
        <v>0</v>
      </c>
      <c r="K266" s="15">
        <f>'[1]TCE - ANEXO III - Preencher'!L275</f>
        <v>118.01</v>
      </c>
      <c r="L266" s="15">
        <f>'[1]TCE - ANEXO III - Preencher'!M275</f>
        <v>1.1000000000000001</v>
      </c>
      <c r="M266" s="15">
        <f t="shared" si="25"/>
        <v>116.91000000000001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284.26040000000006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MARICLEIDE ALCANTARA BRASIL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45078</v>
      </c>
      <c r="H267" s="14">
        <f>'[1]TCE - ANEXO III - Preencher'!I276</f>
        <v>0</v>
      </c>
      <c r="I267" s="14">
        <f>'[1]TCE - ANEXO III - Preencher'!J276</f>
        <v>182.4744</v>
      </c>
      <c r="J267" s="14">
        <f>'[1]TCE - ANEXO III - Preencher'!K276</f>
        <v>0</v>
      </c>
      <c r="K267" s="15">
        <f>'[1]TCE - ANEXO III - Preencher'!L276</f>
        <v>118.01</v>
      </c>
      <c r="L267" s="15">
        <f>'[1]TCE - ANEXO III - Preencher'!M276</f>
        <v>1.1000000000000001</v>
      </c>
      <c r="M267" s="15">
        <f t="shared" si="25"/>
        <v>116.91000000000001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301.36440000000005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MARILIA PARENTE LINS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45078</v>
      </c>
      <c r="H268" s="14">
        <f>'[1]TCE - ANEXO III - Preencher'!I277</f>
        <v>0</v>
      </c>
      <c r="I268" s="14">
        <f>'[1]TCE - ANEXO III - Preencher'!J277</f>
        <v>363.40559999999999</v>
      </c>
      <c r="J268" s="14">
        <f>'[1]TCE - ANEXO III - Preencher'!K277</f>
        <v>0</v>
      </c>
      <c r="K268" s="15">
        <f>'[1]TCE - ANEXO III - Preencher'!L277</f>
        <v>118.01</v>
      </c>
      <c r="L268" s="15">
        <f>'[1]TCE - ANEXO III - Preencher'!M277</f>
        <v>1.1000000000000001</v>
      </c>
      <c r="M268" s="15">
        <f t="shared" si="25"/>
        <v>116.91000000000001</v>
      </c>
      <c r="N268" s="15">
        <f>'[1]TCE - ANEXO III - Preencher'!O277</f>
        <v>2.54</v>
      </c>
      <c r="O268" s="15">
        <f>'[1]TCE - ANEXO III - Preencher'!P277</f>
        <v>0</v>
      </c>
      <c r="P268" s="16">
        <f t="shared" si="26"/>
        <v>2.54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482.85560000000004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MARIO MACIEL TORRES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7823-20</v>
      </c>
      <c r="G269" s="13">
        <f>IF('[1]TCE - ANEXO III - Preencher'!H278="","",'[1]TCE - ANEXO III - Preencher'!H278)</f>
        <v>45078</v>
      </c>
      <c r="H269" s="14">
        <f>'[1]TCE - ANEXO III - Preencher'!I278</f>
        <v>0</v>
      </c>
      <c r="I269" s="14">
        <f>'[1]TCE - ANEXO III - Preencher'!J278</f>
        <v>260.45119999999997</v>
      </c>
      <c r="J269" s="14">
        <f>'[1]TCE - ANEXO III - Preencher'!K278</f>
        <v>0</v>
      </c>
      <c r="K269" s="15">
        <f>'[1]TCE - ANEXO III - Preencher'!L278</f>
        <v>118.01</v>
      </c>
      <c r="L269" s="15">
        <f>'[1]TCE - ANEXO III - Preencher'!M278</f>
        <v>1.1000000000000001</v>
      </c>
      <c r="M269" s="15">
        <f t="shared" si="25"/>
        <v>116.91000000000001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379.34120000000001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MARTA RAQUEL SILVA NOGUEIRA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7823-20</v>
      </c>
      <c r="G270" s="13">
        <f>IF('[1]TCE - ANEXO III - Preencher'!H279="","",'[1]TCE - ANEXO III - Preencher'!H279)</f>
        <v>45078</v>
      </c>
      <c r="H270" s="14">
        <f>'[1]TCE - ANEXO III - Preencher'!I279</f>
        <v>0</v>
      </c>
      <c r="I270" s="14">
        <f>'[1]TCE - ANEXO III - Preencher'!J279</f>
        <v>162.27600000000001</v>
      </c>
      <c r="J270" s="14">
        <f>'[1]TCE - ANEXO III - Preencher'!K279</f>
        <v>0</v>
      </c>
      <c r="K270" s="15">
        <f>'[1]TCE - ANEXO III - Preencher'!L279</f>
        <v>118.01</v>
      </c>
      <c r="L270" s="15">
        <f>'[1]TCE - ANEXO III - Preencher'!M279</f>
        <v>1.1000000000000001</v>
      </c>
      <c r="M270" s="15">
        <f t="shared" si="25"/>
        <v>116.91000000000001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281.16600000000005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MAYARA AMANDA DE OLIVEIRA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45078</v>
      </c>
      <c r="H271" s="14">
        <f>'[1]TCE - ANEXO III - Preencher'!I280</f>
        <v>0</v>
      </c>
      <c r="I271" s="14">
        <f>'[1]TCE - ANEXO III - Preencher'!J280</f>
        <v>341.96160000000003</v>
      </c>
      <c r="J271" s="14">
        <f>'[1]TCE - ANEXO III - Preencher'!K280</f>
        <v>0</v>
      </c>
      <c r="K271" s="15">
        <f>'[1]TCE - ANEXO III - Preencher'!L280</f>
        <v>118.01</v>
      </c>
      <c r="L271" s="15">
        <f>'[1]TCE - ANEXO III - Preencher'!M280</f>
        <v>1.1000000000000001</v>
      </c>
      <c r="M271" s="15">
        <f t="shared" si="25"/>
        <v>116.91000000000001</v>
      </c>
      <c r="N271" s="15">
        <f>'[1]TCE - ANEXO III - Preencher'!O280</f>
        <v>2.54</v>
      </c>
      <c r="O271" s="15">
        <f>'[1]TCE - ANEXO III - Preencher'!P280</f>
        <v>0</v>
      </c>
      <c r="P271" s="16">
        <f t="shared" si="26"/>
        <v>2.54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461.41160000000008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 xml:space="preserve">MAYSA ARLANY DE OLIVEIRA 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45078</v>
      </c>
      <c r="H272" s="14">
        <f>'[1]TCE - ANEXO III - Preencher'!I281</f>
        <v>0</v>
      </c>
      <c r="I272" s="14">
        <f>'[1]TCE - ANEXO III - Preencher'!J281</f>
        <v>286.91840000000002</v>
      </c>
      <c r="J272" s="14">
        <f>'[1]TCE - ANEXO III - Preencher'!K281</f>
        <v>0</v>
      </c>
      <c r="K272" s="15">
        <f>'[1]TCE - ANEXO III - Preencher'!L281</f>
        <v>118.01</v>
      </c>
      <c r="L272" s="15">
        <f>'[1]TCE - ANEXO III - Preencher'!M281</f>
        <v>1.1000000000000001</v>
      </c>
      <c r="M272" s="15">
        <f t="shared" si="25"/>
        <v>116.91000000000001</v>
      </c>
      <c r="N272" s="15">
        <f>'[1]TCE - ANEXO III - Preencher'!O281</f>
        <v>2.54</v>
      </c>
      <c r="O272" s="15">
        <f>'[1]TCE - ANEXO III - Preencher'!P281</f>
        <v>0</v>
      </c>
      <c r="P272" s="16">
        <f t="shared" si="26"/>
        <v>2.54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406.36840000000007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MEIRILANDE MARIA DE SOUZA COELHO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45078</v>
      </c>
      <c r="H273" s="14">
        <f>'[1]TCE - ANEXO III - Preencher'!I282</f>
        <v>0</v>
      </c>
      <c r="I273" s="14">
        <f>'[1]TCE - ANEXO III - Preencher'!J282</f>
        <v>41.738400000000006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41.738400000000006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MICHAEL BARROS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5152-10</v>
      </c>
      <c r="G274" s="13">
        <f>IF('[1]TCE - ANEXO III - Preencher'!H283="","",'[1]TCE - ANEXO III - Preencher'!H283)</f>
        <v>45078</v>
      </c>
      <c r="H274" s="14">
        <f>'[1]TCE - ANEXO III - Preencher'!I283</f>
        <v>0</v>
      </c>
      <c r="I274" s="14">
        <f>'[1]TCE - ANEXO III - Preencher'!J283</f>
        <v>142.96639999999999</v>
      </c>
      <c r="J274" s="14">
        <f>'[1]TCE - ANEXO III - Preencher'!K283</f>
        <v>0</v>
      </c>
      <c r="K274" s="15">
        <f>'[1]TCE - ANEXO III - Preencher'!L283</f>
        <v>118.01</v>
      </c>
      <c r="L274" s="15">
        <f>'[1]TCE - ANEXO III - Preencher'!M283</f>
        <v>1.1000000000000001</v>
      </c>
      <c r="M274" s="15">
        <f t="shared" si="25"/>
        <v>116.91000000000001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261.85640000000001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MILTON BERNARDO DO NASCIMENTO JUNIOR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7823-20</v>
      </c>
      <c r="G275" s="13">
        <f>IF('[1]TCE - ANEXO III - Preencher'!H284="","",'[1]TCE - ANEXO III - Preencher'!H284)</f>
        <v>45078</v>
      </c>
      <c r="H275" s="14">
        <f>'[1]TCE - ANEXO III - Preencher'!I284</f>
        <v>0</v>
      </c>
      <c r="I275" s="14">
        <f>'[1]TCE - ANEXO III - Preencher'!J284</f>
        <v>305.3064</v>
      </c>
      <c r="J275" s="14">
        <f>'[1]TCE - ANEXO III - Preencher'!K284</f>
        <v>0</v>
      </c>
      <c r="K275" s="15">
        <f>'[1]TCE - ANEXO III - Preencher'!L284</f>
        <v>118.01</v>
      </c>
      <c r="L275" s="15">
        <f>'[1]TCE - ANEXO III - Preencher'!M284</f>
        <v>1.1000000000000001</v>
      </c>
      <c r="M275" s="15">
        <f t="shared" si="25"/>
        <v>116.91000000000001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424.19640000000004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MIRIAN CRISTINA RODRIGUES DELMONDES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7823-20</v>
      </c>
      <c r="G276" s="13">
        <f>IF('[1]TCE - ANEXO III - Preencher'!H285="","",'[1]TCE - ANEXO III - Preencher'!H285)</f>
        <v>45078</v>
      </c>
      <c r="H276" s="14">
        <f>'[1]TCE - ANEXO III - Preencher'!I285</f>
        <v>0</v>
      </c>
      <c r="I276" s="14">
        <f>'[1]TCE - ANEXO III - Preencher'!J285</f>
        <v>986.96240000000012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988.94240000000013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NADJA ULISSES VIDAL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45078</v>
      </c>
      <c r="H277" s="14">
        <f>'[1]TCE - ANEXO III - Preencher'!I286</f>
        <v>0</v>
      </c>
      <c r="I277" s="14">
        <f>'[1]TCE - ANEXO III - Preencher'!J286</f>
        <v>335.05040000000002</v>
      </c>
      <c r="J277" s="14">
        <f>'[1]TCE - ANEXO III - Preencher'!K286</f>
        <v>0</v>
      </c>
      <c r="K277" s="15">
        <f>'[1]TCE - ANEXO III - Preencher'!L286</f>
        <v>118</v>
      </c>
      <c r="L277" s="15">
        <f>'[1]TCE - ANEXO III - Preencher'!M286</f>
        <v>1.1000000000000001</v>
      </c>
      <c r="M277" s="15">
        <f t="shared" si="25"/>
        <v>116.9</v>
      </c>
      <c r="N277" s="15">
        <f>'[1]TCE - ANEXO III - Preencher'!O286</f>
        <v>2.54</v>
      </c>
      <c r="O277" s="15">
        <f>'[1]TCE - ANEXO III - Preencher'!P286</f>
        <v>0</v>
      </c>
      <c r="P277" s="16">
        <f t="shared" si="26"/>
        <v>2.54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454.49040000000008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 xml:space="preserve">NAIZA BARROS PEREIRA 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4221-05</v>
      </c>
      <c r="G278" s="13">
        <f>IF('[1]TCE - ANEXO III - Preencher'!H287="","",'[1]TCE - ANEXO III - Preencher'!H287)</f>
        <v>45078</v>
      </c>
      <c r="H278" s="14">
        <f>'[1]TCE - ANEXO III - Preencher'!I287</f>
        <v>0</v>
      </c>
      <c r="I278" s="14">
        <f>'[1]TCE - ANEXO III - Preencher'!J287</f>
        <v>126.72</v>
      </c>
      <c r="J278" s="14">
        <f>'[1]TCE - ANEXO III - Preencher'!K287</f>
        <v>0</v>
      </c>
      <c r="K278" s="15">
        <f>'[1]TCE - ANEXO III - Preencher'!L287</f>
        <v>118</v>
      </c>
      <c r="L278" s="15">
        <f>'[1]TCE - ANEXO III - Preencher'!M287</f>
        <v>1.1000000000000001</v>
      </c>
      <c r="M278" s="15">
        <f t="shared" si="25"/>
        <v>116.9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245.6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NATHALIA ANNIE DE ALENCAR MATOS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2516-05</v>
      </c>
      <c r="G279" s="13">
        <f>IF('[1]TCE - ANEXO III - Preencher'!H288="","",'[1]TCE - ANEXO III - Preencher'!H288)</f>
        <v>45078</v>
      </c>
      <c r="H279" s="14">
        <f>'[1]TCE - ANEXO III - Preencher'!I288</f>
        <v>0</v>
      </c>
      <c r="I279" s="14">
        <f>'[1]TCE - ANEXO III - Preencher'!J288</f>
        <v>207.36080000000001</v>
      </c>
      <c r="J279" s="14">
        <f>'[1]TCE - ANEXO III - Preencher'!K288</f>
        <v>0</v>
      </c>
      <c r="K279" s="15">
        <f>'[1]TCE - ANEXO III - Preencher'!L288</f>
        <v>118</v>
      </c>
      <c r="L279" s="15">
        <f>'[1]TCE - ANEXO III - Preencher'!M288</f>
        <v>1.1000000000000001</v>
      </c>
      <c r="M279" s="15">
        <f t="shared" si="25"/>
        <v>116.9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326.24080000000004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NEIDE TEREZINHA RAMOS DA PAIXÃO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5152-10</v>
      </c>
      <c r="G280" s="13">
        <f>IF('[1]TCE - ANEXO III - Preencher'!H289="","",'[1]TCE - ANEXO III - Preencher'!H289)</f>
        <v>45078</v>
      </c>
      <c r="H280" s="14">
        <f>'[1]TCE - ANEXO III - Preencher'!I289</f>
        <v>0</v>
      </c>
      <c r="I280" s="14">
        <f>'[1]TCE - ANEXO III - Preencher'!J289</f>
        <v>142.96639999999999</v>
      </c>
      <c r="J280" s="14">
        <f>'[1]TCE - ANEXO III - Preencher'!K289</f>
        <v>0</v>
      </c>
      <c r="K280" s="15">
        <f>'[1]TCE - ANEXO III - Preencher'!L289</f>
        <v>118</v>
      </c>
      <c r="L280" s="15">
        <f>'[1]TCE - ANEXO III - Preencher'!M289</f>
        <v>1.1000000000000001</v>
      </c>
      <c r="M280" s="15">
        <f t="shared" si="25"/>
        <v>116.9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261.84640000000002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NEILTA TAVARES RODRIGUES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45078</v>
      </c>
      <c r="H281" s="14">
        <f>'[1]TCE - ANEXO III - Preencher'!I290</f>
        <v>0</v>
      </c>
      <c r="I281" s="14">
        <f>'[1]TCE - ANEXO III - Preencher'!J290</f>
        <v>169.65439999999998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169.65439999999998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NERYSVANIA TAVARES DA SILVA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>
        <f>IF('[1]TCE - ANEXO III - Preencher'!H291="","",'[1]TCE - ANEXO III - Preencher'!H291)</f>
        <v>45078</v>
      </c>
      <c r="H282" s="14">
        <f>'[1]TCE - ANEXO III - Preencher'!I291</f>
        <v>0</v>
      </c>
      <c r="I282" s="14">
        <f>'[1]TCE - ANEXO III - Preencher'!J291</f>
        <v>55.410400000000003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55.410400000000003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NIKAYANI ESLLY AS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45078</v>
      </c>
      <c r="H283" s="14">
        <f>'[1]TCE - ANEXO III - Preencher'!I292</f>
        <v>0</v>
      </c>
      <c r="I283" s="14">
        <f>'[1]TCE - ANEXO III - Preencher'!J292</f>
        <v>238.59040000000002</v>
      </c>
      <c r="J283" s="14">
        <f>'[1]TCE - ANEXO III - Preencher'!K292</f>
        <v>0</v>
      </c>
      <c r="K283" s="15">
        <f>'[1]TCE - ANEXO III - Preencher'!L292</f>
        <v>118</v>
      </c>
      <c r="L283" s="15">
        <f>'[1]TCE - ANEXO III - Preencher'!M292</f>
        <v>1.1000000000000001</v>
      </c>
      <c r="M283" s="15">
        <f t="shared" si="25"/>
        <v>116.9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357.47040000000004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NILCELIA ALVES DE LIMA SOBRINHO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5152-10</v>
      </c>
      <c r="G284" s="13">
        <f>IF('[1]TCE - ANEXO III - Preencher'!H293="","",'[1]TCE - ANEXO III - Preencher'!H293)</f>
        <v>45078</v>
      </c>
      <c r="H284" s="14">
        <f>'[1]TCE - ANEXO III - Preencher'!I293</f>
        <v>0</v>
      </c>
      <c r="I284" s="14">
        <f>'[1]TCE - ANEXO III - Preencher'!J293</f>
        <v>142.96639999999999</v>
      </c>
      <c r="J284" s="14">
        <f>'[1]TCE - ANEXO III - Preencher'!K293</f>
        <v>0</v>
      </c>
      <c r="K284" s="15">
        <f>'[1]TCE - ANEXO III - Preencher'!L293</f>
        <v>118</v>
      </c>
      <c r="L284" s="15">
        <f>'[1]TCE - ANEXO III - Preencher'!M293</f>
        <v>1.1000000000000001</v>
      </c>
      <c r="M284" s="15">
        <f t="shared" si="25"/>
        <v>116.9</v>
      </c>
      <c r="N284" s="15">
        <f>'[1]TCE - ANEXO III - Preencher'!O293</f>
        <v>1.98</v>
      </c>
      <c r="O284" s="15">
        <f>'[1]TCE - ANEXO III - Preencher'!P293</f>
        <v>0</v>
      </c>
      <c r="P284" s="16">
        <f t="shared" si="26"/>
        <v>1.98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261.84640000000002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NUZIELE DA SILVA ALVES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5174-10</v>
      </c>
      <c r="G285" s="13">
        <f>IF('[1]TCE - ANEXO III - Preencher'!H294="","",'[1]TCE - ANEXO III - Preencher'!H294)</f>
        <v>45078</v>
      </c>
      <c r="H285" s="14">
        <f>'[1]TCE - ANEXO III - Preencher'!I294</f>
        <v>0</v>
      </c>
      <c r="I285" s="14">
        <f>'[1]TCE - ANEXO III - Preencher'!J294</f>
        <v>155.828</v>
      </c>
      <c r="J285" s="14">
        <f>'[1]TCE - ANEXO III - Preencher'!K294</f>
        <v>0</v>
      </c>
      <c r="K285" s="15">
        <f>'[1]TCE - ANEXO III - Preencher'!L294</f>
        <v>118</v>
      </c>
      <c r="L285" s="15">
        <f>'[1]TCE - ANEXO III - Preencher'!M294</f>
        <v>1.1000000000000001</v>
      </c>
      <c r="M285" s="15">
        <f t="shared" si="25"/>
        <v>116.9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274.70800000000003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ONIRAN DO NASCIMENTO MEDEIROS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45078</v>
      </c>
      <c r="H286" s="14">
        <f>'[1]TCE - ANEXO III - Preencher'!I295</f>
        <v>0</v>
      </c>
      <c r="I286" s="14">
        <f>'[1]TCE - ANEXO III - Preencher'!J295</f>
        <v>317.08240000000001</v>
      </c>
      <c r="J286" s="14">
        <f>'[1]TCE - ANEXO III - Preencher'!K295</f>
        <v>0</v>
      </c>
      <c r="K286" s="15">
        <f>'[1]TCE - ANEXO III - Preencher'!L295</f>
        <v>118</v>
      </c>
      <c r="L286" s="15">
        <f>'[1]TCE - ANEXO III - Preencher'!M295</f>
        <v>1.1000000000000001</v>
      </c>
      <c r="M286" s="15">
        <f t="shared" si="25"/>
        <v>116.9</v>
      </c>
      <c r="N286" s="15">
        <f>'[1]TCE - ANEXO III - Preencher'!O295</f>
        <v>10.029999999999999</v>
      </c>
      <c r="O286" s="15">
        <f>'[1]TCE - ANEXO III - Preencher'!P295</f>
        <v>0</v>
      </c>
      <c r="P286" s="16">
        <f t="shared" si="26"/>
        <v>10.029999999999999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444.01239999999996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PAOLA SUED GONCALO ALENCAR DE LIMA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4221-05</v>
      </c>
      <c r="G287" s="13">
        <f>IF('[1]TCE - ANEXO III - Preencher'!H296="","",'[1]TCE - ANEXO III - Preencher'!H296)</f>
        <v>45078</v>
      </c>
      <c r="H287" s="14">
        <f>'[1]TCE - ANEXO III - Preencher'!I296</f>
        <v>0</v>
      </c>
      <c r="I287" s="14">
        <f>'[1]TCE - ANEXO III - Preencher'!J296</f>
        <v>132.9256</v>
      </c>
      <c r="J287" s="14">
        <f>'[1]TCE - ANEXO III - Preencher'!K296</f>
        <v>0</v>
      </c>
      <c r="K287" s="15">
        <f>'[1]TCE - ANEXO III - Preencher'!L296</f>
        <v>118</v>
      </c>
      <c r="L287" s="15">
        <f>'[1]TCE - ANEXO III - Preencher'!M296</f>
        <v>1.1000000000000001</v>
      </c>
      <c r="M287" s="15">
        <f t="shared" si="25"/>
        <v>116.9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251.8056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PATRICIA CAMILA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5143-20</v>
      </c>
      <c r="G288" s="13">
        <f>IF('[1]TCE - ANEXO III - Preencher'!H297="","",'[1]TCE - ANEXO III - Preencher'!H297)</f>
        <v>45078</v>
      </c>
      <c r="H288" s="14">
        <f>'[1]TCE - ANEXO III - Preencher'!I297</f>
        <v>0</v>
      </c>
      <c r="I288" s="14">
        <f>'[1]TCE - ANEXO III - Preencher'!J297</f>
        <v>185.0616</v>
      </c>
      <c r="J288" s="14">
        <f>'[1]TCE - ANEXO III - Preencher'!K297</f>
        <v>0</v>
      </c>
      <c r="K288" s="15">
        <f>'[1]TCE - ANEXO III - Preencher'!L297</f>
        <v>118</v>
      </c>
      <c r="L288" s="15">
        <f>'[1]TCE - ANEXO III - Preencher'!M297</f>
        <v>1.1000000000000001</v>
      </c>
      <c r="M288" s="15">
        <f t="shared" si="25"/>
        <v>116.9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303.94159999999999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PAULA JOSEANY MIRANDA DE ARAUJO CA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2237-10</v>
      </c>
      <c r="G289" s="13">
        <f>IF('[1]TCE - ANEXO III - Preencher'!H298="","",'[1]TCE - ANEXO III - Preencher'!H298)</f>
        <v>45078</v>
      </c>
      <c r="H289" s="14">
        <f>'[1]TCE - ANEXO III - Preencher'!I298</f>
        <v>0</v>
      </c>
      <c r="I289" s="14">
        <f>'[1]TCE - ANEXO III - Preencher'!J298</f>
        <v>275.6576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277.63760000000002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PAULA LOZANGILA DA SILVA LOPES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45078</v>
      </c>
      <c r="H290" s="14">
        <f>'[1]TCE - ANEXO III - Preencher'!I299</f>
        <v>0</v>
      </c>
      <c r="I290" s="14">
        <f>'[1]TCE - ANEXO III - Preencher'!J299</f>
        <v>322.94400000000002</v>
      </c>
      <c r="J290" s="14">
        <f>'[1]TCE - ANEXO III - Preencher'!K299</f>
        <v>0</v>
      </c>
      <c r="K290" s="15">
        <f>'[1]TCE - ANEXO III - Preencher'!L299</f>
        <v>118</v>
      </c>
      <c r="L290" s="15">
        <f>'[1]TCE - ANEXO III - Preencher'!M299</f>
        <v>1.1000000000000001</v>
      </c>
      <c r="M290" s="15">
        <f t="shared" si="25"/>
        <v>116.9</v>
      </c>
      <c r="N290" s="15">
        <f>'[1]TCE - ANEXO III - Preencher'!O299</f>
        <v>2.54</v>
      </c>
      <c r="O290" s="15">
        <f>'[1]TCE - ANEXO III - Preencher'!P299</f>
        <v>0</v>
      </c>
      <c r="P290" s="16">
        <f t="shared" si="26"/>
        <v>2.54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442.38400000000007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PAULO HENRIQUE LOPES FERREIRA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>
        <f>IF('[1]TCE - ANEXO III - Preencher'!H300="","",'[1]TCE - ANEXO III - Preencher'!H300)</f>
        <v>45078</v>
      </c>
      <c r="H291" s="14">
        <f>'[1]TCE - ANEXO III - Preencher'!I300</f>
        <v>0</v>
      </c>
      <c r="I291" s="14">
        <f>'[1]TCE - ANEXO III - Preencher'!J300</f>
        <v>391.83280000000002</v>
      </c>
      <c r="J291" s="14">
        <f>'[1]TCE - ANEXO III - Preencher'!K300</f>
        <v>0</v>
      </c>
      <c r="K291" s="15">
        <f>'[1]TCE - ANEXO III - Preencher'!L300</f>
        <v>118</v>
      </c>
      <c r="L291" s="15">
        <f>'[1]TCE - ANEXO III - Preencher'!M300</f>
        <v>1.1000000000000001</v>
      </c>
      <c r="M291" s="15">
        <f t="shared" si="25"/>
        <v>116.9</v>
      </c>
      <c r="N291" s="15">
        <f>'[1]TCE - ANEXO III - Preencher'!O300</f>
        <v>2.54</v>
      </c>
      <c r="O291" s="15">
        <f>'[1]TCE - ANEXO III - Preencher'!P300</f>
        <v>0</v>
      </c>
      <c r="P291" s="16">
        <f t="shared" si="26"/>
        <v>2.54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511.27280000000002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PAULO JUSTINO MACEDO SOARES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5163-45</v>
      </c>
      <c r="G292" s="13">
        <f>IF('[1]TCE - ANEXO III - Preencher'!H301="","",'[1]TCE - ANEXO III - Preencher'!H301)</f>
        <v>45078</v>
      </c>
      <c r="H292" s="14">
        <f>'[1]TCE - ANEXO III - Preencher'!I301</f>
        <v>0</v>
      </c>
      <c r="I292" s="14">
        <f>'[1]TCE - ANEXO III - Preencher'!J301</f>
        <v>78.847999999999999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78.847999999999999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PAULO SERGIO FERREIRA NUNES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5174-05</v>
      </c>
      <c r="G293" s="13">
        <f>IF('[1]TCE - ANEXO III - Preencher'!H302="","",'[1]TCE - ANEXO III - Preencher'!H302)</f>
        <v>45078</v>
      </c>
      <c r="H293" s="14">
        <f>'[1]TCE - ANEXO III - Preencher'!I302</f>
        <v>0</v>
      </c>
      <c r="I293" s="14">
        <f>'[1]TCE - ANEXO III - Preencher'!J302</f>
        <v>139.34</v>
      </c>
      <c r="J293" s="14">
        <f>'[1]TCE - ANEXO III - Preencher'!K302</f>
        <v>0</v>
      </c>
      <c r="K293" s="15">
        <f>'[1]TCE - ANEXO III - Preencher'!L302</f>
        <v>118</v>
      </c>
      <c r="L293" s="15">
        <f>'[1]TCE - ANEXO III - Preencher'!M302</f>
        <v>1.1000000000000001</v>
      </c>
      <c r="M293" s="15">
        <f t="shared" si="25"/>
        <v>116.9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258.22000000000003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PEDRO RAIMUNDO DIAS JUNIOR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4110-10</v>
      </c>
      <c r="G294" s="13">
        <f>IF('[1]TCE - ANEXO III - Preencher'!H303="","",'[1]TCE - ANEXO III - Preencher'!H303)</f>
        <v>45078</v>
      </c>
      <c r="H294" s="14">
        <f>'[1]TCE - ANEXO III - Preencher'!I303</f>
        <v>0</v>
      </c>
      <c r="I294" s="14">
        <f>'[1]TCE - ANEXO III - Preencher'!J303</f>
        <v>12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13.98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RAFAEL DE SOUZA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5174-10</v>
      </c>
      <c r="G295" s="13">
        <f>IF('[1]TCE - ANEXO III - Preencher'!H304="","",'[1]TCE - ANEXO III - Preencher'!H304)</f>
        <v>45078</v>
      </c>
      <c r="H295" s="14">
        <f>'[1]TCE - ANEXO III - Preencher'!I304</f>
        <v>0</v>
      </c>
      <c r="I295" s="14">
        <f>'[1]TCE - ANEXO III - Preencher'!J304</f>
        <v>125.7816</v>
      </c>
      <c r="J295" s="14">
        <f>'[1]TCE - ANEXO III - Preencher'!K304</f>
        <v>0</v>
      </c>
      <c r="K295" s="15">
        <f>'[1]TCE - ANEXO III - Preencher'!L304</f>
        <v>118</v>
      </c>
      <c r="L295" s="15">
        <f>'[1]TCE - ANEXO III - Preencher'!M304</f>
        <v>1.1000000000000001</v>
      </c>
      <c r="M295" s="15">
        <f t="shared" si="25"/>
        <v>116.9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244.66159999999999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RAIMUNDA FRANCINEIDE ALEXANDRE DA SILVA REIS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45078</v>
      </c>
      <c r="H296" s="14">
        <f>'[1]TCE - ANEXO III - Preencher'!I305</f>
        <v>0</v>
      </c>
      <c r="I296" s="14">
        <f>'[1]TCE - ANEXO III - Preencher'!J305</f>
        <v>186.16240000000002</v>
      </c>
      <c r="J296" s="14">
        <f>'[1]TCE - ANEXO III - Preencher'!K305</f>
        <v>0</v>
      </c>
      <c r="K296" s="15">
        <f>'[1]TCE - ANEXO III - Preencher'!L305</f>
        <v>118</v>
      </c>
      <c r="L296" s="15">
        <f>'[1]TCE - ANEXO III - Preencher'!M305</f>
        <v>1.1000000000000001</v>
      </c>
      <c r="M296" s="15">
        <f t="shared" si="25"/>
        <v>116.9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305.04240000000004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RAMON LEITE DO NASCIMENTO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2236-05</v>
      </c>
      <c r="G297" s="13">
        <f>IF('[1]TCE - ANEXO III - Preencher'!H306="","",'[1]TCE - ANEXO III - Preencher'!H306)</f>
        <v>45078</v>
      </c>
      <c r="H297" s="14">
        <f>'[1]TCE - ANEXO III - Preencher'!I306</f>
        <v>0</v>
      </c>
      <c r="I297" s="14">
        <f>'[1]TCE - ANEXO III - Preencher'!J306</f>
        <v>385.51519999999999</v>
      </c>
      <c r="J297" s="14">
        <f>'[1]TCE - ANEXO III - Preencher'!K306</f>
        <v>0</v>
      </c>
      <c r="K297" s="15">
        <f>'[1]TCE - ANEXO III - Preencher'!L306</f>
        <v>118</v>
      </c>
      <c r="L297" s="15">
        <f>'[1]TCE - ANEXO III - Preencher'!M306</f>
        <v>1.1000000000000001</v>
      </c>
      <c r="M297" s="15">
        <f t="shared" si="25"/>
        <v>116.9</v>
      </c>
      <c r="N297" s="15">
        <f>'[1]TCE - ANEXO III - Preencher'!O306</f>
        <v>2.54</v>
      </c>
      <c r="O297" s="15">
        <f>'[1]TCE - ANEXO III - Preencher'!P306</f>
        <v>0</v>
      </c>
      <c r="P297" s="16">
        <f t="shared" si="26"/>
        <v>2.54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504.95520000000005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RANIELE DANILA NASCIMENTO MATOS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45078</v>
      </c>
      <c r="H298" s="14">
        <f>'[1]TCE - ANEXO III - Preencher'!I307</f>
        <v>0</v>
      </c>
      <c r="I298" s="14">
        <f>'[1]TCE - ANEXO III - Preencher'!J307</f>
        <v>185.74080000000001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187.7208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 xml:space="preserve">RANNYELA BARBOSA MACHADO 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>
        <f>IF('[1]TCE - ANEXO III - Preencher'!H308="","",'[1]TCE - ANEXO III - Preencher'!H308)</f>
        <v>45078</v>
      </c>
      <c r="H299" s="14">
        <f>'[1]TCE - ANEXO III - Preencher'!I308</f>
        <v>0</v>
      </c>
      <c r="I299" s="14">
        <f>'[1]TCE - ANEXO III - Preencher'!J308</f>
        <v>352.40000000000003</v>
      </c>
      <c r="J299" s="14">
        <f>'[1]TCE - ANEXO III - Preencher'!K308</f>
        <v>0</v>
      </c>
      <c r="K299" s="15">
        <f>'[1]TCE - ANEXO III - Preencher'!L308</f>
        <v>118</v>
      </c>
      <c r="L299" s="15">
        <f>'[1]TCE - ANEXO III - Preencher'!M308</f>
        <v>1.1000000000000001</v>
      </c>
      <c r="M299" s="15">
        <f t="shared" si="25"/>
        <v>116.9</v>
      </c>
      <c r="N299" s="15">
        <f>'[1]TCE - ANEXO III - Preencher'!O308</f>
        <v>2.54</v>
      </c>
      <c r="O299" s="15">
        <f>'[1]TCE - ANEXO III - Preencher'!P308</f>
        <v>0</v>
      </c>
      <c r="P299" s="16">
        <f t="shared" si="26"/>
        <v>2.54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471.84000000000009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RAVILLA BEATRIZ VIEIRA COSTA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>
        <f>IF('[1]TCE - ANEXO III - Preencher'!H309="","",'[1]TCE - ANEXO III - Preencher'!H309)</f>
        <v>45078</v>
      </c>
      <c r="H300" s="14">
        <f>'[1]TCE - ANEXO III - Preencher'!I309</f>
        <v>0</v>
      </c>
      <c r="I300" s="14">
        <f>'[1]TCE - ANEXO III - Preencher'!J309</f>
        <v>13.8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15.780000000000001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RAYLA ALANE DA SILVA SALES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45078</v>
      </c>
      <c r="H301" s="14">
        <f>'[1]TCE - ANEXO III - Preencher'!I310</f>
        <v>0</v>
      </c>
      <c r="I301" s="14">
        <f>'[1]TCE - ANEXO III - Preencher'!J310</f>
        <v>38.256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38.256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REGIVANIA DO NASCIMENTO ARAUJO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45078</v>
      </c>
      <c r="H302" s="14">
        <f>'[1]TCE - ANEXO III - Preencher'!I311</f>
        <v>0</v>
      </c>
      <c r="I302" s="14">
        <f>'[1]TCE - ANEXO III - Preencher'!J311</f>
        <v>248.30080000000001</v>
      </c>
      <c r="J302" s="14">
        <f>'[1]TCE - ANEXO III - Preencher'!K311</f>
        <v>0</v>
      </c>
      <c r="K302" s="15">
        <f>'[1]TCE - ANEXO III - Preencher'!L311</f>
        <v>118</v>
      </c>
      <c r="L302" s="15">
        <f>'[1]TCE - ANEXO III - Preencher'!M311</f>
        <v>1.1000000000000001</v>
      </c>
      <c r="M302" s="15">
        <f t="shared" si="25"/>
        <v>116.9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367.18080000000003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REJIANE FERNANDES BATISTA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45078</v>
      </c>
      <c r="H303" s="14">
        <f>'[1]TCE - ANEXO III - Preencher'!I312</f>
        <v>0</v>
      </c>
      <c r="I303" s="14">
        <f>'[1]TCE - ANEXO III - Preencher'!J312</f>
        <v>41.738400000000006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41.738400000000006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ROGERIO DA SILVA LIMA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5174-10</v>
      </c>
      <c r="G304" s="13">
        <f>IF('[1]TCE - ANEXO III - Preencher'!H313="","",'[1]TCE - ANEXO III - Preencher'!H313)</f>
        <v>45078</v>
      </c>
      <c r="H304" s="14">
        <f>'[1]TCE - ANEXO III - Preencher'!I313</f>
        <v>0</v>
      </c>
      <c r="I304" s="14">
        <f>'[1]TCE - ANEXO III - Preencher'!J313</f>
        <v>125.42959999999999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127.4096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ROMILDO ALVES DA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>
        <f>IF('[1]TCE - ANEXO III - Preencher'!H314="","",'[1]TCE - ANEXO III - Preencher'!H314)</f>
        <v>45078</v>
      </c>
      <c r="H305" s="14">
        <f>'[1]TCE - ANEXO III - Preencher'!I314</f>
        <v>0</v>
      </c>
      <c r="I305" s="14">
        <f>'[1]TCE - ANEXO III - Preencher'!J314</f>
        <v>224.39279999999999</v>
      </c>
      <c r="J305" s="14">
        <f>'[1]TCE - ANEXO III - Preencher'!K314</f>
        <v>0</v>
      </c>
      <c r="K305" s="15">
        <f>'[1]TCE - ANEXO III - Preencher'!L314</f>
        <v>118</v>
      </c>
      <c r="L305" s="15">
        <f>'[1]TCE - ANEXO III - Preencher'!M314</f>
        <v>1.1000000000000001</v>
      </c>
      <c r="M305" s="15">
        <f t="shared" si="25"/>
        <v>116.9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343.27280000000002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ROSA AMELIA CUNHA LOCIO DE ALBUQUERQUE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2516-05</v>
      </c>
      <c r="G306" s="13">
        <f>IF('[1]TCE - ANEXO III - Preencher'!H315="","",'[1]TCE - ANEXO III - Preencher'!H315)</f>
        <v>45078</v>
      </c>
      <c r="H306" s="14">
        <f>'[1]TCE - ANEXO III - Preencher'!I315</f>
        <v>0</v>
      </c>
      <c r="I306" s="14">
        <f>'[1]TCE - ANEXO III - Preencher'!J315</f>
        <v>201.80080000000001</v>
      </c>
      <c r="J306" s="14">
        <f>'[1]TCE - ANEXO III - Preencher'!K315</f>
        <v>0</v>
      </c>
      <c r="K306" s="15">
        <f>'[1]TCE - ANEXO III - Preencher'!L315</f>
        <v>118</v>
      </c>
      <c r="L306" s="15">
        <f>'[1]TCE - ANEXO III - Preencher'!M315</f>
        <v>1.1000000000000001</v>
      </c>
      <c r="M306" s="15">
        <f t="shared" si="25"/>
        <v>116.9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320.68080000000003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ROSANA MARIA MENDES DE ALENCAR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45078</v>
      </c>
      <c r="H307" s="14">
        <f>'[1]TCE - ANEXO III - Preencher'!I316</f>
        <v>0</v>
      </c>
      <c r="I307" s="14">
        <f>'[1]TCE - ANEXO III - Preencher'!J316</f>
        <v>294.05759999999998</v>
      </c>
      <c r="J307" s="14">
        <f>'[1]TCE - ANEXO III - Preencher'!K316</f>
        <v>0</v>
      </c>
      <c r="K307" s="15">
        <f>'[1]TCE - ANEXO III - Preencher'!L316</f>
        <v>118</v>
      </c>
      <c r="L307" s="15">
        <f>'[1]TCE - ANEXO III - Preencher'!M316</f>
        <v>1.1000000000000001</v>
      </c>
      <c r="M307" s="15">
        <f t="shared" si="25"/>
        <v>116.9</v>
      </c>
      <c r="N307" s="15">
        <f>'[1]TCE - ANEXO III - Preencher'!O316</f>
        <v>2.54</v>
      </c>
      <c r="O307" s="15">
        <f>'[1]TCE - ANEXO III - Preencher'!P316</f>
        <v>0</v>
      </c>
      <c r="P307" s="16">
        <f t="shared" si="26"/>
        <v>2.54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413.49759999999998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ROSEANE DE SA AMARAL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5135-05</v>
      </c>
      <c r="G308" s="13">
        <f>IF('[1]TCE - ANEXO III - Preencher'!H317="","",'[1]TCE - ANEXO III - Preencher'!H317)</f>
        <v>45078</v>
      </c>
      <c r="H308" s="14">
        <f>'[1]TCE - ANEXO III - Preencher'!I317</f>
        <v>0</v>
      </c>
      <c r="I308" s="14">
        <f>'[1]TCE - ANEXO III - Preencher'!J317</f>
        <v>126.72</v>
      </c>
      <c r="J308" s="14">
        <f>'[1]TCE - ANEXO III - Preencher'!K317</f>
        <v>0</v>
      </c>
      <c r="K308" s="15">
        <f>'[1]TCE - ANEXO III - Preencher'!L317</f>
        <v>118</v>
      </c>
      <c r="L308" s="15">
        <f>'[1]TCE - ANEXO III - Preencher'!M317</f>
        <v>1.1000000000000001</v>
      </c>
      <c r="M308" s="15">
        <f t="shared" si="25"/>
        <v>116.9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245.6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ROSENILDA CABOCLO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5143-20</v>
      </c>
      <c r="G309" s="13">
        <f>IF('[1]TCE - ANEXO III - Preencher'!H318="","",'[1]TCE - ANEXO III - Preencher'!H318)</f>
        <v>45078</v>
      </c>
      <c r="H309" s="14">
        <f>'[1]TCE - ANEXO III - Preencher'!I318</f>
        <v>0</v>
      </c>
      <c r="I309" s="14">
        <f>'[1]TCE - ANEXO III - Preencher'!J318</f>
        <v>198.45599999999999</v>
      </c>
      <c r="J309" s="14">
        <f>'[1]TCE - ANEXO III - Preencher'!K318</f>
        <v>0</v>
      </c>
      <c r="K309" s="15">
        <f>'[1]TCE - ANEXO III - Preencher'!L318</f>
        <v>118</v>
      </c>
      <c r="L309" s="15">
        <f>'[1]TCE - ANEXO III - Preencher'!M318</f>
        <v>1.1000000000000001</v>
      </c>
      <c r="M309" s="15">
        <f t="shared" si="25"/>
        <v>116.9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317.33600000000001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 xml:space="preserve">ROSIVAN ALVINO DOS SANTOS 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3516-05</v>
      </c>
      <c r="G310" s="13">
        <f>IF('[1]TCE - ANEXO III - Preencher'!H319="","",'[1]TCE - ANEXO III - Preencher'!H319)</f>
        <v>45078</v>
      </c>
      <c r="H310" s="14">
        <f>'[1]TCE - ANEXO III - Preencher'!I319</f>
        <v>0</v>
      </c>
      <c r="I310" s="14">
        <f>'[1]TCE - ANEXO III - Preencher'!J319</f>
        <v>187.44319999999999</v>
      </c>
      <c r="J310" s="14">
        <f>'[1]TCE - ANEXO III - Preencher'!K319</f>
        <v>0</v>
      </c>
      <c r="K310" s="15">
        <f>'[1]TCE - ANEXO III - Preencher'!L319</f>
        <v>118</v>
      </c>
      <c r="L310" s="15">
        <f>'[1]TCE - ANEXO III - Preencher'!M319</f>
        <v>1.1000000000000001</v>
      </c>
      <c r="M310" s="15">
        <f t="shared" si="25"/>
        <v>116.9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306.32320000000004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ROZA MARIA MATOS BEZERRA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5134-30</v>
      </c>
      <c r="G311" s="13">
        <f>IF('[1]TCE - ANEXO III - Preencher'!H320="","",'[1]TCE - ANEXO III - Preencher'!H320)</f>
        <v>45078</v>
      </c>
      <c r="H311" s="14">
        <f>'[1]TCE - ANEXO III - Preencher'!I320</f>
        <v>0</v>
      </c>
      <c r="I311" s="14">
        <f>'[1]TCE - ANEXO III - Preencher'!J320</f>
        <v>126.72</v>
      </c>
      <c r="J311" s="14">
        <f>'[1]TCE - ANEXO III - Preencher'!K320</f>
        <v>0</v>
      </c>
      <c r="K311" s="15">
        <f>'[1]TCE - ANEXO III - Preencher'!L320</f>
        <v>118</v>
      </c>
      <c r="L311" s="15">
        <f>'[1]TCE - ANEXO III - Preencher'!M320</f>
        <v>1.1000000000000001</v>
      </c>
      <c r="M311" s="15">
        <f t="shared" si="25"/>
        <v>116.9</v>
      </c>
      <c r="N311" s="15">
        <f>'[1]TCE - ANEXO III - Preencher'!O320</f>
        <v>1.98</v>
      </c>
      <c r="O311" s="15">
        <f>'[1]TCE - ANEXO III - Preencher'!P320</f>
        <v>0</v>
      </c>
      <c r="P311" s="16">
        <f t="shared" si="26"/>
        <v>1.98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245.6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ROZICLE MOREIRA DA COSTA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3226-05</v>
      </c>
      <c r="G312" s="13">
        <f>IF('[1]TCE - ANEXO III - Preencher'!H321="","",'[1]TCE - ANEXO III - Preencher'!H321)</f>
        <v>45078</v>
      </c>
      <c r="H312" s="14">
        <f>'[1]TCE - ANEXO III - Preencher'!I321</f>
        <v>0</v>
      </c>
      <c r="I312" s="14">
        <f>'[1]TCE - ANEXO III - Preencher'!J321</f>
        <v>132.9256</v>
      </c>
      <c r="J312" s="14">
        <f>'[1]TCE - ANEXO III - Preencher'!K321</f>
        <v>0</v>
      </c>
      <c r="K312" s="15">
        <f>'[1]TCE - ANEXO III - Preencher'!L321</f>
        <v>118</v>
      </c>
      <c r="L312" s="15">
        <f>'[1]TCE - ANEXO III - Preencher'!M321</f>
        <v>1.1000000000000001</v>
      </c>
      <c r="M312" s="15">
        <f t="shared" si="25"/>
        <v>116.9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251.8056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ROZILEIDE SIQUEIRA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>
        <f>IF('[1]TCE - ANEXO III - Preencher'!H322="","",'[1]TCE - ANEXO III - Preencher'!H322)</f>
        <v>45078</v>
      </c>
      <c r="H313" s="14">
        <f>'[1]TCE - ANEXO III - Preencher'!I322</f>
        <v>0</v>
      </c>
      <c r="I313" s="14">
        <f>'[1]TCE - ANEXO III - Preencher'!J322</f>
        <v>98.88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98.88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 xml:space="preserve">SABRINA DE MELO RODRIGUES  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5143-20</v>
      </c>
      <c r="G314" s="13">
        <f>IF('[1]TCE - ANEXO III - Preencher'!H323="","",'[1]TCE - ANEXO III - Preencher'!H323)</f>
        <v>45078</v>
      </c>
      <c r="H314" s="14">
        <f>'[1]TCE - ANEXO III - Preencher'!I323</f>
        <v>0</v>
      </c>
      <c r="I314" s="14">
        <f>'[1]TCE - ANEXO III - Preencher'!J323</f>
        <v>126.72</v>
      </c>
      <c r="J314" s="14">
        <f>'[1]TCE - ANEXO III - Preencher'!K323</f>
        <v>0</v>
      </c>
      <c r="K314" s="15">
        <f>'[1]TCE - ANEXO III - Preencher'!L323</f>
        <v>118</v>
      </c>
      <c r="L314" s="15">
        <f>'[1]TCE - ANEXO III - Preencher'!M323</f>
        <v>1.1000000000000001</v>
      </c>
      <c r="M314" s="15">
        <f t="shared" si="25"/>
        <v>116.9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245.6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SARA ALVES DE ALENCAR DO AMARAL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2236-05</v>
      </c>
      <c r="G315" s="13">
        <f>IF('[1]TCE - ANEXO III - Preencher'!H324="","",'[1]TCE - ANEXO III - Preencher'!H324)</f>
        <v>45078</v>
      </c>
      <c r="H315" s="14">
        <f>'[1]TCE - ANEXO III - Preencher'!I324</f>
        <v>0</v>
      </c>
      <c r="I315" s="14">
        <f>'[1]TCE - ANEXO III - Preencher'!J324</f>
        <v>227.92560000000003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227.92560000000003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SEBASTIANA MENEZES CAVALCANTE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5163-45</v>
      </c>
      <c r="G316" s="13">
        <f>IF('[1]TCE - ANEXO III - Preencher'!H325="","",'[1]TCE - ANEXO III - Preencher'!H325)</f>
        <v>45078</v>
      </c>
      <c r="H316" s="14">
        <f>'[1]TCE - ANEXO III - Preencher'!I325</f>
        <v>0</v>
      </c>
      <c r="I316" s="14">
        <f>'[1]TCE - ANEXO III - Preencher'!J325</f>
        <v>147.84</v>
      </c>
      <c r="J316" s="14">
        <f>'[1]TCE - ANEXO III - Preencher'!K325</f>
        <v>0</v>
      </c>
      <c r="K316" s="15">
        <f>'[1]TCE - ANEXO III - Preencher'!L325</f>
        <v>118</v>
      </c>
      <c r="L316" s="15">
        <f>'[1]TCE - ANEXO III - Preencher'!M325</f>
        <v>1.1000000000000001</v>
      </c>
      <c r="M316" s="15">
        <f t="shared" si="25"/>
        <v>116.9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266.72000000000003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SEBASTIÃO ANTONIO DA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5151-10</v>
      </c>
      <c r="G317" s="13">
        <f>IF('[1]TCE - ANEXO III - Preencher'!H326="","",'[1]TCE - ANEXO III - Preencher'!H326)</f>
        <v>45078</v>
      </c>
      <c r="H317" s="14">
        <f>'[1]TCE - ANEXO III - Preencher'!I326</f>
        <v>0</v>
      </c>
      <c r="I317" s="14">
        <f>'[1]TCE - ANEXO III - Preencher'!J326</f>
        <v>163.09280000000001</v>
      </c>
      <c r="J317" s="14">
        <f>'[1]TCE - ANEXO III - Preencher'!K326</f>
        <v>0</v>
      </c>
      <c r="K317" s="15">
        <f>'[1]TCE - ANEXO III - Preencher'!L326</f>
        <v>118</v>
      </c>
      <c r="L317" s="15">
        <f>'[1]TCE - ANEXO III - Preencher'!M326</f>
        <v>1.1000000000000001</v>
      </c>
      <c r="M317" s="15">
        <f t="shared" si="25"/>
        <v>116.9</v>
      </c>
      <c r="N317" s="15">
        <f>'[1]TCE - ANEXO III - Preencher'!O326</f>
        <v>1.98</v>
      </c>
      <c r="O317" s="15">
        <f>'[1]TCE - ANEXO III - Preencher'!P326</f>
        <v>0</v>
      </c>
      <c r="P317" s="16">
        <f t="shared" si="26"/>
        <v>1.98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281.97280000000001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SEBASTIÃO GOMES TAVARES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7823-20</v>
      </c>
      <c r="G318" s="13">
        <f>IF('[1]TCE - ANEXO III - Preencher'!H327="","",'[1]TCE - ANEXO III - Preencher'!H327)</f>
        <v>45078</v>
      </c>
      <c r="H318" s="14">
        <f>'[1]TCE - ANEXO III - Preencher'!I327</f>
        <v>0</v>
      </c>
      <c r="I318" s="14">
        <f>'[1]TCE - ANEXO III - Preencher'!J327</f>
        <v>171.1688</v>
      </c>
      <c r="J318" s="14">
        <f>'[1]TCE - ANEXO III - Preencher'!K327</f>
        <v>0</v>
      </c>
      <c r="K318" s="15">
        <f>'[1]TCE - ANEXO III - Preencher'!L327</f>
        <v>118</v>
      </c>
      <c r="L318" s="15">
        <f>'[1]TCE - ANEXO III - Preencher'!M327</f>
        <v>1.1000000000000001</v>
      </c>
      <c r="M318" s="15">
        <f t="shared" si="25"/>
        <v>116.9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290.04880000000003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SIMONE FERREIRA NUNES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45078</v>
      </c>
      <c r="H319" s="14">
        <f>'[1]TCE - ANEXO III - Preencher'!I328</f>
        <v>0</v>
      </c>
      <c r="I319" s="14">
        <f>'[1]TCE - ANEXO III - Preencher'!J328</f>
        <v>335.41760000000005</v>
      </c>
      <c r="J319" s="14">
        <f>'[1]TCE - ANEXO III - Preencher'!K328</f>
        <v>0</v>
      </c>
      <c r="K319" s="15">
        <f>'[1]TCE - ANEXO III - Preencher'!L328</f>
        <v>118</v>
      </c>
      <c r="L319" s="15">
        <f>'[1]TCE - ANEXO III - Preencher'!M328</f>
        <v>1.1000000000000001</v>
      </c>
      <c r="M319" s="15">
        <f t="shared" si="25"/>
        <v>116.9</v>
      </c>
      <c r="N319" s="15">
        <f>'[1]TCE - ANEXO III - Preencher'!O328</f>
        <v>2.54</v>
      </c>
      <c r="O319" s="15">
        <f>'[1]TCE - ANEXO III - Preencher'!P328</f>
        <v>0</v>
      </c>
      <c r="P319" s="16">
        <f t="shared" si="26"/>
        <v>2.54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454.8576000000001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SIMONE SIQUEIRA AMORIM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5142-25</v>
      </c>
      <c r="G320" s="13">
        <f>IF('[1]TCE - ANEXO III - Preencher'!H329="","",'[1]TCE - ANEXO III - Preencher'!H329)</f>
        <v>45078</v>
      </c>
      <c r="H320" s="14">
        <f>'[1]TCE - ANEXO III - Preencher'!I329</f>
        <v>0</v>
      </c>
      <c r="I320" s="14">
        <f>'[1]TCE - ANEXO III - Preencher'!J329</f>
        <v>146.68799999999999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1.98</v>
      </c>
      <c r="O320" s="15">
        <f>'[1]TCE - ANEXO III - Preencher'!P329</f>
        <v>0</v>
      </c>
      <c r="P320" s="16">
        <f t="shared" si="26"/>
        <v>1.98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148.66799999999998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SIMONY MARIA FREIRE FERNANDES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4102-05</v>
      </c>
      <c r="G321" s="13">
        <f>IF('[1]TCE - ANEXO III - Preencher'!H330="","",'[1]TCE - ANEXO III - Preencher'!H330)</f>
        <v>45078</v>
      </c>
      <c r="H321" s="14">
        <f>'[1]TCE - ANEXO III - Preencher'!I330</f>
        <v>0</v>
      </c>
      <c r="I321" s="14">
        <f>'[1]TCE - ANEXO III - Preencher'!J330</f>
        <v>199.6</v>
      </c>
      <c r="J321" s="14">
        <f>'[1]TCE - ANEXO III - Preencher'!K330</f>
        <v>0</v>
      </c>
      <c r="K321" s="15">
        <f>'[1]TCE - ANEXO III - Preencher'!L330</f>
        <v>118</v>
      </c>
      <c r="L321" s="15">
        <f>'[1]TCE - ANEXO III - Preencher'!M330</f>
        <v>1.1000000000000001</v>
      </c>
      <c r="M321" s="15">
        <f t="shared" si="25"/>
        <v>116.9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318.48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SONIA ROBELY DA SILVA PEREIRA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>
        <f>IF('[1]TCE - ANEXO III - Preencher'!H331="","",'[1]TCE - ANEXO III - Preencher'!H331)</f>
        <v>45078</v>
      </c>
      <c r="H322" s="14">
        <f>'[1]TCE - ANEXO III - Preencher'!I331</f>
        <v>0</v>
      </c>
      <c r="I322" s="14">
        <f>'[1]TCE - ANEXO III - Preencher'!J331</f>
        <v>383.74480000000005</v>
      </c>
      <c r="J322" s="14">
        <f>'[1]TCE - ANEXO III - Preencher'!K331</f>
        <v>0</v>
      </c>
      <c r="K322" s="15">
        <f>'[1]TCE - ANEXO III - Preencher'!L331</f>
        <v>118</v>
      </c>
      <c r="L322" s="15">
        <f>'[1]TCE - ANEXO III - Preencher'!M331</f>
        <v>1.1000000000000001</v>
      </c>
      <c r="M322" s="15">
        <f t="shared" si="25"/>
        <v>116.9</v>
      </c>
      <c r="N322" s="15">
        <f>'[1]TCE - ANEXO III - Preencher'!O331</f>
        <v>2.54</v>
      </c>
      <c r="O322" s="15">
        <f>'[1]TCE - ANEXO III - Preencher'!P331</f>
        <v>0</v>
      </c>
      <c r="P322" s="16">
        <f t="shared" si="26"/>
        <v>2.54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503.18480000000005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STELLA VIRGINIA ALVES FERREIRA DE OLIVEIRA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45078</v>
      </c>
      <c r="H323" s="14">
        <f>'[1]TCE - ANEXO III - Preencher'!I332</f>
        <v>0</v>
      </c>
      <c r="I323" s="14">
        <f>'[1]TCE - ANEXO III - Preencher'!J332</f>
        <v>170.0384</v>
      </c>
      <c r="J323" s="14">
        <f>'[1]TCE - ANEXO III - Preencher'!K332</f>
        <v>0</v>
      </c>
      <c r="K323" s="15">
        <f>'[1]TCE - ANEXO III - Preencher'!L332</f>
        <v>118</v>
      </c>
      <c r="L323" s="15">
        <f>'[1]TCE - ANEXO III - Preencher'!M332</f>
        <v>1.1000000000000001</v>
      </c>
      <c r="M323" s="15">
        <f t="shared" si="25"/>
        <v>116.9</v>
      </c>
      <c r="N323" s="15">
        <f>'[1]TCE - ANEXO III - Preencher'!O332</f>
        <v>1.98</v>
      </c>
      <c r="O323" s="15">
        <f>'[1]TCE - ANEXO III - Preencher'!P332</f>
        <v>0</v>
      </c>
      <c r="P323" s="16">
        <f t="shared" si="26"/>
        <v>1.98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288.91840000000002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TAIANE DE OLIVEIRA RODRIGUES SIQUEIRA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45078</v>
      </c>
      <c r="H324" s="14">
        <f>'[1]TCE - ANEXO III - Preencher'!I333</f>
        <v>0</v>
      </c>
      <c r="I324" s="14">
        <f>'[1]TCE - ANEXO III - Preencher'!J333</f>
        <v>462.12</v>
      </c>
      <c r="J324" s="14">
        <f>'[1]TCE - ANEXO III - Preencher'!K333</f>
        <v>0</v>
      </c>
      <c r="K324" s="15">
        <f>'[1]TCE - ANEXO III - Preencher'!L333</f>
        <v>118</v>
      </c>
      <c r="L324" s="15">
        <f>'[1]TCE - ANEXO III - Preencher'!M333</f>
        <v>1.1000000000000001</v>
      </c>
      <c r="M324" s="15">
        <f t="shared" ref="M324:M387" si="31">K324-L324</f>
        <v>116.9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579.02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>TAIN MENDES FEITOSA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4102-40</v>
      </c>
      <c r="G325" s="13">
        <f>IF('[1]TCE - ANEXO III - Preencher'!H334="","",'[1]TCE - ANEXO III - Preencher'!H334)</f>
        <v>45078</v>
      </c>
      <c r="H325" s="14">
        <f>'[1]TCE - ANEXO III - Preencher'!I334</f>
        <v>0</v>
      </c>
      <c r="I325" s="14">
        <f>'[1]TCE - ANEXO III - Preencher'!J334</f>
        <v>182.68240000000003</v>
      </c>
      <c r="J325" s="14">
        <f>'[1]TCE - ANEXO III - Preencher'!K334</f>
        <v>0</v>
      </c>
      <c r="K325" s="15">
        <f>'[1]TCE - ANEXO III - Preencher'!L334</f>
        <v>118</v>
      </c>
      <c r="L325" s="15">
        <f>'[1]TCE - ANEXO III - Preencher'!M334</f>
        <v>1.1000000000000001</v>
      </c>
      <c r="M325" s="15">
        <f t="shared" si="31"/>
        <v>116.9</v>
      </c>
      <c r="N325" s="15">
        <f>'[1]TCE - ANEXO III - Preencher'!O334</f>
        <v>1.98</v>
      </c>
      <c r="O325" s="15">
        <f>'[1]TCE - ANEXO III - Preencher'!P334</f>
        <v>0</v>
      </c>
      <c r="P325" s="16">
        <f t="shared" si="32"/>
        <v>1.98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301.56240000000003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TAIS BATISTA DE BARROS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45078</v>
      </c>
      <c r="H326" s="14">
        <f>'[1]TCE - ANEXO III - Preencher'!I335</f>
        <v>0</v>
      </c>
      <c r="I326" s="14">
        <f>'[1]TCE - ANEXO III - Preencher'!J335</f>
        <v>191.48160000000001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1.98</v>
      </c>
      <c r="O326" s="15">
        <f>'[1]TCE - ANEXO III - Preencher'!P335</f>
        <v>0</v>
      </c>
      <c r="P326" s="16">
        <f t="shared" si="32"/>
        <v>1.98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193.4616</v>
      </c>
    </row>
    <row r="327" spans="1:28" x14ac:dyDescent="0.25">
      <c r="A327" s="8">
        <f>IFERROR(VLOOKUP(B327,'[1]DADOS (OCULTAR)'!$Q$3:$S$133,3,0),"")</f>
        <v>10739225001866</v>
      </c>
      <c r="B327" s="9" t="str">
        <f>'[1]TCE - ANEXO III - Preencher'!C336</f>
        <v>HOSPITAL REGIONAL FERNANDO BEZERRA - C.G - 02/2021</v>
      </c>
      <c r="C327" s="10"/>
      <c r="D327" s="11" t="str">
        <f>'[1]TCE - ANEXO III - Preencher'!E336</f>
        <v>TAIS PEREIRA FREIRE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45078</v>
      </c>
      <c r="H327" s="14">
        <f>'[1]TCE - ANEXO III - Preencher'!I336</f>
        <v>0</v>
      </c>
      <c r="I327" s="14">
        <f>'[1]TCE - ANEXO III - Preencher'!J336</f>
        <v>38.256</v>
      </c>
      <c r="J327" s="14">
        <f>'[1]TCE - ANEXO III - Preencher'!K336</f>
        <v>0</v>
      </c>
      <c r="K327" s="15">
        <f>'[1]TCE - ANEXO III - Preencher'!L336</f>
        <v>118</v>
      </c>
      <c r="L327" s="15">
        <f>'[1]TCE - ANEXO III - Preencher'!M336</f>
        <v>1.1000000000000001</v>
      </c>
      <c r="M327" s="15">
        <f t="shared" si="31"/>
        <v>116.9</v>
      </c>
      <c r="N327" s="15">
        <f>'[1]TCE - ANEXO III - Preencher'!O336</f>
        <v>1.98</v>
      </c>
      <c r="O327" s="15">
        <f>'[1]TCE - ANEXO III - Preencher'!P336</f>
        <v>0</v>
      </c>
      <c r="P327" s="16">
        <f t="shared" si="32"/>
        <v>1.98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157.136</v>
      </c>
    </row>
    <row r="328" spans="1:28" x14ac:dyDescent="0.25">
      <c r="A328" s="8">
        <f>IFERROR(VLOOKUP(B328,'[1]DADOS (OCULTAR)'!$Q$3:$S$133,3,0),"")</f>
        <v>10739225001866</v>
      </c>
      <c r="B328" s="9" t="str">
        <f>'[1]TCE - ANEXO III - Preencher'!C337</f>
        <v>HOSPITAL REGIONAL FERNANDO BEZERRA - C.G - 02/2021</v>
      </c>
      <c r="C328" s="10"/>
      <c r="D328" s="11" t="str">
        <f>'[1]TCE - ANEXO III - Preencher'!E337</f>
        <v>TAMIRES VIEIRA RIBEIRO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5152-10</v>
      </c>
      <c r="G328" s="13">
        <f>IF('[1]TCE - ANEXO III - Preencher'!H337="","",'[1]TCE - ANEXO III - Preencher'!H337)</f>
        <v>45078</v>
      </c>
      <c r="H328" s="14">
        <f>'[1]TCE - ANEXO III - Preencher'!I337</f>
        <v>0</v>
      </c>
      <c r="I328" s="14">
        <f>'[1]TCE - ANEXO III - Preencher'!J337</f>
        <v>126.72</v>
      </c>
      <c r="J328" s="14">
        <f>'[1]TCE - ANEXO III - Preencher'!K337</f>
        <v>0</v>
      </c>
      <c r="K328" s="15">
        <f>'[1]TCE - ANEXO III - Preencher'!L337</f>
        <v>118</v>
      </c>
      <c r="L328" s="15">
        <f>'[1]TCE - ANEXO III - Preencher'!M337</f>
        <v>1.1000000000000001</v>
      </c>
      <c r="M328" s="15">
        <f t="shared" si="31"/>
        <v>116.9</v>
      </c>
      <c r="N328" s="15">
        <f>'[1]TCE - ANEXO III - Preencher'!O337</f>
        <v>1.98</v>
      </c>
      <c r="O328" s="15">
        <f>'[1]TCE - ANEXO III - Preencher'!P337</f>
        <v>0</v>
      </c>
      <c r="P328" s="16">
        <f t="shared" si="32"/>
        <v>1.98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245.6</v>
      </c>
    </row>
    <row r="329" spans="1:28" x14ac:dyDescent="0.25">
      <c r="A329" s="8">
        <f>IFERROR(VLOOKUP(B329,'[1]DADOS (OCULTAR)'!$Q$3:$S$133,3,0),"")</f>
        <v>10739225001866</v>
      </c>
      <c r="B329" s="9" t="str">
        <f>'[1]TCE - ANEXO III - Preencher'!C338</f>
        <v>HOSPITAL REGIONAL FERNANDO BEZERRA - C.G - 02/2021</v>
      </c>
      <c r="C329" s="10"/>
      <c r="D329" s="11" t="str">
        <f>'[1]TCE - ANEXO III - Preencher'!E338</f>
        <v>TATIANA PEREIRA DE ALENCAR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5102-05</v>
      </c>
      <c r="G329" s="13">
        <f>IF('[1]TCE - ANEXO III - Preencher'!H338="","",'[1]TCE - ANEXO III - Preencher'!H338)</f>
        <v>45078</v>
      </c>
      <c r="H329" s="14">
        <f>'[1]TCE - ANEXO III - Preencher'!I338</f>
        <v>0</v>
      </c>
      <c r="I329" s="14">
        <f>'[1]TCE - ANEXO III - Preencher'!J338</f>
        <v>229.80080000000001</v>
      </c>
      <c r="J329" s="14">
        <f>'[1]TCE - ANEXO III - Preencher'!K338</f>
        <v>0</v>
      </c>
      <c r="K329" s="15">
        <f>'[1]TCE - ANEXO III - Preencher'!L338</f>
        <v>118</v>
      </c>
      <c r="L329" s="15">
        <f>'[1]TCE - ANEXO III - Preencher'!M338</f>
        <v>1.1000000000000001</v>
      </c>
      <c r="M329" s="15">
        <f t="shared" si="31"/>
        <v>116.9</v>
      </c>
      <c r="N329" s="15">
        <f>'[1]TCE - ANEXO III - Preencher'!O338</f>
        <v>1.98</v>
      </c>
      <c r="O329" s="15">
        <f>'[1]TCE - ANEXO III - Preencher'!P338</f>
        <v>0</v>
      </c>
      <c r="P329" s="16">
        <f t="shared" si="32"/>
        <v>1.98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348.68080000000003</v>
      </c>
    </row>
    <row r="330" spans="1:28" x14ac:dyDescent="0.25">
      <c r="A330" s="8">
        <f>IFERROR(VLOOKUP(B330,'[1]DADOS (OCULTAR)'!$Q$3:$S$133,3,0),"")</f>
        <v>10739225001866</v>
      </c>
      <c r="B330" s="9" t="str">
        <f>'[1]TCE - ANEXO III - Preencher'!C339</f>
        <v>HOSPITAL REGIONAL FERNANDO BEZERRA - C.G - 02/2021</v>
      </c>
      <c r="C330" s="10"/>
      <c r="D330" s="11" t="str">
        <f>'[1]TCE - ANEXO III - Preencher'!E339</f>
        <v>THAISA KELSANNE BARBOSA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>
        <f>IF('[1]TCE - ANEXO III - Preencher'!H339="","",'[1]TCE - ANEXO III - Preencher'!H339)</f>
        <v>45078</v>
      </c>
      <c r="H330" s="14">
        <f>'[1]TCE - ANEXO III - Preencher'!I339</f>
        <v>0</v>
      </c>
      <c r="I330" s="14">
        <f>'[1]TCE - ANEXO III - Preencher'!J339</f>
        <v>214.50639999999999</v>
      </c>
      <c r="J330" s="14">
        <f>'[1]TCE - ANEXO III - Preencher'!K339</f>
        <v>0</v>
      </c>
      <c r="K330" s="15">
        <f>'[1]TCE - ANEXO III - Preencher'!L339</f>
        <v>118</v>
      </c>
      <c r="L330" s="15">
        <f>'[1]TCE - ANEXO III - Preencher'!M339</f>
        <v>1.1000000000000001</v>
      </c>
      <c r="M330" s="15">
        <f t="shared" si="31"/>
        <v>116.9</v>
      </c>
      <c r="N330" s="15">
        <f>'[1]TCE - ANEXO III - Preencher'!O339</f>
        <v>1.98</v>
      </c>
      <c r="O330" s="15">
        <f>'[1]TCE - ANEXO III - Preencher'!P339</f>
        <v>0</v>
      </c>
      <c r="P330" s="16">
        <f t="shared" si="32"/>
        <v>1.98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333.38639999999998</v>
      </c>
    </row>
    <row r="331" spans="1:28" x14ac:dyDescent="0.25">
      <c r="A331" s="8">
        <f>IFERROR(VLOOKUP(B331,'[1]DADOS (OCULTAR)'!$Q$3:$S$133,3,0),"")</f>
        <v>10739225001866</v>
      </c>
      <c r="B331" s="9" t="str">
        <f>'[1]TCE - ANEXO III - Preencher'!C340</f>
        <v>HOSPITAL REGIONAL FERNANDO BEZERRA - C.G - 02/2021</v>
      </c>
      <c r="C331" s="10"/>
      <c r="D331" s="11" t="str">
        <f>'[1]TCE - ANEXO III - Preencher'!E340</f>
        <v>TIAGO ROCHA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>
        <f>'[1]TCE - ANEXO III - Preencher'!G340</f>
        <v>411010</v>
      </c>
      <c r="G331" s="13">
        <f>IF('[1]TCE - ANEXO III - Preencher'!H340="","",'[1]TCE - ANEXO III - Preencher'!H340)</f>
        <v>45078</v>
      </c>
      <c r="H331" s="14">
        <f>'[1]TCE - ANEXO III - Preencher'!I340</f>
        <v>0</v>
      </c>
      <c r="I331" s="14">
        <f>'[1]TCE - ANEXO III - Preencher'!J340</f>
        <v>159.94</v>
      </c>
      <c r="J331" s="14">
        <f>'[1]TCE - ANEXO III - Preencher'!K340</f>
        <v>0</v>
      </c>
      <c r="K331" s="15">
        <f>'[1]TCE - ANEXO III - Preencher'!L340</f>
        <v>118</v>
      </c>
      <c r="L331" s="15">
        <f>'[1]TCE - ANEXO III - Preencher'!M340</f>
        <v>1.1000000000000001</v>
      </c>
      <c r="M331" s="15">
        <f t="shared" si="31"/>
        <v>116.9</v>
      </c>
      <c r="N331" s="15">
        <f>'[1]TCE - ANEXO III - Preencher'!O340</f>
        <v>1.98</v>
      </c>
      <c r="O331" s="15">
        <f>'[1]TCE - ANEXO III - Preencher'!P340</f>
        <v>0</v>
      </c>
      <c r="P331" s="16">
        <f t="shared" si="32"/>
        <v>1.98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278.82000000000005</v>
      </c>
    </row>
    <row r="332" spans="1:28" x14ac:dyDescent="0.25">
      <c r="A332" s="8">
        <f>IFERROR(VLOOKUP(B332,'[1]DADOS (OCULTAR)'!$Q$3:$S$133,3,0),"")</f>
        <v>10739225001866</v>
      </c>
      <c r="B332" s="9" t="str">
        <f>'[1]TCE - ANEXO III - Preencher'!C341</f>
        <v>HOSPITAL REGIONAL FERNANDO BEZERRA - C.G - 02/2021</v>
      </c>
      <c r="C332" s="10"/>
      <c r="D332" s="11" t="str">
        <f>'[1]TCE - ANEXO III - Preencher'!E341</f>
        <v>VALDICLEIA MYLENA SILVA ASSUNCAO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>
        <f>IF('[1]TCE - ANEXO III - Preencher'!H341="","",'[1]TCE - ANEXO III - Preencher'!H341)</f>
        <v>45078</v>
      </c>
      <c r="H332" s="14">
        <f>'[1]TCE - ANEXO III - Preencher'!I341</f>
        <v>0</v>
      </c>
      <c r="I332" s="14">
        <f>'[1]TCE - ANEXO III - Preencher'!J341</f>
        <v>297.41919999999999</v>
      </c>
      <c r="J332" s="14">
        <f>'[1]TCE - ANEXO III - Preencher'!K341</f>
        <v>0</v>
      </c>
      <c r="K332" s="15">
        <f>'[1]TCE - ANEXO III - Preencher'!L341</f>
        <v>118</v>
      </c>
      <c r="L332" s="15">
        <f>'[1]TCE - ANEXO III - Preencher'!M341</f>
        <v>1.1000000000000001</v>
      </c>
      <c r="M332" s="15">
        <f t="shared" si="31"/>
        <v>116.9</v>
      </c>
      <c r="N332" s="15">
        <f>'[1]TCE - ANEXO III - Preencher'!O341</f>
        <v>2.54</v>
      </c>
      <c r="O332" s="15">
        <f>'[1]TCE - ANEXO III - Preencher'!P341</f>
        <v>0</v>
      </c>
      <c r="P332" s="16">
        <f t="shared" si="32"/>
        <v>2.54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416.85920000000004</v>
      </c>
    </row>
    <row r="333" spans="1:28" x14ac:dyDescent="0.25">
      <c r="A333" s="8">
        <f>IFERROR(VLOOKUP(B333,'[1]DADOS (OCULTAR)'!$Q$3:$S$133,3,0),"")</f>
        <v>10739225001866</v>
      </c>
      <c r="B333" s="9" t="str">
        <f>'[1]TCE - ANEXO III - Preencher'!C342</f>
        <v>HOSPITAL REGIONAL FERNANDO BEZERRA - C.G - 02/2021</v>
      </c>
      <c r="C333" s="10"/>
      <c r="D333" s="11" t="str">
        <f>'[1]TCE - ANEXO III - Preencher'!E342</f>
        <v>VALMA DA SILVA NUNES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5143-20</v>
      </c>
      <c r="G333" s="13">
        <f>IF('[1]TCE - ANEXO III - Preencher'!H342="","",'[1]TCE - ANEXO III - Preencher'!H342)</f>
        <v>45078</v>
      </c>
      <c r="H333" s="14">
        <f>'[1]TCE - ANEXO III - Preencher'!I342</f>
        <v>0</v>
      </c>
      <c r="I333" s="14">
        <f>'[1]TCE - ANEXO III - Preencher'!J342</f>
        <v>227.44640000000001</v>
      </c>
      <c r="J333" s="14">
        <f>'[1]TCE - ANEXO III - Preencher'!K342</f>
        <v>0</v>
      </c>
      <c r="K333" s="15">
        <f>'[1]TCE - ANEXO III - Preencher'!L342</f>
        <v>118</v>
      </c>
      <c r="L333" s="15">
        <f>'[1]TCE - ANEXO III - Preencher'!M342</f>
        <v>1.1000000000000001</v>
      </c>
      <c r="M333" s="15">
        <f t="shared" si="31"/>
        <v>116.9</v>
      </c>
      <c r="N333" s="15">
        <f>'[1]TCE - ANEXO III - Preencher'!O342</f>
        <v>1.98</v>
      </c>
      <c r="O333" s="15">
        <f>'[1]TCE - ANEXO III - Preencher'!P342</f>
        <v>0</v>
      </c>
      <c r="P333" s="16">
        <f t="shared" si="32"/>
        <v>1.98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346.32640000000004</v>
      </c>
    </row>
    <row r="334" spans="1:28" x14ac:dyDescent="0.25">
      <c r="A334" s="8">
        <f>IFERROR(VLOOKUP(B334,'[1]DADOS (OCULTAR)'!$Q$3:$S$133,3,0),"")</f>
        <v>10739225001866</v>
      </c>
      <c r="B334" s="9" t="str">
        <f>'[1]TCE - ANEXO III - Preencher'!C343</f>
        <v>HOSPITAL REGIONAL FERNANDO BEZERRA - C.G - 02/2021</v>
      </c>
      <c r="C334" s="10"/>
      <c r="D334" s="11" t="str">
        <f>'[1]TCE - ANEXO III - Preencher'!E343</f>
        <v>VANDERLAN PEREIRA DE BARROS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5151-10</v>
      </c>
      <c r="G334" s="13">
        <f>IF('[1]TCE - ANEXO III - Preencher'!H343="","",'[1]TCE - ANEXO III - Preencher'!H343)</f>
        <v>45078</v>
      </c>
      <c r="H334" s="14">
        <f>'[1]TCE - ANEXO III - Preencher'!I343</f>
        <v>0</v>
      </c>
      <c r="I334" s="14">
        <f>'[1]TCE - ANEXO III - Preencher'!J343</f>
        <v>147.84</v>
      </c>
      <c r="J334" s="14">
        <f>'[1]TCE - ANEXO III - Preencher'!K343</f>
        <v>0</v>
      </c>
      <c r="K334" s="15">
        <f>'[1]TCE - ANEXO III - Preencher'!L343</f>
        <v>118</v>
      </c>
      <c r="L334" s="15">
        <f>'[1]TCE - ANEXO III - Preencher'!M343</f>
        <v>1.1000000000000001</v>
      </c>
      <c r="M334" s="15">
        <f t="shared" si="31"/>
        <v>116.9</v>
      </c>
      <c r="N334" s="15">
        <f>'[1]TCE - ANEXO III - Preencher'!O343</f>
        <v>1.98</v>
      </c>
      <c r="O334" s="15">
        <f>'[1]TCE - ANEXO III - Preencher'!P343</f>
        <v>0</v>
      </c>
      <c r="P334" s="16">
        <f t="shared" si="32"/>
        <v>1.98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266.72000000000003</v>
      </c>
    </row>
    <row r="335" spans="1:28" x14ac:dyDescent="0.25">
      <c r="A335" s="8">
        <f>IFERROR(VLOOKUP(B335,'[1]DADOS (OCULTAR)'!$Q$3:$S$133,3,0),"")</f>
        <v>10739225001866</v>
      </c>
      <c r="B335" s="9" t="str">
        <f>'[1]TCE - ANEXO III - Preencher'!C344</f>
        <v>HOSPITAL REGIONAL FERNANDO BEZERRA - C.G - 02/2021</v>
      </c>
      <c r="C335" s="10"/>
      <c r="D335" s="11" t="str">
        <f>'[1]TCE - ANEXO III - Preencher'!E344</f>
        <v>VANESSA DE LIMA SARAIVA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>
        <f>IF('[1]TCE - ANEXO III - Preencher'!H344="","",'[1]TCE - ANEXO III - Preencher'!H344)</f>
        <v>45078</v>
      </c>
      <c r="H335" s="14">
        <f>'[1]TCE - ANEXO III - Preencher'!I344</f>
        <v>0</v>
      </c>
      <c r="I335" s="14">
        <f>'[1]TCE - ANEXO III - Preencher'!J344</f>
        <v>214.16640000000001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214.16640000000001</v>
      </c>
    </row>
    <row r="336" spans="1:28" x14ac:dyDescent="0.25">
      <c r="A336" s="8">
        <f>IFERROR(VLOOKUP(B336,'[1]DADOS (OCULTAR)'!$Q$3:$S$133,3,0),"")</f>
        <v>10739225001866</v>
      </c>
      <c r="B336" s="9" t="str">
        <f>'[1]TCE - ANEXO III - Preencher'!C345</f>
        <v>HOSPITAL REGIONAL FERNANDO BEZERRA - C.G - 02/2021</v>
      </c>
      <c r="C336" s="10"/>
      <c r="D336" s="11" t="str">
        <f>'[1]TCE - ANEXO III - Preencher'!E345</f>
        <v>VANESSA REGIA ALVES DE SIQUEIRA SARA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3226-05</v>
      </c>
      <c r="G336" s="13">
        <f>IF('[1]TCE - ANEXO III - Preencher'!H345="","",'[1]TCE - ANEXO III - Preencher'!H345)</f>
        <v>45078</v>
      </c>
      <c r="H336" s="14">
        <f>'[1]TCE - ANEXO III - Preencher'!I345</f>
        <v>0</v>
      </c>
      <c r="I336" s="14">
        <f>'[1]TCE - ANEXO III - Preencher'!J345</f>
        <v>142.96639999999999</v>
      </c>
      <c r="J336" s="14">
        <f>'[1]TCE - ANEXO III - Preencher'!K345</f>
        <v>0</v>
      </c>
      <c r="K336" s="15">
        <f>'[1]TCE - ANEXO III - Preencher'!L345</f>
        <v>118</v>
      </c>
      <c r="L336" s="15">
        <f>'[1]TCE - ANEXO III - Preencher'!M345</f>
        <v>1.1000000000000001</v>
      </c>
      <c r="M336" s="15">
        <f t="shared" si="31"/>
        <v>116.9</v>
      </c>
      <c r="N336" s="15">
        <f>'[1]TCE - ANEXO III - Preencher'!O345</f>
        <v>1.98</v>
      </c>
      <c r="O336" s="15">
        <f>'[1]TCE - ANEXO III - Preencher'!P345</f>
        <v>0</v>
      </c>
      <c r="P336" s="16">
        <f t="shared" si="32"/>
        <v>1.98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261.84640000000002</v>
      </c>
    </row>
    <row r="337" spans="1:28" x14ac:dyDescent="0.25">
      <c r="A337" s="8">
        <f>IFERROR(VLOOKUP(B337,'[1]DADOS (OCULTAR)'!$Q$3:$S$133,3,0),"")</f>
        <v>10739225001866</v>
      </c>
      <c r="B337" s="9" t="str">
        <f>'[1]TCE - ANEXO III - Preencher'!C346</f>
        <v>HOSPITAL REGIONAL FERNANDO BEZERRA - C.G - 02/2021</v>
      </c>
      <c r="C337" s="10"/>
      <c r="D337" s="11" t="str">
        <f>'[1]TCE - ANEXO III - Preencher'!E346</f>
        <v>VANILZA PEREIRA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5135-05</v>
      </c>
      <c r="G337" s="13">
        <f>IF('[1]TCE - ANEXO III - Preencher'!H346="","",'[1]TCE - ANEXO III - Preencher'!H346)</f>
        <v>45078</v>
      </c>
      <c r="H337" s="14">
        <f>'[1]TCE - ANEXO III - Preencher'!I346</f>
        <v>0</v>
      </c>
      <c r="I337" s="14">
        <f>'[1]TCE - ANEXO III - Preencher'!J346</f>
        <v>132.9256</v>
      </c>
      <c r="J337" s="14">
        <f>'[1]TCE - ANEXO III - Preencher'!K346</f>
        <v>0</v>
      </c>
      <c r="K337" s="15">
        <f>'[1]TCE - ANEXO III - Preencher'!L346</f>
        <v>118</v>
      </c>
      <c r="L337" s="15">
        <f>'[1]TCE - ANEXO III - Preencher'!M346</f>
        <v>1.1000000000000001</v>
      </c>
      <c r="M337" s="15">
        <f t="shared" si="31"/>
        <v>116.9</v>
      </c>
      <c r="N337" s="15">
        <f>'[1]TCE - ANEXO III - Preencher'!O346</f>
        <v>1.98</v>
      </c>
      <c r="O337" s="15">
        <f>'[1]TCE - ANEXO III - Preencher'!P346</f>
        <v>0</v>
      </c>
      <c r="P337" s="16">
        <f t="shared" si="32"/>
        <v>1.98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251.8056</v>
      </c>
    </row>
    <row r="338" spans="1:28" x14ac:dyDescent="0.25">
      <c r="A338" s="8">
        <f>IFERROR(VLOOKUP(B338,'[1]DADOS (OCULTAR)'!$Q$3:$S$133,3,0),"")</f>
        <v>10739225001866</v>
      </c>
      <c r="B338" s="9" t="str">
        <f>'[1]TCE - ANEXO III - Preencher'!C347</f>
        <v>HOSPITAL REGIONAL FERNANDO BEZERRA - C.G - 02/2021</v>
      </c>
      <c r="C338" s="10"/>
      <c r="D338" s="11" t="str">
        <f>'[1]TCE - ANEXO III - Preencher'!E347</f>
        <v>VICENTINA MICHELE PEREIRA DOS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45078</v>
      </c>
      <c r="H338" s="14">
        <f>'[1]TCE - ANEXO III - Preencher'!I347</f>
        <v>0</v>
      </c>
      <c r="I338" s="14">
        <f>'[1]TCE - ANEXO III - Preencher'!J347</f>
        <v>42.608800000000002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42.608800000000002</v>
      </c>
    </row>
    <row r="339" spans="1:28" x14ac:dyDescent="0.25">
      <c r="A339" s="8">
        <f>IFERROR(VLOOKUP(B339,'[1]DADOS (OCULTAR)'!$Q$3:$S$133,3,0),"")</f>
        <v>10739225001866</v>
      </c>
      <c r="B339" s="9" t="str">
        <f>'[1]TCE - ANEXO III - Preencher'!C348</f>
        <v>HOSPITAL REGIONAL FERNANDO BEZERRA - C.G - 02/2021</v>
      </c>
      <c r="C339" s="10"/>
      <c r="D339" s="11" t="str">
        <f>'[1]TCE - ANEXO III - Preencher'!E348</f>
        <v>WANDER RODRIGUES MARRA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5174-10</v>
      </c>
      <c r="G339" s="13">
        <f>IF('[1]TCE - ANEXO III - Preencher'!H348="","",'[1]TCE - ANEXO III - Preencher'!H348)</f>
        <v>45078</v>
      </c>
      <c r="H339" s="14">
        <f>'[1]TCE - ANEXO III - Preencher'!I348</f>
        <v>0</v>
      </c>
      <c r="I339" s="14">
        <f>'[1]TCE - ANEXO III - Preencher'!J348</f>
        <v>142.96639999999999</v>
      </c>
      <c r="J339" s="14">
        <f>'[1]TCE - ANEXO III - Preencher'!K348</f>
        <v>0</v>
      </c>
      <c r="K339" s="15">
        <f>'[1]TCE - ANEXO III - Preencher'!L348</f>
        <v>118</v>
      </c>
      <c r="L339" s="15">
        <f>'[1]TCE - ANEXO III - Preencher'!M348</f>
        <v>1.1000000000000001</v>
      </c>
      <c r="M339" s="15">
        <f t="shared" si="31"/>
        <v>116.9</v>
      </c>
      <c r="N339" s="15">
        <f>'[1]TCE - ANEXO III - Preencher'!O348</f>
        <v>1.98</v>
      </c>
      <c r="O339" s="15">
        <f>'[1]TCE - ANEXO III - Preencher'!P348</f>
        <v>0</v>
      </c>
      <c r="P339" s="16">
        <f t="shared" si="32"/>
        <v>1.98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261.84640000000002</v>
      </c>
    </row>
    <row r="340" spans="1:28" x14ac:dyDescent="0.25">
      <c r="A340" s="8">
        <f>IFERROR(VLOOKUP(B340,'[1]DADOS (OCULTAR)'!$Q$3:$S$133,3,0),"")</f>
        <v>10739225001866</v>
      </c>
      <c r="B340" s="9" t="str">
        <f>'[1]TCE - ANEXO III - Preencher'!C349</f>
        <v>HOSPITAL REGIONAL FERNANDO BEZERRA - C.G - 02/2021</v>
      </c>
      <c r="C340" s="10"/>
      <c r="D340" s="11" t="str">
        <f>'[1]TCE - ANEXO III - Preencher'!E349</f>
        <v>WANDSON BRUNO SARAIVA MACEDO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2232-68</v>
      </c>
      <c r="G340" s="13">
        <f>IF('[1]TCE - ANEXO III - Preencher'!H349="","",'[1]TCE - ANEXO III - Preencher'!H349)</f>
        <v>45078</v>
      </c>
      <c r="H340" s="14">
        <f>'[1]TCE - ANEXO III - Preencher'!I349</f>
        <v>0</v>
      </c>
      <c r="I340" s="14">
        <f>'[1]TCE - ANEXO III - Preencher'!J349</f>
        <v>811.91120000000001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21.55</v>
      </c>
      <c r="O340" s="15">
        <f>'[1]TCE - ANEXO III - Preencher'!P349</f>
        <v>0</v>
      </c>
      <c r="P340" s="16">
        <f t="shared" si="32"/>
        <v>21.55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833.46119999999996</v>
      </c>
    </row>
    <row r="341" spans="1:28" x14ac:dyDescent="0.25">
      <c r="A341" s="8">
        <f>IFERROR(VLOOKUP(B341,'[1]DADOS (OCULTAR)'!$Q$3:$S$133,3,0),"")</f>
        <v>10739225001866</v>
      </c>
      <c r="B341" s="9" t="str">
        <f>'[1]TCE - ANEXO III - Preencher'!C350</f>
        <v>HOSPITAL REGIONAL FERNANDO BEZERRA - C.G - 02/2021</v>
      </c>
      <c r="C341" s="10"/>
      <c r="D341" s="11" t="str">
        <f>'[1]TCE - ANEXO III - Preencher'!E350</f>
        <v>WASHINGTON MACIEL DA SILVA LUCENA</v>
      </c>
      <c r="E341" s="9" t="str">
        <f>IF('[1]TCE - ANEXO III - Preencher'!F350="4 - Assistência Odontológica","2 - Outros Profissionais da Saúde",'[1]TCE - ANEXO III - Preencher'!F350)</f>
        <v>1 - Médico</v>
      </c>
      <c r="F341" s="12" t="str">
        <f>'[1]TCE - ANEXO III - Preencher'!G350</f>
        <v>2251-25</v>
      </c>
      <c r="G341" s="13">
        <f>IF('[1]TCE - ANEXO III - Preencher'!H350="","",'[1]TCE - ANEXO III - Preencher'!H350)</f>
        <v>45078</v>
      </c>
      <c r="H341" s="14">
        <f>'[1]TCE - ANEXO III - Preencher'!I350</f>
        <v>0</v>
      </c>
      <c r="I341" s="14">
        <f>'[1]TCE - ANEXO III - Preencher'!J350</f>
        <v>481.50959999999998</v>
      </c>
      <c r="J341" s="14">
        <f>'[1]TCE - ANEXO III - Preencher'!K350</f>
        <v>0</v>
      </c>
      <c r="K341" s="15">
        <f>'[1]TCE - ANEXO III - Preencher'!L350</f>
        <v>118</v>
      </c>
      <c r="L341" s="15">
        <f>'[1]TCE - ANEXO III - Preencher'!M350</f>
        <v>1.1000000000000001</v>
      </c>
      <c r="M341" s="15">
        <f t="shared" si="31"/>
        <v>116.9</v>
      </c>
      <c r="N341" s="15">
        <f>'[1]TCE - ANEXO III - Preencher'!O350</f>
        <v>2.54</v>
      </c>
      <c r="O341" s="15">
        <f>'[1]TCE - ANEXO III - Preencher'!P350</f>
        <v>0</v>
      </c>
      <c r="P341" s="16">
        <f t="shared" si="32"/>
        <v>2.54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600.94959999999992</v>
      </c>
    </row>
    <row r="342" spans="1:28" x14ac:dyDescent="0.25">
      <c r="A342" s="8">
        <f>IFERROR(VLOOKUP(B342,'[1]DADOS (OCULTAR)'!$Q$3:$S$133,3,0),"")</f>
        <v>10739225001866</v>
      </c>
      <c r="B342" s="9" t="str">
        <f>'[1]TCE - ANEXO III - Preencher'!C351</f>
        <v>HOSPITAL REGIONAL FERNANDO BEZERRA - C.G - 02/2021</v>
      </c>
      <c r="C342" s="10"/>
      <c r="D342" s="11" t="str">
        <f>'[1]TCE - ANEXO III - Preencher'!E351</f>
        <v>WED GENNYSON BEZERRA DE ALENCAR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2234-05</v>
      </c>
      <c r="G342" s="13">
        <f>IF('[1]TCE - ANEXO III - Preencher'!H351="","",'[1]TCE - ANEXO III - Preencher'!H351)</f>
        <v>45078</v>
      </c>
      <c r="H342" s="14">
        <f>'[1]TCE - ANEXO III - Preencher'!I351</f>
        <v>0</v>
      </c>
      <c r="I342" s="14">
        <f>'[1]TCE - ANEXO III - Preencher'!J351</f>
        <v>445.46720000000005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1.98</v>
      </c>
      <c r="O342" s="15">
        <f>'[1]TCE - ANEXO III - Preencher'!P351</f>
        <v>0</v>
      </c>
      <c r="P342" s="16">
        <f t="shared" si="32"/>
        <v>1.98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447.44720000000007</v>
      </c>
    </row>
    <row r="343" spans="1:28" x14ac:dyDescent="0.25">
      <c r="A343" s="8">
        <f>IFERROR(VLOOKUP(B343,'[1]DADOS (OCULTAR)'!$Q$3:$S$133,3,0),"")</f>
        <v>10739225001866</v>
      </c>
      <c r="B343" s="9" t="str">
        <f>'[1]TCE - ANEXO III - Preencher'!C352</f>
        <v>HOSPITAL REGIONAL FERNANDO BEZERRA - C.G - 02/2021</v>
      </c>
      <c r="C343" s="10"/>
      <c r="D343" s="11" t="str">
        <f>'[1]TCE - ANEXO III - Preencher'!E352</f>
        <v>WELKIA DE MACEDO TORRES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2236-05</v>
      </c>
      <c r="G343" s="13">
        <f>IF('[1]TCE - ANEXO III - Preencher'!H352="","",'[1]TCE - ANEXO III - Preencher'!H352)</f>
        <v>45078</v>
      </c>
      <c r="H343" s="14">
        <f>'[1]TCE - ANEXO III - Preencher'!I352</f>
        <v>0</v>
      </c>
      <c r="I343" s="14">
        <f>'[1]TCE - ANEXO III - Preencher'!J352</f>
        <v>418.08960000000002</v>
      </c>
      <c r="J343" s="14">
        <f>'[1]TCE - ANEXO III - Preencher'!K352</f>
        <v>0</v>
      </c>
      <c r="K343" s="15">
        <f>'[1]TCE - ANEXO III - Preencher'!L352</f>
        <v>118</v>
      </c>
      <c r="L343" s="15">
        <f>'[1]TCE - ANEXO III - Preencher'!M352</f>
        <v>1.1000000000000001</v>
      </c>
      <c r="M343" s="15">
        <f t="shared" si="31"/>
        <v>116.9</v>
      </c>
      <c r="N343" s="15">
        <f>'[1]TCE - ANEXO III - Preencher'!O352</f>
        <v>2.54</v>
      </c>
      <c r="O343" s="15">
        <f>'[1]TCE - ANEXO III - Preencher'!P352</f>
        <v>0</v>
      </c>
      <c r="P343" s="16">
        <f t="shared" si="32"/>
        <v>2.54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537.52959999999996</v>
      </c>
    </row>
    <row r="344" spans="1:28" x14ac:dyDescent="0.25">
      <c r="A344" s="8">
        <f>IFERROR(VLOOKUP(B344,'[1]DADOS (OCULTAR)'!$Q$3:$S$133,3,0),"")</f>
        <v>10739225001866</v>
      </c>
      <c r="B344" s="9" t="str">
        <f>'[1]TCE - ANEXO III - Preencher'!C353</f>
        <v>HOSPITAL REGIONAL FERNANDO BEZERRA - C.G - 02/2021</v>
      </c>
      <c r="C344" s="10"/>
      <c r="D344" s="11" t="str">
        <f>'[1]TCE - ANEXO III - Preencher'!E353</f>
        <v>WELMARIA PEREIRA CRUZ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4221-05</v>
      </c>
      <c r="G344" s="13">
        <f>IF('[1]TCE - ANEXO III - Preencher'!H353="","",'[1]TCE - ANEXO III - Preencher'!H353)</f>
        <v>45078</v>
      </c>
      <c r="H344" s="14">
        <f>'[1]TCE - ANEXO III - Preencher'!I353</f>
        <v>0</v>
      </c>
      <c r="I344" s="14">
        <f>'[1]TCE - ANEXO III - Preencher'!J353</f>
        <v>126.72</v>
      </c>
      <c r="J344" s="14">
        <f>'[1]TCE - ANEXO III - Preencher'!K353</f>
        <v>0</v>
      </c>
      <c r="K344" s="15">
        <f>'[1]TCE - ANEXO III - Preencher'!L353</f>
        <v>118</v>
      </c>
      <c r="L344" s="15">
        <f>'[1]TCE - ANEXO III - Preencher'!M353</f>
        <v>1.1000000000000001</v>
      </c>
      <c r="M344" s="15">
        <f t="shared" si="31"/>
        <v>116.9</v>
      </c>
      <c r="N344" s="15">
        <f>'[1]TCE - ANEXO III - Preencher'!O353</f>
        <v>1.98</v>
      </c>
      <c r="O344" s="15">
        <f>'[1]TCE - ANEXO III - Preencher'!P353</f>
        <v>0</v>
      </c>
      <c r="P344" s="16">
        <f t="shared" si="32"/>
        <v>1.98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245.6</v>
      </c>
    </row>
    <row r="345" spans="1:28" x14ac:dyDescent="0.25">
      <c r="A345" s="8">
        <f>IFERROR(VLOOKUP(B345,'[1]DADOS (OCULTAR)'!$Q$3:$S$133,3,0),"")</f>
        <v>10739225001866</v>
      </c>
      <c r="B345" s="9" t="str">
        <f>'[1]TCE - ANEXO III - Preencher'!C354</f>
        <v>HOSPITAL REGIONAL FERNANDO BEZERRA - C.G - 02/2021</v>
      </c>
      <c r="C345" s="10"/>
      <c r="D345" s="11" t="str">
        <f>'[1]TCE - ANEXO III - Preencher'!E354</f>
        <v>WICARO ARAUJO CRUZ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45078</v>
      </c>
      <c r="H345" s="14">
        <f>'[1]TCE - ANEXO III - Preencher'!I354</f>
        <v>0</v>
      </c>
      <c r="I345" s="14">
        <f>'[1]TCE - ANEXO III - Preencher'!J354</f>
        <v>42.608800000000002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42.608800000000002</v>
      </c>
    </row>
    <row r="346" spans="1:28" x14ac:dyDescent="0.25">
      <c r="A346" s="8">
        <f>IFERROR(VLOOKUP(B346,'[1]DADOS (OCULTAR)'!$Q$3:$S$133,3,0),"")</f>
        <v>10739225001866</v>
      </c>
      <c r="B346" s="9" t="str">
        <f>'[1]TCE - ANEXO III - Preencher'!C355</f>
        <v>HOSPITAL REGIONAL FERNANDO BEZERRA - C.G - 02/2021</v>
      </c>
      <c r="C346" s="10"/>
      <c r="D346" s="11" t="str">
        <f>'[1]TCE - ANEXO III - Preencher'!E355</f>
        <v>WILSSON BOSCO PEREIRA CRUZ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>
        <f>IF('[1]TCE - ANEXO III - Preencher'!H355="","",'[1]TCE - ANEXO III - Preencher'!H355)</f>
        <v>45078</v>
      </c>
      <c r="H346" s="14">
        <f>'[1]TCE - ANEXO III - Preencher'!I355</f>
        <v>0</v>
      </c>
      <c r="I346" s="14">
        <f>'[1]TCE - ANEXO III - Preencher'!J355</f>
        <v>216.35840000000002</v>
      </c>
      <c r="J346" s="14">
        <f>'[1]TCE - ANEXO III - Preencher'!K355</f>
        <v>0</v>
      </c>
      <c r="K346" s="15">
        <f>'[1]TCE - ANEXO III - Preencher'!L355</f>
        <v>118</v>
      </c>
      <c r="L346" s="15">
        <f>'[1]TCE - ANEXO III - Preencher'!M355</f>
        <v>1.1000000000000001</v>
      </c>
      <c r="M346" s="15">
        <f t="shared" si="31"/>
        <v>116.9</v>
      </c>
      <c r="N346" s="15">
        <f>'[1]TCE - ANEXO III - Preencher'!O355</f>
        <v>1.98</v>
      </c>
      <c r="O346" s="15">
        <f>'[1]TCE - ANEXO III - Preencher'!P355</f>
        <v>0</v>
      </c>
      <c r="P346" s="16">
        <f t="shared" si="32"/>
        <v>1.98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335.23840000000007</v>
      </c>
    </row>
    <row r="347" spans="1:28" x14ac:dyDescent="0.25">
      <c r="A347" s="8">
        <f>IFERROR(VLOOKUP(B347,'[1]DADOS (OCULTAR)'!$Q$3:$S$133,3,0),"")</f>
        <v>10739225001866</v>
      </c>
      <c r="B347" s="9" t="str">
        <f>'[1]TCE - ANEXO III - Preencher'!C356</f>
        <v>HOSPITAL REGIONAL FERNANDO BEZERRA - C.G - 02/2021</v>
      </c>
      <c r="C347" s="10"/>
      <c r="D347" s="11" t="str">
        <f>'[1]TCE - ANEXO III - Preencher'!E356</f>
        <v>YRAPUAN VALERIANO FIGUEIREDO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5174-10</v>
      </c>
      <c r="G347" s="13">
        <f>IF('[1]TCE - ANEXO III - Preencher'!H356="","",'[1]TCE - ANEXO III - Preencher'!H356)</f>
        <v>45078</v>
      </c>
      <c r="H347" s="14">
        <f>'[1]TCE - ANEXO III - Preencher'!I356</f>
        <v>0</v>
      </c>
      <c r="I347" s="14">
        <f>'[1]TCE - ANEXO III - Preencher'!J356</f>
        <v>125.42959999999999</v>
      </c>
      <c r="J347" s="14">
        <f>'[1]TCE - ANEXO III - Preencher'!K356</f>
        <v>0</v>
      </c>
      <c r="K347" s="15">
        <f>'[1]TCE - ANEXO III - Preencher'!L356</f>
        <v>118</v>
      </c>
      <c r="L347" s="15">
        <f>'[1]TCE - ANEXO III - Preencher'!M356</f>
        <v>1.1000000000000001</v>
      </c>
      <c r="M347" s="15">
        <f t="shared" si="31"/>
        <v>116.9</v>
      </c>
      <c r="N347" s="15">
        <f>'[1]TCE - ANEXO III - Preencher'!O356</f>
        <v>1.98</v>
      </c>
      <c r="O347" s="15">
        <f>'[1]TCE - ANEXO III - Preencher'!P356</f>
        <v>0</v>
      </c>
      <c r="P347" s="16">
        <f t="shared" si="32"/>
        <v>1.98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244.30959999999999</v>
      </c>
    </row>
    <row r="348" spans="1:28" x14ac:dyDescent="0.25">
      <c r="A348" s="8">
        <f>IFERROR(VLOOKUP(B348,'[1]DADOS (OCULTAR)'!$Q$3:$S$133,3,0),"")</f>
        <v>10739225001866</v>
      </c>
      <c r="B348" s="9" t="str">
        <f>'[1]TCE - ANEXO III - Preencher'!C357</f>
        <v>HOSPITAL REGIONAL FERNANDO BEZERRA - C.G - 02/2021</v>
      </c>
      <c r="C348" s="10"/>
      <c r="D348" s="11" t="str">
        <f>'[1]TCE - ANEXO III - Preencher'!E357</f>
        <v>YURI SAYOMIR DE SOUSA SANTOS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>
        <f>IF('[1]TCE - ANEXO III - Preencher'!H357="","",'[1]TCE - ANEXO III - Preencher'!H357)</f>
        <v>45078</v>
      </c>
      <c r="H348" s="14">
        <f>'[1]TCE - ANEXO III - Preencher'!I357</f>
        <v>0</v>
      </c>
      <c r="I348" s="14">
        <f>'[1]TCE - ANEXO III - Preencher'!J357</f>
        <v>15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1.98</v>
      </c>
      <c r="O348" s="15">
        <f>'[1]TCE - ANEXO III - Preencher'!P357</f>
        <v>0</v>
      </c>
      <c r="P348" s="16">
        <f t="shared" si="32"/>
        <v>1.98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16.98</v>
      </c>
    </row>
    <row r="349" spans="1:28" x14ac:dyDescent="0.25">
      <c r="A349" s="8">
        <f>IFERROR(VLOOKUP(B349,'[1]DADOS (OCULTAR)'!$Q$3:$S$133,3,0),"")</f>
        <v>10739225001866</v>
      </c>
      <c r="B349" s="9" t="str">
        <f>'[1]TCE - ANEXO III - Preencher'!C358</f>
        <v>HOSPITAL REGIONAL FERNANDO BEZERRA - C.G - 02/2021</v>
      </c>
      <c r="C349" s="10"/>
      <c r="D349" s="11" t="str">
        <f>'[1]TCE - ANEXO III - Preencher'!E358</f>
        <v>ZILDEANE PEREIRA DE SOUZA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45078</v>
      </c>
      <c r="H349" s="14">
        <f>'[1]TCE - ANEXO III - Preencher'!I358</f>
        <v>0</v>
      </c>
      <c r="I349" s="14">
        <f>'[1]TCE - ANEXO III - Preencher'!J358</f>
        <v>41.738400000000006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41.738400000000006</v>
      </c>
    </row>
    <row r="350" spans="1:28" x14ac:dyDescent="0.25">
      <c r="A350" s="8">
        <f>IFERROR(VLOOKUP(B350,'[1]DADOS (OCULTAR)'!$Q$3:$S$133,3,0),"")</f>
        <v>10739225001866</v>
      </c>
      <c r="B350" s="9" t="str">
        <f>'[1]TCE - ANEXO III - Preencher'!C359</f>
        <v>HOSPITAL REGIONAL FERNANDO BEZERRA - C.G - 02/2021</v>
      </c>
      <c r="C350" s="10"/>
      <c r="D350" s="11" t="str">
        <f>'[1]TCE - ANEXO III - Preencher'!E359</f>
        <v xml:space="preserve">  CAROLINE ALVES BELEM MORAIS (DESLIGADA)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2251-25</v>
      </c>
      <c r="G350" s="13">
        <f>IF('[1]TCE - ANEXO III - Preencher'!H359="","",'[1]TCE - ANEXO III - Preencher'!H359)</f>
        <v>45078</v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1.98</v>
      </c>
      <c r="O350" s="15">
        <f>'[1]TCE - ANEXO III - Preencher'!P359</f>
        <v>0</v>
      </c>
      <c r="P350" s="16">
        <f t="shared" si="32"/>
        <v>1.98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1.98</v>
      </c>
    </row>
    <row r="351" spans="1:28" x14ac:dyDescent="0.25">
      <c r="A351" s="8">
        <f>IFERROR(VLOOKUP(B351,'[1]DADOS (OCULTAR)'!$Q$3:$S$133,3,0),"")</f>
        <v>10739225001866</v>
      </c>
      <c r="B351" s="9" t="str">
        <f>'[1]TCE - ANEXO III - Preencher'!C360</f>
        <v>HOSPITAL REGIONAL FERNANDO BEZERRA - C.G - 02/2021</v>
      </c>
      <c r="C351" s="10"/>
      <c r="D351" s="11" t="str">
        <f>'[1]TCE - ANEXO III - Preencher'!E360</f>
        <v xml:space="preserve">  SARAH MOURAO DE AS (DESLIGADA)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4110-10</v>
      </c>
      <c r="G351" s="13">
        <f>IF('[1]TCE - ANEXO III - Preencher'!H360="","",'[1]TCE - ANEXO III - Preencher'!H360)</f>
        <v>45078</v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1.98</v>
      </c>
      <c r="O351" s="15">
        <f>'[1]TCE - ANEXO III - Preencher'!P360</f>
        <v>0</v>
      </c>
      <c r="P351" s="16">
        <f t="shared" si="32"/>
        <v>1.98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1.98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2023-08-04T21:18:30Z</dcterms:created>
  <dcterms:modified xsi:type="dcterms:W3CDTF">2023-08-04T21:19:31Z</dcterms:modified>
</cp:coreProperties>
</file>