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8 Agosto/TCE/Arquivos Excel DGMMAS/"/>
    </mc:Choice>
  </mc:AlternateContent>
  <xr:revisionPtr revIDLastSave="0" documentId="8_{7DD1E2EC-C555-4200-8215-ECC4D4DAA740}" xr6:coauthVersionLast="47" xr6:coauthVersionMax="47" xr10:uidLastSave="{00000000-0000-0000-0000-000000000000}"/>
  <bookViews>
    <workbookView xWindow="-108" yWindow="-108" windowWidth="23256" windowHeight="12456" xr2:uid="{42D1375F-F372-4B13-97D6-F866AD0024B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AB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V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AB4989" i="1" s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B4981" i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S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AB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M4858" i="1" s="1"/>
  <c r="AB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AB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AB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AB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V4760" i="1"/>
  <c r="U4760" i="1"/>
  <c r="T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S4748" i="1" s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S4747" i="1" s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S4740" i="1" s="1"/>
  <c r="Q4740" i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AB4732" i="1" s="1"/>
  <c r="Q4732" i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S4731" i="1" s="1"/>
  <c r="Q4731" i="1"/>
  <c r="P4731" i="1"/>
  <c r="O4731" i="1"/>
  <c r="N4731" i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AB4726" i="1" s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M4716" i="1" s="1"/>
  <c r="AB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S4715" i="1" s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S4708" i="1" s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S4700" i="1" s="1"/>
  <c r="Q4700" i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P4692" i="1" s="1"/>
  <c r="N4692" i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AB4686" i="1" s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AB4685" i="1" s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M4669" i="1" s="1"/>
  <c r="AB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AB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AB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AB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AB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AB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AB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AB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AB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AB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B4530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V4523" i="1" s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AB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V4515" i="1" s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AB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O4502" i="1"/>
  <c r="P4502" i="1" s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R4493" i="1"/>
  <c r="S4493" i="1" s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S4492" i="1" s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S4473" i="1" s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AB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AB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M4458" i="1" s="1"/>
  <c r="AB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S4449" i="1" s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S4441" i="1" s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AB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M4394" i="1" s="1"/>
  <c r="AB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AB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V4376" i="1" s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AB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S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AB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B4312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AB4291" i="1" s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AB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S4056" i="1"/>
  <c r="AB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AB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S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AB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AB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AB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B3811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B3787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S3648" i="1" s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B3620" i="1"/>
  <c r="AA3620" i="1"/>
  <c r="Y3620" i="1"/>
  <c r="Z3620" i="1" s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M3617" i="1"/>
  <c r="AB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S3604" i="1"/>
  <c r="AB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S3601" i="1" s="1"/>
  <c r="Q3601" i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S3600" i="1" s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S3593" i="1" s="1"/>
  <c r="Q3593" i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O3586" i="1"/>
  <c r="P3586" i="1" s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S3585" i="1" s="1"/>
  <c r="Q3585" i="1"/>
  <c r="O3585" i="1"/>
  <c r="P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M3578" i="1" s="1"/>
  <c r="AB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S3577" i="1" s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S3576" i="1" s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P3569" i="1" s="1"/>
  <c r="N3569" i="1"/>
  <c r="M3569" i="1"/>
  <c r="AB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S3568" i="1" s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S3564" i="1"/>
  <c r="AB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P3561" i="1" s="1"/>
  <c r="N3561" i="1"/>
  <c r="M3561" i="1"/>
  <c r="AB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S3560" i="1" s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AB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S3553" i="1" s="1"/>
  <c r="Q3553" i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S3544" i="1" s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P3537" i="1" s="1"/>
  <c r="N3537" i="1"/>
  <c r="M3537" i="1"/>
  <c r="AB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S3536" i="1" s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M3530" i="1" s="1"/>
  <c r="K3530" i="1"/>
  <c r="J3530" i="1"/>
  <c r="I3530" i="1"/>
  <c r="AB3530" i="1" s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S3529" i="1" s="1"/>
  <c r="AB3529" i="1" s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S3521" i="1" s="1"/>
  <c r="Q3521" i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S3513" i="1" s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S3512" i="1" s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P3505" i="1" s="1"/>
  <c r="N3505" i="1"/>
  <c r="M3505" i="1"/>
  <c r="AB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S3504" i="1" s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S3497" i="1" s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S3496" i="1" s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M3490" i="1" s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S3489" i="1" s="1"/>
  <c r="Q3489" i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O3473" i="1"/>
  <c r="P3473" i="1" s="1"/>
  <c r="N3473" i="1"/>
  <c r="M3473" i="1"/>
  <c r="AB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S3472" i="1" s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M3466" i="1" s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S3465" i="1" s="1"/>
  <c r="AB3465" i="1" s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S3457" i="1" s="1"/>
  <c r="Q3457" i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S3456" i="1" s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AB3453" i="1" s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AB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R3442" i="1"/>
  <c r="Q3442" i="1"/>
  <c r="O3442" i="1"/>
  <c r="P3442" i="1" s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S3441" i="1" s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M3401" i="1"/>
  <c r="L3401" i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R3394" i="1"/>
  <c r="Q3394" i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S3393" i="1" s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P3377" i="1"/>
  <c r="O3377" i="1"/>
  <c r="N3377" i="1"/>
  <c r="M3377" i="1"/>
  <c r="L3377" i="1"/>
  <c r="K3377" i="1"/>
  <c r="J3377" i="1"/>
  <c r="AB3377" i="1" s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V3367" i="1" s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S3362" i="1" s="1"/>
  <c r="Q3362" i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S3360" i="1" s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AB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M3351" i="1" s="1"/>
  <c r="AB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S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AB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S3291" i="1" s="1"/>
  <c r="AB3291" i="1" s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S3283" i="1" s="1"/>
  <c r="AB3283" i="1" s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AB3275" i="1" s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S3267" i="1" s="1"/>
  <c r="AB3267" i="1" s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S3259" i="1" s="1"/>
  <c r="AB3259" i="1" s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S3251" i="1" s="1"/>
  <c r="AB3251" i="1" s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S3243" i="1" s="1"/>
  <c r="AB3243" i="1" s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M3237" i="1" s="1"/>
  <c r="K3237" i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S3235" i="1" s="1"/>
  <c r="AB3235" i="1" s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M3229" i="1" s="1"/>
  <c r="K3229" i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S3227" i="1" s="1"/>
  <c r="AB3227" i="1" s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M3221" i="1" s="1"/>
  <c r="K3221" i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S3219" i="1" s="1"/>
  <c r="AB3219" i="1" s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AB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M3187" i="1"/>
  <c r="AB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AB3164" i="1" s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AB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AB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AB3068" i="1" s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AB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B2945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V2930" i="1" s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AB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AB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V2838" i="1"/>
  <c r="U2838" i="1"/>
  <c r="T2838" i="1"/>
  <c r="S2838" i="1"/>
  <c r="R2838" i="1"/>
  <c r="Q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B2834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AB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B2810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S2790" i="1" s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M2604" i="1" s="1"/>
  <c r="AB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V2573" i="1" s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AB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AB2438" i="1" s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AB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AB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AB2335" i="1" s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AB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AB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AB2109" i="1" s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P2048" i="1" s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K2041" i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P2024" i="1" s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M2017" i="1" s="1"/>
  <c r="K2017" i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P1960" i="1" s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K1953" i="1"/>
  <c r="J1953" i="1"/>
  <c r="I1953" i="1"/>
  <c r="AB1953" i="1" s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AB1913" i="1" s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K1889" i="1"/>
  <c r="J1889" i="1"/>
  <c r="I1889" i="1"/>
  <c r="AB1889" i="1" s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AB1849" i="1" s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AB1834" i="1" s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AB1832" i="1" s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T1786" i="1"/>
  <c r="V1786" i="1" s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V1766" i="1" s="1"/>
  <c r="T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AB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AB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AB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S1741" i="1" s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B1736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AB1704" i="1" s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AB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AB1640" i="1" s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AB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AB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AB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R1477" i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AB1472" i="1" s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R1469" i="1"/>
  <c r="Q1469" i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R1461" i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S1453" i="1" s="1"/>
  <c r="Q1453" i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S1445" i="1" s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V1442" i="1" s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S1437" i="1" s="1"/>
  <c r="Q1437" i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AB1432" i="1" s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P1429" i="1" s="1"/>
  <c r="N1429" i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S1421" i="1" s="1"/>
  <c r="Q1421" i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AB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M1350" i="1"/>
  <c r="L1350" i="1"/>
  <c r="K1350" i="1"/>
  <c r="J1350" i="1"/>
  <c r="I1350" i="1"/>
  <c r="AB1350" i="1" s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M1334" i="1"/>
  <c r="L1334" i="1"/>
  <c r="K1334" i="1"/>
  <c r="J1334" i="1"/>
  <c r="I1334" i="1"/>
  <c r="AB1334" i="1" s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M1318" i="1"/>
  <c r="L1318" i="1"/>
  <c r="K1318" i="1"/>
  <c r="J1318" i="1"/>
  <c r="I1318" i="1"/>
  <c r="AB1318" i="1" s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AB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AB1283" i="1" s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AB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AB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V1264" i="1" s="1"/>
  <c r="T1264" i="1"/>
  <c r="S1264" i="1"/>
  <c r="R1264" i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M1225" i="1" s="1"/>
  <c r="K1225" i="1"/>
  <c r="J1225" i="1"/>
  <c r="AB1225" i="1" s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V1224" i="1" s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M1217" i="1" s="1"/>
  <c r="K1217" i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V1216" i="1" s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M1209" i="1" s="1"/>
  <c r="K1209" i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V1208" i="1" s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M1201" i="1" s="1"/>
  <c r="K1201" i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V1200" i="1" s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AB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O922" i="1"/>
  <c r="N922" i="1"/>
  <c r="P922" i="1" s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V919" i="1" s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V911" i="1" s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S906" i="1" s="1"/>
  <c r="Q906" i="1"/>
  <c r="O906" i="1"/>
  <c r="N906" i="1"/>
  <c r="P906" i="1" s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V903" i="1" s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S899" i="1"/>
  <c r="R899" i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V895" i="1" s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S882" i="1" s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V881" i="1" s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P874" i="1" s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AB733" i="1" s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AB532" i="1" s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AB524" i="1" s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AB508" i="1" s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AB500" i="1" s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AB484" i="1" s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AB468" i="1" s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AB452" i="1" s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AB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AB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M291" i="1" s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AB218" i="1" s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AB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L210" i="1"/>
  <c r="M210" i="1" s="1"/>
  <c r="AB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AB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AB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P181" i="1" s="1"/>
  <c r="AB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V160" i="1" s="1"/>
  <c r="T160" i="1"/>
  <c r="R160" i="1"/>
  <c r="S160" i="1" s="1"/>
  <c r="Q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AB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V98" i="1" s="1"/>
  <c r="T98" i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19" i="1"/>
  <c r="AB34" i="1"/>
  <c r="AB55" i="1"/>
  <c r="AB62" i="1"/>
  <c r="AB64" i="1"/>
  <c r="AB65" i="1"/>
  <c r="AB68" i="1"/>
  <c r="AB83" i="1"/>
  <c r="AB112" i="1"/>
  <c r="AB113" i="1"/>
  <c r="AB131" i="1"/>
  <c r="AB134" i="1"/>
  <c r="AB141" i="1"/>
  <c r="AB155" i="1"/>
  <c r="AB161" i="1"/>
  <c r="AB11" i="1"/>
  <c r="AB26" i="1"/>
  <c r="AB45" i="1"/>
  <c r="AB54" i="1"/>
  <c r="AB56" i="1"/>
  <c r="AB57" i="1"/>
  <c r="AB60" i="1"/>
  <c r="AB75" i="1"/>
  <c r="AB90" i="1"/>
  <c r="AB98" i="1"/>
  <c r="AB137" i="1"/>
  <c r="AB3" i="1"/>
  <c r="AB18" i="1"/>
  <c r="AB46" i="1"/>
  <c r="AB48" i="1"/>
  <c r="AB49" i="1"/>
  <c r="AB52" i="1"/>
  <c r="AB67" i="1"/>
  <c r="AB82" i="1"/>
  <c r="AB101" i="1"/>
  <c r="AB118" i="1"/>
  <c r="AB130" i="1"/>
  <c r="AB140" i="1"/>
  <c r="AB142" i="1"/>
  <c r="AB10" i="1"/>
  <c r="AB31" i="1"/>
  <c r="AB38" i="1"/>
  <c r="AB40" i="1"/>
  <c r="AB41" i="1"/>
  <c r="AB44" i="1"/>
  <c r="AB59" i="1"/>
  <c r="AB74" i="1"/>
  <c r="AB120" i="1"/>
  <c r="AB121" i="1"/>
  <c r="AB125" i="1"/>
  <c r="AB139" i="1"/>
  <c r="AB144" i="1"/>
  <c r="AB145" i="1"/>
  <c r="AB149" i="1"/>
  <c r="AB166" i="1"/>
  <c r="AB179" i="1"/>
  <c r="AB187" i="1"/>
  <c r="AB22" i="1"/>
  <c r="AB24" i="1"/>
  <c r="AB25" i="1"/>
  <c r="AB28" i="1"/>
  <c r="AB43" i="1"/>
  <c r="AB58" i="1"/>
  <c r="AB86" i="1"/>
  <c r="AB88" i="1"/>
  <c r="AB89" i="1"/>
  <c r="AB92" i="1"/>
  <c r="AB96" i="1"/>
  <c r="AB97" i="1"/>
  <c r="AB104" i="1"/>
  <c r="AB105" i="1"/>
  <c r="AB109" i="1"/>
  <c r="AB123" i="1"/>
  <c r="AB126" i="1"/>
  <c r="AB138" i="1"/>
  <c r="AB147" i="1"/>
  <c r="AB150" i="1"/>
  <c r="AB194" i="1"/>
  <c r="AB7" i="1"/>
  <c r="AB14" i="1"/>
  <c r="AB16" i="1"/>
  <c r="AB17" i="1"/>
  <c r="AB20" i="1"/>
  <c r="AB35" i="1"/>
  <c r="AB50" i="1"/>
  <c r="AB71" i="1"/>
  <c r="AB78" i="1"/>
  <c r="AB80" i="1"/>
  <c r="AB81" i="1"/>
  <c r="AB84" i="1"/>
  <c r="AB99" i="1"/>
  <c r="AB108" i="1"/>
  <c r="AB111" i="1"/>
  <c r="AB128" i="1"/>
  <c r="AB129" i="1"/>
  <c r="AB133" i="1"/>
  <c r="AB152" i="1"/>
  <c r="AB153" i="1"/>
  <c r="AB162" i="1"/>
  <c r="AB173" i="1"/>
  <c r="AB6" i="1"/>
  <c r="AB8" i="1"/>
  <c r="AB9" i="1"/>
  <c r="AB12" i="1"/>
  <c r="AB27" i="1"/>
  <c r="AB42" i="1"/>
  <c r="AB61" i="1"/>
  <c r="AB70" i="1"/>
  <c r="AB72" i="1"/>
  <c r="AB73" i="1"/>
  <c r="AB76" i="1"/>
  <c r="AB91" i="1"/>
  <c r="AB107" i="1"/>
  <c r="AB110" i="1"/>
  <c r="AB122" i="1"/>
  <c r="AB132" i="1"/>
  <c r="AB135" i="1"/>
  <c r="AB146" i="1"/>
  <c r="AB227" i="1"/>
  <c r="AB579" i="1"/>
  <c r="AB583" i="1"/>
  <c r="AB623" i="1"/>
  <c r="AB627" i="1"/>
  <c r="AB643" i="1"/>
  <c r="AB655" i="1"/>
  <c r="AB663" i="1"/>
  <c r="AB679" i="1"/>
  <c r="AB848" i="1"/>
  <c r="V166" i="1"/>
  <c r="AB172" i="1"/>
  <c r="AB175" i="1"/>
  <c r="P180" i="1"/>
  <c r="M185" i="1"/>
  <c r="AB185" i="1" s="1"/>
  <c r="V186" i="1"/>
  <c r="AB186" i="1" s="1"/>
  <c r="M189" i="1"/>
  <c r="AB189" i="1" s="1"/>
  <c r="AB213" i="1"/>
  <c r="AB229" i="1"/>
  <c r="AB257" i="1"/>
  <c r="AB260" i="1"/>
  <c r="AB264" i="1"/>
  <c r="AB266" i="1"/>
  <c r="AB271" i="1"/>
  <c r="AB278" i="1"/>
  <c r="AB283" i="1"/>
  <c r="AB293" i="1"/>
  <c r="AB321" i="1"/>
  <c r="AB324" i="1"/>
  <c r="AB328" i="1"/>
  <c r="AB330" i="1"/>
  <c r="AB335" i="1"/>
  <c r="AB342" i="1"/>
  <c r="AB371" i="1"/>
  <c r="AB381" i="1"/>
  <c r="AB385" i="1"/>
  <c r="AB388" i="1"/>
  <c r="AB392" i="1"/>
  <c r="AB394" i="1"/>
  <c r="AB399" i="1"/>
  <c r="AB406" i="1"/>
  <c r="AB411" i="1"/>
  <c r="AB445" i="1"/>
  <c r="AB449" i="1"/>
  <c r="AB465" i="1"/>
  <c r="AB481" i="1"/>
  <c r="AB497" i="1"/>
  <c r="AB513" i="1"/>
  <c r="AB529" i="1"/>
  <c r="AB545" i="1"/>
  <c r="AB561" i="1"/>
  <c r="AB571" i="1"/>
  <c r="AB694" i="1"/>
  <c r="AB705" i="1"/>
  <c r="AB714" i="1"/>
  <c r="AB720" i="1"/>
  <c r="AB724" i="1"/>
  <c r="AB725" i="1"/>
  <c r="AB735" i="1"/>
  <c r="AB739" i="1"/>
  <c r="AB758" i="1"/>
  <c r="AB769" i="1"/>
  <c r="AB778" i="1"/>
  <c r="AB784" i="1"/>
  <c r="AB789" i="1"/>
  <c r="AB796" i="1"/>
  <c r="AB799" i="1"/>
  <c r="AB803" i="1"/>
  <c r="AB822" i="1"/>
  <c r="AB829" i="1"/>
  <c r="AB834" i="1"/>
  <c r="AB843" i="1"/>
  <c r="AB847" i="1"/>
  <c r="AB851" i="1"/>
  <c r="AB858" i="1"/>
  <c r="AB861" i="1"/>
  <c r="AB867" i="1"/>
  <c r="AB587" i="1"/>
  <c r="AB603" i="1"/>
  <c r="AB667" i="1"/>
  <c r="AB671" i="1"/>
  <c r="AB840" i="1"/>
  <c r="P160" i="1"/>
  <c r="AB160" i="1" s="1"/>
  <c r="AB176" i="1"/>
  <c r="AB196" i="1"/>
  <c r="AB201" i="1"/>
  <c r="AB221" i="1"/>
  <c r="AB249" i="1"/>
  <c r="AB252" i="1"/>
  <c r="AB256" i="1"/>
  <c r="AB258" i="1"/>
  <c r="AB263" i="1"/>
  <c r="AB270" i="1"/>
  <c r="AB275" i="1"/>
  <c r="AB285" i="1"/>
  <c r="AB309" i="1"/>
  <c r="AB313" i="1"/>
  <c r="AB316" i="1"/>
  <c r="AB320" i="1"/>
  <c r="AB322" i="1"/>
  <c r="AB327" i="1"/>
  <c r="AB334" i="1"/>
  <c r="AB363" i="1"/>
  <c r="AB373" i="1"/>
  <c r="AB377" i="1"/>
  <c r="AB380" i="1"/>
  <c r="AB384" i="1"/>
  <c r="AB386" i="1"/>
  <c r="AB391" i="1"/>
  <c r="AB398" i="1"/>
  <c r="AB403" i="1"/>
  <c r="AB437" i="1"/>
  <c r="AB441" i="1"/>
  <c r="AB444" i="1"/>
  <c r="AB448" i="1"/>
  <c r="AB459" i="1"/>
  <c r="AB464" i="1"/>
  <c r="AB475" i="1"/>
  <c r="AB480" i="1"/>
  <c r="AB482" i="1"/>
  <c r="AB491" i="1"/>
  <c r="AB496" i="1"/>
  <c r="AB498" i="1"/>
  <c r="AB507" i="1"/>
  <c r="AB512" i="1"/>
  <c r="AB514" i="1"/>
  <c r="AB523" i="1"/>
  <c r="AB528" i="1"/>
  <c r="AB530" i="1"/>
  <c r="AB539" i="1"/>
  <c r="AB544" i="1"/>
  <c r="AB546" i="1"/>
  <c r="AB555" i="1"/>
  <c r="AB560" i="1"/>
  <c r="AB562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7" i="1"/>
  <c r="AB706" i="1"/>
  <c r="AB712" i="1"/>
  <c r="AB716" i="1"/>
  <c r="AB717" i="1"/>
  <c r="AB727" i="1"/>
  <c r="AB731" i="1"/>
  <c r="AB750" i="1"/>
  <c r="AB761" i="1"/>
  <c r="AB770" i="1"/>
  <c r="AB776" i="1"/>
  <c r="AB781" i="1"/>
  <c r="AB788" i="1"/>
  <c r="AB791" i="1"/>
  <c r="AB795" i="1"/>
  <c r="AB814" i="1"/>
  <c r="AB825" i="1"/>
  <c r="AB832" i="1"/>
  <c r="AB836" i="1"/>
  <c r="AB839" i="1"/>
  <c r="AB878" i="1"/>
  <c r="AB882" i="1"/>
  <c r="AB890" i="1"/>
  <c r="AB898" i="1"/>
  <c r="AB595" i="1"/>
  <c r="AB651" i="1"/>
  <c r="AB747" i="1"/>
  <c r="AB156" i="1"/>
  <c r="AB159" i="1"/>
  <c r="Z162" i="1"/>
  <c r="P164" i="1"/>
  <c r="M169" i="1"/>
  <c r="AB169" i="1" s="1"/>
  <c r="V170" i="1"/>
  <c r="AB170" i="1" s="1"/>
  <c r="M173" i="1"/>
  <c r="S179" i="1"/>
  <c r="P184" i="1"/>
  <c r="AB184" i="1" s="1"/>
  <c r="AB200" i="1"/>
  <c r="AB204" i="1"/>
  <c r="AB209" i="1"/>
  <c r="AB236" i="1"/>
  <c r="AB241" i="1"/>
  <c r="AB244" i="1"/>
  <c r="AB248" i="1"/>
  <c r="AB250" i="1"/>
  <c r="AB255" i="1"/>
  <c r="AB262" i="1"/>
  <c r="AB267" i="1"/>
  <c r="AB277" i="1"/>
  <c r="AB305" i="1"/>
  <c r="AB308" i="1"/>
  <c r="AB312" i="1"/>
  <c r="AB314" i="1"/>
  <c r="AB319" i="1"/>
  <c r="AB326" i="1"/>
  <c r="AB355" i="1"/>
  <c r="AB365" i="1"/>
  <c r="AB369" i="1"/>
  <c r="AB372" i="1"/>
  <c r="AB376" i="1"/>
  <c r="AB378" i="1"/>
  <c r="AB383" i="1"/>
  <c r="AB390" i="1"/>
  <c r="AB395" i="1"/>
  <c r="AB429" i="1"/>
  <c r="AB433" i="1"/>
  <c r="AB436" i="1"/>
  <c r="AB440" i="1"/>
  <c r="AB442" i="1"/>
  <c r="AB447" i="1"/>
  <c r="AB450" i="1"/>
  <c r="AB463" i="1"/>
  <c r="AB466" i="1"/>
  <c r="AB479" i="1"/>
  <c r="AB485" i="1"/>
  <c r="AB495" i="1"/>
  <c r="AB501" i="1"/>
  <c r="AB511" i="1"/>
  <c r="AB517" i="1"/>
  <c r="AB527" i="1"/>
  <c r="AB533" i="1"/>
  <c r="AB543" i="1"/>
  <c r="AB549" i="1"/>
  <c r="AB559" i="1"/>
  <c r="AB565" i="1"/>
  <c r="AB689" i="1"/>
  <c r="AB698" i="1"/>
  <c r="AB704" i="1"/>
  <c r="AB708" i="1"/>
  <c r="AB709" i="1"/>
  <c r="AB719" i="1"/>
  <c r="AB723" i="1"/>
  <c r="AB742" i="1"/>
  <c r="AB753" i="1"/>
  <c r="AB762" i="1"/>
  <c r="AB768" i="1"/>
  <c r="AB773" i="1"/>
  <c r="AB780" i="1"/>
  <c r="AB783" i="1"/>
  <c r="AB787" i="1"/>
  <c r="AB806" i="1"/>
  <c r="AB817" i="1"/>
  <c r="AB821" i="1"/>
  <c r="AB826" i="1"/>
  <c r="AB835" i="1"/>
  <c r="AB846" i="1"/>
  <c r="AB854" i="1"/>
  <c r="AB860" i="1"/>
  <c r="AB864" i="1"/>
  <c r="AB872" i="1"/>
  <c r="AB183" i="1"/>
  <c r="AB247" i="1"/>
  <c r="AB259" i="1"/>
  <c r="AB300" i="1"/>
  <c r="AB311" i="1"/>
  <c r="AB364" i="1"/>
  <c r="AB375" i="1"/>
  <c r="AB428" i="1"/>
  <c r="AB439" i="1"/>
  <c r="AB711" i="1"/>
  <c r="AB715" i="1"/>
  <c r="AB775" i="1"/>
  <c r="AB779" i="1"/>
  <c r="AB831" i="1"/>
  <c r="AB859" i="1"/>
  <c r="AB877" i="1"/>
  <c r="AB217" i="1"/>
  <c r="AB233" i="1"/>
  <c r="AB198" i="1"/>
  <c r="AB216" i="1"/>
  <c r="AB220" i="1"/>
  <c r="AB225" i="1"/>
  <c r="AB232" i="1"/>
  <c r="AB234" i="1"/>
  <c r="AB246" i="1"/>
  <c r="AB251" i="1"/>
  <c r="AB261" i="1"/>
  <c r="AB289" i="1"/>
  <c r="AB296" i="1"/>
  <c r="AB298" i="1"/>
  <c r="AB310" i="1"/>
  <c r="AB325" i="1"/>
  <c r="AB339" i="1"/>
  <c r="AB349" i="1"/>
  <c r="AB353" i="1"/>
  <c r="AB360" i="1"/>
  <c r="AB362" i="1"/>
  <c r="AB374" i="1"/>
  <c r="AB413" i="1"/>
  <c r="AB417" i="1"/>
  <c r="AB424" i="1"/>
  <c r="AB426" i="1"/>
  <c r="AB438" i="1"/>
  <c r="AB443" i="1"/>
  <c r="AB457" i="1"/>
  <c r="AB473" i="1"/>
  <c r="AB489" i="1"/>
  <c r="AB505" i="1"/>
  <c r="AB521" i="1"/>
  <c r="AB537" i="1"/>
  <c r="AB553" i="1"/>
  <c r="AB569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88" i="1"/>
  <c r="AB692" i="1"/>
  <c r="AB693" i="1"/>
  <c r="AB726" i="1"/>
  <c r="AB737" i="1"/>
  <c r="AB746" i="1"/>
  <c r="AB752" i="1"/>
  <c r="AB756" i="1"/>
  <c r="AB757" i="1"/>
  <c r="AB764" i="1"/>
  <c r="AB790" i="1"/>
  <c r="AB801" i="1"/>
  <c r="AB810" i="1"/>
  <c r="AB813" i="1"/>
  <c r="AB816" i="1"/>
  <c r="AB838" i="1"/>
  <c r="AB845" i="1"/>
  <c r="AB853" i="1"/>
  <c r="AB855" i="1"/>
  <c r="AB164" i="1"/>
  <c r="AB192" i="1"/>
  <c r="AB193" i="1"/>
  <c r="AB206" i="1"/>
  <c r="AB215" i="1"/>
  <c r="AB224" i="1"/>
  <c r="AB226" i="1"/>
  <c r="AB231" i="1"/>
  <c r="AB238" i="1"/>
  <c r="AB243" i="1"/>
  <c r="AB253" i="1"/>
  <c r="AB281" i="1"/>
  <c r="AB284" i="1"/>
  <c r="AB288" i="1"/>
  <c r="AB290" i="1"/>
  <c r="AB295" i="1"/>
  <c r="AB302" i="1"/>
  <c r="AB307" i="1"/>
  <c r="AB317" i="1"/>
  <c r="AB331" i="1"/>
  <c r="AB341" i="1"/>
  <c r="AB345" i="1"/>
  <c r="AB348" i="1"/>
  <c r="AB352" i="1"/>
  <c r="AB354" i="1"/>
  <c r="AB359" i="1"/>
  <c r="AB366" i="1"/>
  <c r="AB405" i="1"/>
  <c r="AB409" i="1"/>
  <c r="AB412" i="1"/>
  <c r="AB416" i="1"/>
  <c r="AB418" i="1"/>
  <c r="AB423" i="1"/>
  <c r="AB430" i="1"/>
  <c r="AB435" i="1"/>
  <c r="AB451" i="1"/>
  <c r="AB456" i="1"/>
  <c r="AB467" i="1"/>
  <c r="AB472" i="1"/>
  <c r="AB483" i="1"/>
  <c r="AB488" i="1"/>
  <c r="AB490" i="1"/>
  <c r="AB499" i="1"/>
  <c r="AB504" i="1"/>
  <c r="AB506" i="1"/>
  <c r="AB515" i="1"/>
  <c r="AB520" i="1"/>
  <c r="AB522" i="1"/>
  <c r="AB531" i="1"/>
  <c r="AB536" i="1"/>
  <c r="AB538" i="1"/>
  <c r="AB547" i="1"/>
  <c r="AB552" i="1"/>
  <c r="AB554" i="1"/>
  <c r="AB563" i="1"/>
  <c r="AB568" i="1"/>
  <c r="AB570" i="1"/>
  <c r="AB573" i="1"/>
  <c r="AB576" i="1"/>
  <c r="AB580" i="1"/>
  <c r="AB581" i="1"/>
  <c r="AB584" i="1"/>
  <c r="AB588" i="1"/>
  <c r="AB589" i="1"/>
  <c r="AB592" i="1"/>
  <c r="AB596" i="1"/>
  <c r="AB597" i="1"/>
  <c r="AB600" i="1"/>
  <c r="AB604" i="1"/>
  <c r="AB605" i="1"/>
  <c r="AB608" i="1"/>
  <c r="AB612" i="1"/>
  <c r="AB613" i="1"/>
  <c r="AB616" i="1"/>
  <c r="AB620" i="1"/>
  <c r="AB621" i="1"/>
  <c r="AB624" i="1"/>
  <c r="AB628" i="1"/>
  <c r="AB629" i="1"/>
  <c r="AB632" i="1"/>
  <c r="AB636" i="1"/>
  <c r="AB637" i="1"/>
  <c r="AB640" i="1"/>
  <c r="AB644" i="1"/>
  <c r="AB645" i="1"/>
  <c r="AB648" i="1"/>
  <c r="AB653" i="1"/>
  <c r="AB656" i="1"/>
  <c r="AB661" i="1"/>
  <c r="AB664" i="1"/>
  <c r="AB669" i="1"/>
  <c r="AB672" i="1"/>
  <c r="AB676" i="1"/>
  <c r="AB677" i="1"/>
  <c r="AB680" i="1"/>
  <c r="AB684" i="1"/>
  <c r="AB685" i="1"/>
  <c r="AB695" i="1"/>
  <c r="AB699" i="1"/>
  <c r="AB718" i="1"/>
  <c r="AB738" i="1"/>
  <c r="AB744" i="1"/>
  <c r="AB748" i="1"/>
  <c r="AB749" i="1"/>
  <c r="AB759" i="1"/>
  <c r="AB763" i="1"/>
  <c r="AB782" i="1"/>
  <c r="AB802" i="1"/>
  <c r="AB805" i="1"/>
  <c r="AB808" i="1"/>
  <c r="AB820" i="1"/>
  <c r="AB823" i="1"/>
  <c r="AB862" i="1"/>
  <c r="AB914" i="1"/>
  <c r="AB180" i="1"/>
  <c r="AB199" i="1"/>
  <c r="S167" i="1"/>
  <c r="AB167" i="1" s="1"/>
  <c r="AB168" i="1"/>
  <c r="Z174" i="1"/>
  <c r="AB174" i="1" s="1"/>
  <c r="V182" i="1"/>
  <c r="AB182" i="1" s="1"/>
  <c r="AB188" i="1"/>
  <c r="AB191" i="1"/>
  <c r="AB197" i="1"/>
  <c r="AB214" i="1"/>
  <c r="AB223" i="1"/>
  <c r="AB230" i="1"/>
  <c r="AB235" i="1"/>
  <c r="AB245" i="1"/>
  <c r="AB268" i="1"/>
  <c r="AB273" i="1"/>
  <c r="AB276" i="1"/>
  <c r="AB280" i="1"/>
  <c r="AB282" i="1"/>
  <c r="AB287" i="1"/>
  <c r="AB294" i="1"/>
  <c r="AB299" i="1"/>
  <c r="AB323" i="1"/>
  <c r="AB332" i="1"/>
  <c r="AB337" i="1"/>
  <c r="AB340" i="1"/>
  <c r="AB344" i="1"/>
  <c r="AB346" i="1"/>
  <c r="AB351" i="1"/>
  <c r="AB358" i="1"/>
  <c r="AB387" i="1"/>
  <c r="AB401" i="1"/>
  <c r="AB404" i="1"/>
  <c r="AB408" i="1"/>
  <c r="AB410" i="1"/>
  <c r="AB415" i="1"/>
  <c r="AB422" i="1"/>
  <c r="AB427" i="1"/>
  <c r="AB455" i="1"/>
  <c r="AB458" i="1"/>
  <c r="AB471" i="1"/>
  <c r="AB474" i="1"/>
  <c r="AB477" i="1"/>
  <c r="AB487" i="1"/>
  <c r="AB493" i="1"/>
  <c r="AB503" i="1"/>
  <c r="AB509" i="1"/>
  <c r="AB519" i="1"/>
  <c r="AB525" i="1"/>
  <c r="AB535" i="1"/>
  <c r="AB541" i="1"/>
  <c r="AB551" i="1"/>
  <c r="AB556" i="1"/>
  <c r="AB557" i="1"/>
  <c r="AB567" i="1"/>
  <c r="AB572" i="1"/>
  <c r="AB652" i="1"/>
  <c r="AB660" i="1"/>
  <c r="AB668" i="1"/>
  <c r="AB687" i="1"/>
  <c r="AB691" i="1"/>
  <c r="AB710" i="1"/>
  <c r="AB721" i="1"/>
  <c r="AB730" i="1"/>
  <c r="AB736" i="1"/>
  <c r="AB740" i="1"/>
  <c r="AB741" i="1"/>
  <c r="AB751" i="1"/>
  <c r="AB755" i="1"/>
  <c r="AB774" i="1"/>
  <c r="AB785" i="1"/>
  <c r="AB794" i="1"/>
  <c r="AB800" i="1"/>
  <c r="AB812" i="1"/>
  <c r="AB815" i="1"/>
  <c r="AB819" i="1"/>
  <c r="AB830" i="1"/>
  <c r="AB837" i="1"/>
  <c r="AB842" i="1"/>
  <c r="AB850" i="1"/>
  <c r="AB857" i="1"/>
  <c r="AB865" i="1"/>
  <c r="M870" i="1"/>
  <c r="AB870" i="1" s="1"/>
  <c r="V875" i="1"/>
  <c r="AB875" i="1" s="1"/>
  <c r="Z879" i="1"/>
  <c r="AB879" i="1" s="1"/>
  <c r="Z889" i="1"/>
  <c r="S892" i="1"/>
  <c r="V899" i="1"/>
  <c r="S908" i="1"/>
  <c r="AB908" i="1" s="1"/>
  <c r="V915" i="1"/>
  <c r="AB925" i="1"/>
  <c r="P931" i="1"/>
  <c r="AB933" i="1"/>
  <c r="P939" i="1"/>
  <c r="AB941" i="1"/>
  <c r="P943" i="1"/>
  <c r="AB959" i="1"/>
  <c r="AB963" i="1"/>
  <c r="AB966" i="1"/>
  <c r="AB968" i="1"/>
  <c r="AB991" i="1"/>
  <c r="AB995" i="1"/>
  <c r="AB998" i="1"/>
  <c r="AB1000" i="1"/>
  <c r="AB1023" i="1"/>
  <c r="AB1027" i="1"/>
  <c r="AB1030" i="1"/>
  <c r="AB1055" i="1"/>
  <c r="AB1059" i="1"/>
  <c r="AB1062" i="1"/>
  <c r="AB1080" i="1"/>
  <c r="AB1087" i="1"/>
  <c r="AB1091" i="1"/>
  <c r="AB1092" i="1"/>
  <c r="AB1094" i="1"/>
  <c r="AB1112" i="1"/>
  <c r="AB1119" i="1"/>
  <c r="AB1123" i="1"/>
  <c r="AB1124" i="1"/>
  <c r="AB1126" i="1"/>
  <c r="AB1144" i="1"/>
  <c r="AB1151" i="1"/>
  <c r="AB1155" i="1"/>
  <c r="AB1158" i="1"/>
  <c r="AB1176" i="1"/>
  <c r="AB1183" i="1"/>
  <c r="AB1187" i="1"/>
  <c r="AB1199" i="1"/>
  <c r="Z881" i="1"/>
  <c r="AB881" i="1" s="1"/>
  <c r="P887" i="1"/>
  <c r="AB887" i="1" s="1"/>
  <c r="Z887" i="1"/>
  <c r="AB893" i="1"/>
  <c r="Z903" i="1"/>
  <c r="AB909" i="1"/>
  <c r="Z919" i="1"/>
  <c r="AB969" i="1"/>
  <c r="AB973" i="1"/>
  <c r="AB1001" i="1"/>
  <c r="AB1005" i="1"/>
  <c r="AB1033" i="1"/>
  <c r="AB1037" i="1"/>
  <c r="AB1058" i="1"/>
  <c r="AB1065" i="1"/>
  <c r="AB1069" i="1"/>
  <c r="AB1097" i="1"/>
  <c r="AB1101" i="1"/>
  <c r="AB1129" i="1"/>
  <c r="AB1133" i="1"/>
  <c r="AB1140" i="1"/>
  <c r="AB1165" i="1"/>
  <c r="AB1186" i="1"/>
  <c r="AB1227" i="1"/>
  <c r="AB873" i="1"/>
  <c r="AB891" i="1"/>
  <c r="AB905" i="1"/>
  <c r="AB921" i="1"/>
  <c r="AB951" i="1"/>
  <c r="AB955" i="1"/>
  <c r="AB958" i="1"/>
  <c r="AB983" i="1"/>
  <c r="AB987" i="1"/>
  <c r="AB990" i="1"/>
  <c r="AB992" i="1"/>
  <c r="AB1015" i="1"/>
  <c r="AB1019" i="1"/>
  <c r="AB1111" i="1"/>
  <c r="AB1136" i="1"/>
  <c r="AB1147" i="1"/>
  <c r="AB1168" i="1"/>
  <c r="AB1175" i="1"/>
  <c r="AB1189" i="1"/>
  <c r="M892" i="1"/>
  <c r="AB892" i="1" s="1"/>
  <c r="AB903" i="1"/>
  <c r="AB919" i="1"/>
  <c r="AB927" i="1"/>
  <c r="AB935" i="1"/>
  <c r="AB943" i="1"/>
  <c r="AB961" i="1"/>
  <c r="AB993" i="1"/>
  <c r="AB1018" i="1"/>
  <c r="AB1025" i="1"/>
  <c r="AB1057" i="1"/>
  <c r="AB1068" i="1"/>
  <c r="AB1089" i="1"/>
  <c r="AB1121" i="1"/>
  <c r="AB1125" i="1"/>
  <c r="AB1146" i="1"/>
  <c r="AB1153" i="1"/>
  <c r="AB1157" i="1"/>
  <c r="AB1178" i="1"/>
  <c r="AB1185" i="1"/>
  <c r="AB1219" i="1"/>
  <c r="AB1231" i="1"/>
  <c r="AB1263" i="1"/>
  <c r="S868" i="1"/>
  <c r="AB868" i="1" s="1"/>
  <c r="P877" i="1"/>
  <c r="M880" i="1"/>
  <c r="AB880" i="1" s="1"/>
  <c r="S884" i="1"/>
  <c r="AB884" i="1" s="1"/>
  <c r="V891" i="1"/>
  <c r="S900" i="1"/>
  <c r="AB900" i="1" s="1"/>
  <c r="V907" i="1"/>
  <c r="AB907" i="1" s="1"/>
  <c r="S916" i="1"/>
  <c r="AB916" i="1" s="1"/>
  <c r="V923" i="1"/>
  <c r="AB923" i="1" s="1"/>
  <c r="Z925" i="1"/>
  <c r="AB931" i="1"/>
  <c r="M932" i="1"/>
  <c r="AB932" i="1" s="1"/>
  <c r="Z933" i="1"/>
  <c r="AB939" i="1"/>
  <c r="M940" i="1"/>
  <c r="AB940" i="1" s="1"/>
  <c r="Z941" i="1"/>
  <c r="M944" i="1"/>
  <c r="AB944" i="1" s="1"/>
  <c r="AB947" i="1"/>
  <c r="AB950" i="1"/>
  <c r="AB975" i="1"/>
  <c r="AB979" i="1"/>
  <c r="AB982" i="1"/>
  <c r="AB984" i="1"/>
  <c r="AB1007" i="1"/>
  <c r="AB1011" i="1"/>
  <c r="AB1014" i="1"/>
  <c r="AB1039" i="1"/>
  <c r="AB1043" i="1"/>
  <c r="AB1046" i="1"/>
  <c r="AB1071" i="1"/>
  <c r="AB1075" i="1"/>
  <c r="AB1076" i="1"/>
  <c r="AB1103" i="1"/>
  <c r="AB883" i="1"/>
  <c r="AB885" i="1"/>
  <c r="M888" i="1"/>
  <c r="AB888" i="1" s="1"/>
  <c r="V889" i="1"/>
  <c r="AB889" i="1" s="1"/>
  <c r="Z895" i="1"/>
  <c r="AB901" i="1"/>
  <c r="Z911" i="1"/>
  <c r="AB911" i="1" s="1"/>
  <c r="AB917" i="1"/>
  <c r="AB926" i="1"/>
  <c r="AB930" i="1"/>
  <c r="AB934" i="1"/>
  <c r="AB938" i="1"/>
  <c r="AB942" i="1"/>
  <c r="AB946" i="1"/>
  <c r="AB953" i="1"/>
  <c r="AB957" i="1"/>
  <c r="AB964" i="1"/>
  <c r="AB978" i="1"/>
  <c r="AB985" i="1"/>
  <c r="AB989" i="1"/>
  <c r="AB1010" i="1"/>
  <c r="AB1017" i="1"/>
  <c r="AB1021" i="1"/>
  <c r="AB1042" i="1"/>
  <c r="AB1049" i="1"/>
  <c r="AB1053" i="1"/>
  <c r="AB1060" i="1"/>
  <c r="AB1074" i="1"/>
  <c r="AB1081" i="1"/>
  <c r="AB1085" i="1"/>
  <c r="AB1106" i="1"/>
  <c r="AB1113" i="1"/>
  <c r="AB1117" i="1"/>
  <c r="AB1138" i="1"/>
  <c r="AB1145" i="1"/>
  <c r="AB1149" i="1"/>
  <c r="AB1193" i="1"/>
  <c r="AB1207" i="1"/>
  <c r="AB1223" i="1"/>
  <c r="AB1229" i="1"/>
  <c r="AB871" i="1"/>
  <c r="AB897" i="1"/>
  <c r="AB899" i="1"/>
  <c r="AB913" i="1"/>
  <c r="AB915" i="1"/>
  <c r="AB967" i="1"/>
  <c r="AB971" i="1"/>
  <c r="AB999" i="1"/>
  <c r="AB1003" i="1"/>
  <c r="AB1031" i="1"/>
  <c r="AB1035" i="1"/>
  <c r="AB1095" i="1"/>
  <c r="AB1127" i="1"/>
  <c r="AB1134" i="1"/>
  <c r="AB1159" i="1"/>
  <c r="AB1173" i="1"/>
  <c r="AB1191" i="1"/>
  <c r="AB1215" i="1"/>
  <c r="AB895" i="1"/>
  <c r="AB929" i="1"/>
  <c r="AB937" i="1"/>
  <c r="AB945" i="1"/>
  <c r="AB956" i="1"/>
  <c r="AB970" i="1"/>
  <c r="AB977" i="1"/>
  <c r="AB981" i="1"/>
  <c r="AB1002" i="1"/>
  <c r="AB1009" i="1"/>
  <c r="AB1013" i="1"/>
  <c r="AB1034" i="1"/>
  <c r="AB1041" i="1"/>
  <c r="AB1045" i="1"/>
  <c r="AB1052" i="1"/>
  <c r="AB1064" i="1"/>
  <c r="AB1066" i="1"/>
  <c r="AB1073" i="1"/>
  <c r="AB1077" i="1"/>
  <c r="AB1098" i="1"/>
  <c r="AB1105" i="1"/>
  <c r="AB1109" i="1"/>
  <c r="AB1130" i="1"/>
  <c r="AB1137" i="1"/>
  <c r="AB1141" i="1"/>
  <c r="AB1148" i="1"/>
  <c r="AB1162" i="1"/>
  <c r="AB1169" i="1"/>
  <c r="AB1221" i="1"/>
  <c r="AB1247" i="1"/>
  <c r="Z1200" i="1"/>
  <c r="S1203" i="1"/>
  <c r="AB1203" i="1" s="1"/>
  <c r="V1210" i="1"/>
  <c r="Z1216" i="1"/>
  <c r="S1219" i="1"/>
  <c r="V1226" i="1"/>
  <c r="AB1226" i="1" s="1"/>
  <c r="P1232" i="1"/>
  <c r="S1235" i="1"/>
  <c r="AB1235" i="1" s="1"/>
  <c r="M1241" i="1"/>
  <c r="AB1241" i="1" s="1"/>
  <c r="V1242" i="1"/>
  <c r="AB1242" i="1" s="1"/>
  <c r="P1248" i="1"/>
  <c r="S1251" i="1"/>
  <c r="AB1251" i="1" s="1"/>
  <c r="M1257" i="1"/>
  <c r="AB1257" i="1" s="1"/>
  <c r="V1258" i="1"/>
  <c r="P1264" i="1"/>
  <c r="Z1264" i="1"/>
  <c r="S1267" i="1"/>
  <c r="AB1267" i="1" s="1"/>
  <c r="M1273" i="1"/>
  <c r="AB1273" i="1" s="1"/>
  <c r="V1278" i="1"/>
  <c r="AB1287" i="1"/>
  <c r="S1287" i="1"/>
  <c r="AB1301" i="1"/>
  <c r="AB1314" i="1"/>
  <c r="AB1317" i="1"/>
  <c r="AB1337" i="1"/>
  <c r="AB1346" i="1"/>
  <c r="AB1349" i="1"/>
  <c r="AB1369" i="1"/>
  <c r="AB1378" i="1"/>
  <c r="AB1381" i="1"/>
  <c r="AB1440" i="1"/>
  <c r="AB1473" i="1"/>
  <c r="AB1549" i="1"/>
  <c r="AB1204" i="1"/>
  <c r="AB1250" i="1"/>
  <c r="AB1268" i="1"/>
  <c r="AB1292" i="1"/>
  <c r="AB1306" i="1"/>
  <c r="AB1310" i="1"/>
  <c r="AB1324" i="1"/>
  <c r="AB1328" i="1"/>
  <c r="AB1335" i="1"/>
  <c r="AB1356" i="1"/>
  <c r="AB1360" i="1"/>
  <c r="AB1367" i="1"/>
  <c r="AB1374" i="1"/>
  <c r="AB1388" i="1"/>
  <c r="AB1392" i="1"/>
  <c r="AB1399" i="1"/>
  <c r="AB1406" i="1"/>
  <c r="AB1445" i="1"/>
  <c r="AB1693" i="1"/>
  <c r="P1196" i="1"/>
  <c r="AB1200" i="1"/>
  <c r="M1205" i="1"/>
  <c r="AB1205" i="1" s="1"/>
  <c r="P1212" i="1"/>
  <c r="AB1216" i="1"/>
  <c r="M1221" i="1"/>
  <c r="P1228" i="1"/>
  <c r="AB1232" i="1"/>
  <c r="M1237" i="1"/>
  <c r="AB1237" i="1" s="1"/>
  <c r="V1238" i="1"/>
  <c r="P1244" i="1"/>
  <c r="AB1244" i="1" s="1"/>
  <c r="S1247" i="1"/>
  <c r="AB1248" i="1"/>
  <c r="M1253" i="1"/>
  <c r="AB1253" i="1" s="1"/>
  <c r="V1254" i="1"/>
  <c r="AB1254" i="1" s="1"/>
  <c r="P1260" i="1"/>
  <c r="S1263" i="1"/>
  <c r="AB1264" i="1"/>
  <c r="M1269" i="1"/>
  <c r="AB1269" i="1" s="1"/>
  <c r="V1270" i="1"/>
  <c r="AB1270" i="1" s="1"/>
  <c r="AB1276" i="1"/>
  <c r="Z1290" i="1"/>
  <c r="AB1290" i="1" s="1"/>
  <c r="AB1296" i="1"/>
  <c r="AB1309" i="1"/>
  <c r="AB1329" i="1"/>
  <c r="AB1338" i="1"/>
  <c r="AB1341" i="1"/>
  <c r="AB1361" i="1"/>
  <c r="AB1370" i="1"/>
  <c r="AB1373" i="1"/>
  <c r="AB1393" i="1"/>
  <c r="AB1402" i="1"/>
  <c r="AB1405" i="1"/>
  <c r="AB1198" i="1"/>
  <c r="AB1214" i="1"/>
  <c r="AB1230" i="1"/>
  <c r="AB1280" i="1"/>
  <c r="AB1285" i="1"/>
  <c r="AB1295" i="1"/>
  <c r="AB1300" i="1"/>
  <c r="AB1316" i="1"/>
  <c r="AB1320" i="1"/>
  <c r="AB1327" i="1"/>
  <c r="AB1348" i="1"/>
  <c r="AB1352" i="1"/>
  <c r="AB1359" i="1"/>
  <c r="AB1366" i="1"/>
  <c r="AB1380" i="1"/>
  <c r="AB1384" i="1"/>
  <c r="AB1391" i="1"/>
  <c r="AB1398" i="1"/>
  <c r="AB1431" i="1"/>
  <c r="AB1629" i="1"/>
  <c r="AB1194" i="1"/>
  <c r="S1195" i="1"/>
  <c r="AB1195" i="1" s="1"/>
  <c r="V1202" i="1"/>
  <c r="AB1202" i="1" s="1"/>
  <c r="Z1208" i="1"/>
  <c r="S1211" i="1"/>
  <c r="AB1211" i="1" s="1"/>
  <c r="V1218" i="1"/>
  <c r="AB1218" i="1" s="1"/>
  <c r="Z1224" i="1"/>
  <c r="S1227" i="1"/>
  <c r="V1234" i="1"/>
  <c r="AB1234" i="1" s="1"/>
  <c r="P1240" i="1"/>
  <c r="AB1240" i="1" s="1"/>
  <c r="S1243" i="1"/>
  <c r="AB1243" i="1" s="1"/>
  <c r="M1249" i="1"/>
  <c r="AB1249" i="1" s="1"/>
  <c r="V1250" i="1"/>
  <c r="P1256" i="1"/>
  <c r="AB1256" i="1" s="1"/>
  <c r="S1259" i="1"/>
  <c r="AB1259" i="1" s="1"/>
  <c r="M1265" i="1"/>
  <c r="AB1265" i="1" s="1"/>
  <c r="V1266" i="1"/>
  <c r="AB1266" i="1" s="1"/>
  <c r="P1272" i="1"/>
  <c r="AB1274" i="1"/>
  <c r="S1279" i="1"/>
  <c r="AB1279" i="1" s="1"/>
  <c r="V1286" i="1"/>
  <c r="AB1286" i="1" s="1"/>
  <c r="AB1297" i="1"/>
  <c r="AB1304" i="1"/>
  <c r="AB1321" i="1"/>
  <c r="AB1330" i="1"/>
  <c r="AB1333" i="1"/>
  <c r="AB1353" i="1"/>
  <c r="AB1362" i="1"/>
  <c r="AB1365" i="1"/>
  <c r="AB1385" i="1"/>
  <c r="AB1394" i="1"/>
  <c r="AB1397" i="1"/>
  <c r="AB1413" i="1"/>
  <c r="AB1441" i="1"/>
  <c r="AB1645" i="1"/>
  <c r="AB1196" i="1"/>
  <c r="AB1210" i="1"/>
  <c r="AB1212" i="1"/>
  <c r="AB1228" i="1"/>
  <c r="AB1258" i="1"/>
  <c r="AB1260" i="1"/>
  <c r="AB1294" i="1"/>
  <c r="AB1308" i="1"/>
  <c r="AB1319" i="1"/>
  <c r="AB1326" i="1"/>
  <c r="AB1340" i="1"/>
  <c r="AB1344" i="1"/>
  <c r="AB1351" i="1"/>
  <c r="AB1358" i="1"/>
  <c r="AB1372" i="1"/>
  <c r="AB1383" i="1"/>
  <c r="AB1390" i="1"/>
  <c r="AB1395" i="1"/>
  <c r="AB1404" i="1"/>
  <c r="AB1408" i="1"/>
  <c r="AB1419" i="1"/>
  <c r="AB1425" i="1"/>
  <c r="AB1741" i="1"/>
  <c r="M1197" i="1"/>
  <c r="AB1197" i="1" s="1"/>
  <c r="P1204" i="1"/>
  <c r="AB1208" i="1"/>
  <c r="M1213" i="1"/>
  <c r="AB1213" i="1" s="1"/>
  <c r="P1220" i="1"/>
  <c r="AB1220" i="1" s="1"/>
  <c r="AB1224" i="1"/>
  <c r="M1229" i="1"/>
  <c r="P1236" i="1"/>
  <c r="AB1236" i="1" s="1"/>
  <c r="S1239" i="1"/>
  <c r="AB1239" i="1" s="1"/>
  <c r="M1245" i="1"/>
  <c r="AB1245" i="1" s="1"/>
  <c r="V1246" i="1"/>
  <c r="AB1246" i="1" s="1"/>
  <c r="P1252" i="1"/>
  <c r="AB1252" i="1" s="1"/>
  <c r="S1255" i="1"/>
  <c r="AB1255" i="1" s="1"/>
  <c r="M1261" i="1"/>
  <c r="AB1261" i="1" s="1"/>
  <c r="V1262" i="1"/>
  <c r="AB1262" i="1" s="1"/>
  <c r="P1268" i="1"/>
  <c r="S1271" i="1"/>
  <c r="AB1271" i="1" s="1"/>
  <c r="AB1272" i="1"/>
  <c r="AB1278" i="1"/>
  <c r="Z1282" i="1"/>
  <c r="AB1282" i="1" s="1"/>
  <c r="AB1284" i="1"/>
  <c r="AB1293" i="1"/>
  <c r="AB1305" i="1"/>
  <c r="AB1313" i="1"/>
  <c r="AB1322" i="1"/>
  <c r="AB1325" i="1"/>
  <c r="AB1345" i="1"/>
  <c r="AB1354" i="1"/>
  <c r="AB1357" i="1"/>
  <c r="AB1377" i="1"/>
  <c r="AB1386" i="1"/>
  <c r="AB1389" i="1"/>
  <c r="AB1409" i="1"/>
  <c r="AB1411" i="1"/>
  <c r="AB1416" i="1"/>
  <c r="AB1430" i="1"/>
  <c r="AB1437" i="1"/>
  <c r="AB1461" i="1"/>
  <c r="AB1192" i="1"/>
  <c r="AB1206" i="1"/>
  <c r="AB1222" i="1"/>
  <c r="AB1238" i="1"/>
  <c r="AB1277" i="1"/>
  <c r="AB1415" i="1"/>
  <c r="AB1677" i="1"/>
  <c r="AB1428" i="1"/>
  <c r="AB1434" i="1"/>
  <c r="AB1450" i="1"/>
  <c r="AB1451" i="1"/>
  <c r="AB1452" i="1"/>
  <c r="AB1467" i="1"/>
  <c r="AB1468" i="1"/>
  <c r="AB1514" i="1"/>
  <c r="AB1534" i="1"/>
  <c r="AB1555" i="1"/>
  <c r="AB1587" i="1"/>
  <c r="AB1619" i="1"/>
  <c r="AB1651" i="1"/>
  <c r="AB1683" i="1"/>
  <c r="AB1715" i="1"/>
  <c r="AB1801" i="1"/>
  <c r="AB1820" i="1"/>
  <c r="AB1876" i="1"/>
  <c r="AB1891" i="1"/>
  <c r="AB1901" i="1"/>
  <c r="AB1955" i="1"/>
  <c r="AB1965" i="1"/>
  <c r="AB2004" i="1"/>
  <c r="AB2029" i="1"/>
  <c r="M1417" i="1"/>
  <c r="AB1417" i="1" s="1"/>
  <c r="V1421" i="1"/>
  <c r="AB1421" i="1" s="1"/>
  <c r="V1422" i="1"/>
  <c r="M1424" i="1"/>
  <c r="AB1424" i="1" s="1"/>
  <c r="S1431" i="1"/>
  <c r="AB1435" i="1"/>
  <c r="P1440" i="1"/>
  <c r="P1447" i="1"/>
  <c r="AB1447" i="1" s="1"/>
  <c r="S1454" i="1"/>
  <c r="P1463" i="1"/>
  <c r="S1469" i="1"/>
  <c r="AB1469" i="1" s="1"/>
  <c r="S1470" i="1"/>
  <c r="P1479" i="1"/>
  <c r="AB1486" i="1"/>
  <c r="M1488" i="1"/>
  <c r="AB1488" i="1" s="1"/>
  <c r="P1503" i="1"/>
  <c r="V1509" i="1"/>
  <c r="AB1509" i="1" s="1"/>
  <c r="S1518" i="1"/>
  <c r="AB1518" i="1" s="1"/>
  <c r="M1520" i="1"/>
  <c r="AB1520" i="1" s="1"/>
  <c r="V1533" i="1"/>
  <c r="AB1533" i="1" s="1"/>
  <c r="Z1537" i="1"/>
  <c r="AB1538" i="1"/>
  <c r="AB1539" i="1"/>
  <c r="AB1540" i="1"/>
  <c r="AB1548" i="1"/>
  <c r="AB1550" i="1"/>
  <c r="AB1551" i="1"/>
  <c r="Z1553" i="1"/>
  <c r="AB1554" i="1"/>
  <c r="V1557" i="1"/>
  <c r="AB1557" i="1" s="1"/>
  <c r="AB1580" i="1"/>
  <c r="AB1582" i="1"/>
  <c r="AB1583" i="1"/>
  <c r="Z1585" i="1"/>
  <c r="AB1586" i="1"/>
  <c r="V1589" i="1"/>
  <c r="AB1589" i="1" s="1"/>
  <c r="AB1612" i="1"/>
  <c r="AB1615" i="1"/>
  <c r="Z1617" i="1"/>
  <c r="AB1617" i="1" s="1"/>
  <c r="AB1618" i="1"/>
  <c r="V1621" i="1"/>
  <c r="AB1621" i="1" s="1"/>
  <c r="AB1644" i="1"/>
  <c r="AB1647" i="1"/>
  <c r="Z1649" i="1"/>
  <c r="AB1650" i="1"/>
  <c r="V1653" i="1"/>
  <c r="AB1653" i="1" s="1"/>
  <c r="AB1676" i="1"/>
  <c r="AB1679" i="1"/>
  <c r="Z1681" i="1"/>
  <c r="AB1681" i="1" s="1"/>
  <c r="AB1682" i="1"/>
  <c r="V1685" i="1"/>
  <c r="AB1685" i="1" s="1"/>
  <c r="AB1708" i="1"/>
  <c r="AB1710" i="1"/>
  <c r="AB1711" i="1"/>
  <c r="Z1713" i="1"/>
  <c r="AB1713" i="1" s="1"/>
  <c r="AB1714" i="1"/>
  <c r="V1717" i="1"/>
  <c r="AB1717" i="1" s="1"/>
  <c r="AB1740" i="1"/>
  <c r="AB1742" i="1"/>
  <c r="AB1743" i="1"/>
  <c r="Z1745" i="1"/>
  <c r="P1751" i="1"/>
  <c r="AB1766" i="1"/>
  <c r="AB1768" i="1"/>
  <c r="Z1789" i="1"/>
  <c r="AB1796" i="1"/>
  <c r="AB1454" i="1"/>
  <c r="AB1490" i="1"/>
  <c r="AB1491" i="1"/>
  <c r="AB1492" i="1"/>
  <c r="AB1513" i="1"/>
  <c r="AB1547" i="1"/>
  <c r="AB1579" i="1"/>
  <c r="AB1606" i="1"/>
  <c r="AB1611" i="1"/>
  <c r="AB1638" i="1"/>
  <c r="AB1643" i="1"/>
  <c r="AB1670" i="1"/>
  <c r="AB1675" i="1"/>
  <c r="AB1702" i="1"/>
  <c r="AB1707" i="1"/>
  <c r="AB1739" i="1"/>
  <c r="AB1746" i="1"/>
  <c r="Z1805" i="1"/>
  <c r="P1823" i="1"/>
  <c r="AB1836" i="1"/>
  <c r="AB1840" i="1"/>
  <c r="AB1412" i="1"/>
  <c r="S1415" i="1"/>
  <c r="P1424" i="1"/>
  <c r="M1433" i="1"/>
  <c r="AB1433" i="1" s="1"/>
  <c r="AB1436" i="1"/>
  <c r="Z1442" i="1"/>
  <c r="AB1442" i="1" s="1"/>
  <c r="S1447" i="1"/>
  <c r="V1453" i="1"/>
  <c r="AB1453" i="1" s="1"/>
  <c r="V1454" i="1"/>
  <c r="Z1457" i="1"/>
  <c r="AB1457" i="1" s="1"/>
  <c r="Z1458" i="1"/>
  <c r="P1462" i="1"/>
  <c r="S1463" i="1"/>
  <c r="V1469" i="1"/>
  <c r="V1470" i="1"/>
  <c r="M1471" i="1"/>
  <c r="AB1471" i="1" s="1"/>
  <c r="Z1473" i="1"/>
  <c r="Z1474" i="1"/>
  <c r="P1478" i="1"/>
  <c r="V1484" i="1"/>
  <c r="S1494" i="1"/>
  <c r="AB1494" i="1" s="1"/>
  <c r="M1496" i="1"/>
  <c r="AB1496" i="1" s="1"/>
  <c r="P1511" i="1"/>
  <c r="AB1511" i="1" s="1"/>
  <c r="V1517" i="1"/>
  <c r="AB1517" i="1" s="1"/>
  <c r="Z1521" i="1"/>
  <c r="AB1522" i="1"/>
  <c r="AB1523" i="1"/>
  <c r="AB1524" i="1"/>
  <c r="P1535" i="1"/>
  <c r="AB1535" i="1" s="1"/>
  <c r="AB1537" i="1"/>
  <c r="AB1542" i="1"/>
  <c r="AB1543" i="1"/>
  <c r="Z1545" i="1"/>
  <c r="AB1546" i="1"/>
  <c r="V1549" i="1"/>
  <c r="AB1572" i="1"/>
  <c r="AB1574" i="1"/>
  <c r="AB1575" i="1"/>
  <c r="Z1577" i="1"/>
  <c r="AB1577" i="1" s="1"/>
  <c r="AB1578" i="1"/>
  <c r="V1581" i="1"/>
  <c r="AB1581" i="1" s="1"/>
  <c r="AB1604" i="1"/>
  <c r="AB1607" i="1"/>
  <c r="Z1609" i="1"/>
  <c r="AB1610" i="1"/>
  <c r="V1613" i="1"/>
  <c r="AB1613" i="1" s="1"/>
  <c r="AB1636" i="1"/>
  <c r="Z1641" i="1"/>
  <c r="AB1641" i="1" s="1"/>
  <c r="AB1642" i="1"/>
  <c r="V1645" i="1"/>
  <c r="AB1668" i="1"/>
  <c r="AB1671" i="1"/>
  <c r="Z1673" i="1"/>
  <c r="AB1674" i="1"/>
  <c r="V1677" i="1"/>
  <c r="AB1700" i="1"/>
  <c r="Z1705" i="1"/>
  <c r="AB1706" i="1"/>
  <c r="V1709" i="1"/>
  <c r="AB1709" i="1" s="1"/>
  <c r="AB1732" i="1"/>
  <c r="AB1734" i="1"/>
  <c r="Z1737" i="1"/>
  <c r="AB1738" i="1"/>
  <c r="V1741" i="1"/>
  <c r="AB1757" i="1"/>
  <c r="S1771" i="1"/>
  <c r="AB1788" i="1"/>
  <c r="AB1800" i="1"/>
  <c r="AB1420" i="1"/>
  <c r="AB1443" i="1"/>
  <c r="AB1444" i="1"/>
  <c r="AB1458" i="1"/>
  <c r="AB1459" i="1"/>
  <c r="AB1460" i="1"/>
  <c r="AB1474" i="1"/>
  <c r="AB1475" i="1"/>
  <c r="AB1476" i="1"/>
  <c r="AB1498" i="1"/>
  <c r="AB1500" i="1"/>
  <c r="AB1553" i="1"/>
  <c r="AB1571" i="1"/>
  <c r="AB1585" i="1"/>
  <c r="AB1598" i="1"/>
  <c r="AB1603" i="1"/>
  <c r="AB1630" i="1"/>
  <c r="AB1635" i="1"/>
  <c r="AB1649" i="1"/>
  <c r="AB1662" i="1"/>
  <c r="AB1667" i="1"/>
  <c r="AB1699" i="1"/>
  <c r="AB1726" i="1"/>
  <c r="AB1731" i="1"/>
  <c r="AB1745" i="1"/>
  <c r="AB1750" i="1"/>
  <c r="AB1752" i="1"/>
  <c r="AB1771" i="1"/>
  <c r="M1796" i="1"/>
  <c r="AB1816" i="1"/>
  <c r="AB1824" i="1"/>
  <c r="Z1426" i="1"/>
  <c r="AB1426" i="1" s="1"/>
  <c r="S1438" i="1"/>
  <c r="S1446" i="1"/>
  <c r="AB1446" i="1" s="1"/>
  <c r="P1455" i="1"/>
  <c r="S1461" i="1"/>
  <c r="S1462" i="1"/>
  <c r="P1471" i="1"/>
  <c r="S1477" i="1"/>
  <c r="AB1477" i="1" s="1"/>
  <c r="S1478" i="1"/>
  <c r="AB1478" i="1" s="1"/>
  <c r="V1493" i="1"/>
  <c r="AB1493" i="1" s="1"/>
  <c r="S1502" i="1"/>
  <c r="M1504" i="1"/>
  <c r="AB1504" i="1" s="1"/>
  <c r="P1519" i="1"/>
  <c r="AB1519" i="1" s="1"/>
  <c r="AB1521" i="1"/>
  <c r="AB1526" i="1"/>
  <c r="AB1564" i="1"/>
  <c r="AB1566" i="1"/>
  <c r="AB1567" i="1"/>
  <c r="Z1569" i="1"/>
  <c r="AB1569" i="1" s="1"/>
  <c r="AB1570" i="1"/>
  <c r="V1573" i="1"/>
  <c r="AB1573" i="1" s="1"/>
  <c r="AB1596" i="1"/>
  <c r="AB1599" i="1"/>
  <c r="Z1601" i="1"/>
  <c r="AB1601" i="1" s="1"/>
  <c r="AB1602" i="1"/>
  <c r="V1605" i="1"/>
  <c r="AB1605" i="1" s="1"/>
  <c r="AB1628" i="1"/>
  <c r="AB1631" i="1"/>
  <c r="Z1633" i="1"/>
  <c r="AB1633" i="1" s="1"/>
  <c r="AB1634" i="1"/>
  <c r="V1637" i="1"/>
  <c r="AB1637" i="1" s="1"/>
  <c r="AB1660" i="1"/>
  <c r="AB1663" i="1"/>
  <c r="Z1665" i="1"/>
  <c r="AB1665" i="1" s="1"/>
  <c r="AB1666" i="1"/>
  <c r="V1669" i="1"/>
  <c r="AB1669" i="1" s="1"/>
  <c r="AB1692" i="1"/>
  <c r="AB1694" i="1"/>
  <c r="AB1695" i="1"/>
  <c r="Z1697" i="1"/>
  <c r="AB1697" i="1" s="1"/>
  <c r="AB1698" i="1"/>
  <c r="V1701" i="1"/>
  <c r="AB1701" i="1" s="1"/>
  <c r="AB1724" i="1"/>
  <c r="AB1727" i="1"/>
  <c r="Z1729" i="1"/>
  <c r="AB1729" i="1" s="1"/>
  <c r="AB1730" i="1"/>
  <c r="V1733" i="1"/>
  <c r="AB1733" i="1" s="1"/>
  <c r="AB1763" i="1"/>
  <c r="AB1785" i="1"/>
  <c r="M1812" i="1"/>
  <c r="AB1812" i="1" s="1"/>
  <c r="AB1427" i="1"/>
  <c r="AB1462" i="1"/>
  <c r="AB1497" i="1"/>
  <c r="AB1502" i="1"/>
  <c r="AB1506" i="1"/>
  <c r="AB1507" i="1"/>
  <c r="AB1527" i="1"/>
  <c r="AB1530" i="1"/>
  <c r="AB1531" i="1"/>
  <c r="AB1532" i="1"/>
  <c r="AB1545" i="1"/>
  <c r="AB1563" i="1"/>
  <c r="AB1595" i="1"/>
  <c r="AB1609" i="1"/>
  <c r="S1622" i="1"/>
  <c r="AB1622" i="1" s="1"/>
  <c r="M1624" i="1"/>
  <c r="AB1624" i="1" s="1"/>
  <c r="AB1627" i="1"/>
  <c r="P1639" i="1"/>
  <c r="AB1639" i="1" s="1"/>
  <c r="S1654" i="1"/>
  <c r="AB1654" i="1" s="1"/>
  <c r="M1656" i="1"/>
  <c r="AB1656" i="1" s="1"/>
  <c r="AB1659" i="1"/>
  <c r="P1671" i="1"/>
  <c r="AB1673" i="1"/>
  <c r="S1686" i="1"/>
  <c r="AB1686" i="1" s="1"/>
  <c r="M1688" i="1"/>
  <c r="AB1688" i="1" s="1"/>
  <c r="AB1691" i="1"/>
  <c r="P1703" i="1"/>
  <c r="AB1703" i="1" s="1"/>
  <c r="AB1705" i="1"/>
  <c r="S1718" i="1"/>
  <c r="AB1718" i="1" s="1"/>
  <c r="M1720" i="1"/>
  <c r="AB1720" i="1" s="1"/>
  <c r="AB1723" i="1"/>
  <c r="P1735" i="1"/>
  <c r="AB1735" i="1" s="1"/>
  <c r="AB1737" i="1"/>
  <c r="P1752" i="1"/>
  <c r="AB1756" i="1"/>
  <c r="S1762" i="1"/>
  <c r="AB1804" i="1"/>
  <c r="Z1418" i="1"/>
  <c r="AB1418" i="1" s="1"/>
  <c r="S1422" i="1"/>
  <c r="AB1422" i="1" s="1"/>
  <c r="P1431" i="1"/>
  <c r="Z1433" i="1"/>
  <c r="V1437" i="1"/>
  <c r="V1438" i="1"/>
  <c r="AB1438" i="1" s="1"/>
  <c r="M1440" i="1"/>
  <c r="V1445" i="1"/>
  <c r="V1446" i="1"/>
  <c r="Z1449" i="1"/>
  <c r="AB1449" i="1" s="1"/>
  <c r="Z1450" i="1"/>
  <c r="S1455" i="1"/>
  <c r="AB1455" i="1" s="1"/>
  <c r="V1461" i="1"/>
  <c r="V1462" i="1"/>
  <c r="M1463" i="1"/>
  <c r="AB1463" i="1" s="1"/>
  <c r="Z1465" i="1"/>
  <c r="AB1465" i="1" s="1"/>
  <c r="Z1466" i="1"/>
  <c r="AB1466" i="1" s="1"/>
  <c r="P1470" i="1"/>
  <c r="AB1470" i="1" s="1"/>
  <c r="S1471" i="1"/>
  <c r="V1477" i="1"/>
  <c r="M1479" i="1"/>
  <c r="AB1479" i="1" s="1"/>
  <c r="Z1481" i="1"/>
  <c r="AB1481" i="1" s="1"/>
  <c r="AB1482" i="1"/>
  <c r="AB1483" i="1"/>
  <c r="AB1484" i="1"/>
  <c r="P1495" i="1"/>
  <c r="AB1495" i="1" s="1"/>
  <c r="V1501" i="1"/>
  <c r="AB1501" i="1" s="1"/>
  <c r="AB1503" i="1"/>
  <c r="S1510" i="1"/>
  <c r="AB1510" i="1" s="1"/>
  <c r="M1512" i="1"/>
  <c r="AB1512" i="1" s="1"/>
  <c r="S1534" i="1"/>
  <c r="M1536" i="1"/>
  <c r="AB1536" i="1" s="1"/>
  <c r="AB1556" i="1"/>
  <c r="AB1558" i="1"/>
  <c r="AB1559" i="1"/>
  <c r="Z1561" i="1"/>
  <c r="AB1561" i="1" s="1"/>
  <c r="AB1562" i="1"/>
  <c r="V1565" i="1"/>
  <c r="AB1565" i="1" s="1"/>
  <c r="AB1588" i="1"/>
  <c r="AB1590" i="1"/>
  <c r="AB1591" i="1"/>
  <c r="Z1593" i="1"/>
  <c r="AB1593" i="1" s="1"/>
  <c r="AB1594" i="1"/>
  <c r="V1597" i="1"/>
  <c r="AB1597" i="1" s="1"/>
  <c r="AB1623" i="1"/>
  <c r="Z1625" i="1"/>
  <c r="AB1625" i="1" s="1"/>
  <c r="AB1626" i="1"/>
  <c r="V1629" i="1"/>
  <c r="AB1655" i="1"/>
  <c r="Z1657" i="1"/>
  <c r="AB1657" i="1" s="1"/>
  <c r="AB1658" i="1"/>
  <c r="V1661" i="1"/>
  <c r="AB1661" i="1" s="1"/>
  <c r="AB1687" i="1"/>
  <c r="Z1689" i="1"/>
  <c r="AB1689" i="1" s="1"/>
  <c r="AB1690" i="1"/>
  <c r="V1693" i="1"/>
  <c r="AB1719" i="1"/>
  <c r="Z1721" i="1"/>
  <c r="AB1721" i="1" s="1"/>
  <c r="AB1722" i="1"/>
  <c r="AB1762" i="1"/>
  <c r="AB1878" i="1"/>
  <c r="AB1879" i="1"/>
  <c r="AB1942" i="1"/>
  <c r="AB1943" i="1"/>
  <c r="AB2006" i="1"/>
  <c r="AB2007" i="1"/>
  <c r="AB1751" i="1"/>
  <c r="AB1775" i="1"/>
  <c r="AB1791" i="1"/>
  <c r="AB1807" i="1"/>
  <c r="Z1817" i="1"/>
  <c r="S1822" i="1"/>
  <c r="AB1822" i="1" s="1"/>
  <c r="AB1823" i="1"/>
  <c r="AB1829" i="1"/>
  <c r="AB1830" i="1"/>
  <c r="AB1831" i="1"/>
  <c r="AB1851" i="1"/>
  <c r="AB1861" i="1"/>
  <c r="AB1862" i="1"/>
  <c r="AB1863" i="1"/>
  <c r="AB1873" i="1"/>
  <c r="AB1874" i="1"/>
  <c r="AB1880" i="1"/>
  <c r="AB1900" i="1"/>
  <c r="AB1915" i="1"/>
  <c r="AB1925" i="1"/>
  <c r="AB1926" i="1"/>
  <c r="AB1927" i="1"/>
  <c r="AB1937" i="1"/>
  <c r="AB1938" i="1"/>
  <c r="AB1944" i="1"/>
  <c r="AB1964" i="1"/>
  <c r="AB1979" i="1"/>
  <c r="AB1989" i="1"/>
  <c r="AB1990" i="1"/>
  <c r="AB1991" i="1"/>
  <c r="AB2001" i="1"/>
  <c r="AB2002" i="1"/>
  <c r="AB2008" i="1"/>
  <c r="AB2028" i="1"/>
  <c r="AB2043" i="1"/>
  <c r="AB2053" i="1"/>
  <c r="AB2054" i="1"/>
  <c r="AB2055" i="1"/>
  <c r="P1747" i="1"/>
  <c r="AB1747" i="1" s="1"/>
  <c r="V1749" i="1"/>
  <c r="AB1749" i="1" s="1"/>
  <c r="Z1753" i="1"/>
  <c r="AB1753" i="1" s="1"/>
  <c r="M1756" i="1"/>
  <c r="S1758" i="1"/>
  <c r="AB1758" i="1" s="1"/>
  <c r="V1769" i="1"/>
  <c r="AB1769" i="1" s="1"/>
  <c r="M1772" i="1"/>
  <c r="AB1772" i="1" s="1"/>
  <c r="V1777" i="1"/>
  <c r="AB1777" i="1" s="1"/>
  <c r="S1786" i="1"/>
  <c r="AB1786" i="1" s="1"/>
  <c r="AB1787" i="1"/>
  <c r="V1793" i="1"/>
  <c r="AB1793" i="1" s="1"/>
  <c r="S1802" i="1"/>
  <c r="AB1802" i="1" s="1"/>
  <c r="AB1803" i="1"/>
  <c r="V1809" i="1"/>
  <c r="AB1809" i="1" s="1"/>
  <c r="S1818" i="1"/>
  <c r="AB1818" i="1" s="1"/>
  <c r="AB1819" i="1"/>
  <c r="AB1828" i="1"/>
  <c r="AB1835" i="1"/>
  <c r="AB1875" i="1"/>
  <c r="AB1885" i="1"/>
  <c r="AB1886" i="1"/>
  <c r="AB1887" i="1"/>
  <c r="AB1897" i="1"/>
  <c r="AB1898" i="1"/>
  <c r="AB1904" i="1"/>
  <c r="AB1939" i="1"/>
  <c r="AB1949" i="1"/>
  <c r="AB1950" i="1"/>
  <c r="AB1951" i="1"/>
  <c r="AB1961" i="1"/>
  <c r="AB1962" i="1"/>
  <c r="AB1968" i="1"/>
  <c r="AB2003" i="1"/>
  <c r="AB2013" i="1"/>
  <c r="AB2014" i="1"/>
  <c r="AB2015" i="1"/>
  <c r="AB2025" i="1"/>
  <c r="AB2026" i="1"/>
  <c r="AB2032" i="1"/>
  <c r="AB2069" i="1"/>
  <c r="AB2083" i="1"/>
  <c r="AB2089" i="1"/>
  <c r="AB2115" i="1"/>
  <c r="AB1759" i="1"/>
  <c r="V1837" i="1"/>
  <c r="AB1837" i="1" s="1"/>
  <c r="AB1845" i="1"/>
  <c r="AB1846" i="1"/>
  <c r="AB1847" i="1"/>
  <c r="AB1857" i="1"/>
  <c r="AB1858" i="1"/>
  <c r="AB1864" i="1"/>
  <c r="AB1899" i="1"/>
  <c r="AB1909" i="1"/>
  <c r="AB1910" i="1"/>
  <c r="AB1911" i="1"/>
  <c r="AB1921" i="1"/>
  <c r="AB1922" i="1"/>
  <c r="AB1928" i="1"/>
  <c r="AB1963" i="1"/>
  <c r="AB1973" i="1"/>
  <c r="AB1974" i="1"/>
  <c r="AB1975" i="1"/>
  <c r="AB1985" i="1"/>
  <c r="AB1986" i="1"/>
  <c r="AB1992" i="1"/>
  <c r="AB2027" i="1"/>
  <c r="AB2037" i="1"/>
  <c r="AB2038" i="1"/>
  <c r="AB2049" i="1"/>
  <c r="AB2056" i="1"/>
  <c r="AB2065" i="1"/>
  <c r="P1755" i="1"/>
  <c r="V1757" i="1"/>
  <c r="Z1761" i="1"/>
  <c r="AB1761" i="1" s="1"/>
  <c r="M1764" i="1"/>
  <c r="AB1764" i="1" s="1"/>
  <c r="S1766" i="1"/>
  <c r="M1776" i="1"/>
  <c r="AB1776" i="1" s="1"/>
  <c r="AB1781" i="1"/>
  <c r="AB1782" i="1"/>
  <c r="V1789" i="1"/>
  <c r="AB1789" i="1" s="1"/>
  <c r="M1792" i="1"/>
  <c r="AB1792" i="1" s="1"/>
  <c r="AB1797" i="1"/>
  <c r="AB1798" i="1"/>
  <c r="V1805" i="1"/>
  <c r="AB1805" i="1" s="1"/>
  <c r="M1808" i="1"/>
  <c r="AB1808" i="1" s="1"/>
  <c r="AB1813" i="1"/>
  <c r="AB1814" i="1"/>
  <c r="V1821" i="1"/>
  <c r="AB1821" i="1" s="1"/>
  <c r="M1824" i="1"/>
  <c r="Z1825" i="1"/>
  <c r="AB1825" i="1" s="1"/>
  <c r="AB1827" i="1"/>
  <c r="AB1844" i="1"/>
  <c r="AB1859" i="1"/>
  <c r="AB1869" i="1"/>
  <c r="AB1870" i="1"/>
  <c r="AB1871" i="1"/>
  <c r="AB1881" i="1"/>
  <c r="AB1882" i="1"/>
  <c r="AB1888" i="1"/>
  <c r="AB1908" i="1"/>
  <c r="AB1923" i="1"/>
  <c r="AB1933" i="1"/>
  <c r="AB1934" i="1"/>
  <c r="AB1935" i="1"/>
  <c r="AB1945" i="1"/>
  <c r="AB1946" i="1"/>
  <c r="AB1952" i="1"/>
  <c r="AB1972" i="1"/>
  <c r="AB1987" i="1"/>
  <c r="AB1997" i="1"/>
  <c r="AB1998" i="1"/>
  <c r="AB1999" i="1"/>
  <c r="AB2009" i="1"/>
  <c r="AB2010" i="1"/>
  <c r="AB2016" i="1"/>
  <c r="AB2036" i="1"/>
  <c r="AB2051" i="1"/>
  <c r="AB2061" i="1"/>
  <c r="AB2062" i="1"/>
  <c r="AB2063" i="1"/>
  <c r="AB2071" i="1"/>
  <c r="AB2081" i="1"/>
  <c r="AB2103" i="1"/>
  <c r="AB1767" i="1"/>
  <c r="AB1783" i="1"/>
  <c r="AB1799" i="1"/>
  <c r="AB1815" i="1"/>
  <c r="P1839" i="1"/>
  <c r="AB1839" i="1" s="1"/>
  <c r="AB1841" i="1"/>
  <c r="AB1842" i="1"/>
  <c r="AB1848" i="1"/>
  <c r="AB1868" i="1"/>
  <c r="AB1883" i="1"/>
  <c r="AB1893" i="1"/>
  <c r="AB1894" i="1"/>
  <c r="AB1895" i="1"/>
  <c r="AB1905" i="1"/>
  <c r="AB1906" i="1"/>
  <c r="AB1912" i="1"/>
  <c r="AB1932" i="1"/>
  <c r="AB1947" i="1"/>
  <c r="AB1957" i="1"/>
  <c r="AB1958" i="1"/>
  <c r="AB1959" i="1"/>
  <c r="AB1969" i="1"/>
  <c r="AB1970" i="1"/>
  <c r="AB1976" i="1"/>
  <c r="AB1996" i="1"/>
  <c r="AB2011" i="1"/>
  <c r="AB2021" i="1"/>
  <c r="AB2023" i="1"/>
  <c r="AB2033" i="1"/>
  <c r="AB2034" i="1"/>
  <c r="AB2040" i="1"/>
  <c r="AB2060" i="1"/>
  <c r="AB2095" i="1"/>
  <c r="AB1755" i="1"/>
  <c r="P1763" i="1"/>
  <c r="V1765" i="1"/>
  <c r="AB1765" i="1" s="1"/>
  <c r="Z1773" i="1"/>
  <c r="AB1773" i="1" s="1"/>
  <c r="S1778" i="1"/>
  <c r="AB1778" i="1" s="1"/>
  <c r="AB1779" i="1"/>
  <c r="V1785" i="1"/>
  <c r="S1794" i="1"/>
  <c r="AB1794" i="1" s="1"/>
  <c r="AB1795" i="1"/>
  <c r="V1801" i="1"/>
  <c r="S1810" i="1"/>
  <c r="AB1810" i="1" s="1"/>
  <c r="AB1811" i="1"/>
  <c r="V1817" i="1"/>
  <c r="AB1817" i="1" s="1"/>
  <c r="AB1843" i="1"/>
  <c r="AB1853" i="1"/>
  <c r="AB1854" i="1"/>
  <c r="AB1855" i="1"/>
  <c r="AB1865" i="1"/>
  <c r="AB1866" i="1"/>
  <c r="AB1872" i="1"/>
  <c r="AB1917" i="1"/>
  <c r="AB1918" i="1"/>
  <c r="AB1919" i="1"/>
  <c r="AB1929" i="1"/>
  <c r="AB1930" i="1"/>
  <c r="AB1936" i="1"/>
  <c r="AB1981" i="1"/>
  <c r="AB1982" i="1"/>
  <c r="AB1983" i="1"/>
  <c r="AB1993" i="1"/>
  <c r="AB1994" i="1"/>
  <c r="AB2000" i="1"/>
  <c r="AB2020" i="1"/>
  <c r="AB2035" i="1"/>
  <c r="AB2045" i="1"/>
  <c r="AB2046" i="1"/>
  <c r="AB2047" i="1"/>
  <c r="AB2057" i="1"/>
  <c r="AB2058" i="1"/>
  <c r="AB2085" i="1"/>
  <c r="AB2091" i="1"/>
  <c r="AB2117" i="1"/>
  <c r="Z2074" i="1"/>
  <c r="AB2074" i="1" s="1"/>
  <c r="Z2090" i="1"/>
  <c r="Z2106" i="1"/>
  <c r="AB2129" i="1"/>
  <c r="AB2131" i="1"/>
  <c r="AB2136" i="1"/>
  <c r="AB2154" i="1"/>
  <c r="AB2161" i="1"/>
  <c r="AB2163" i="1"/>
  <c r="AB2168" i="1"/>
  <c r="AB2186" i="1"/>
  <c r="AB2193" i="1"/>
  <c r="AB2195" i="1"/>
  <c r="AB2200" i="1"/>
  <c r="AB2215" i="1"/>
  <c r="AB2234" i="1"/>
  <c r="AB2235" i="1"/>
  <c r="AB2246" i="1"/>
  <c r="AB2253" i="1"/>
  <c r="AB2257" i="1"/>
  <c r="AB2260" i="1"/>
  <c r="AB2263" i="1"/>
  <c r="AB2274" i="1"/>
  <c r="AB2280" i="1"/>
  <c r="AB2299" i="1"/>
  <c r="AB2305" i="1"/>
  <c r="AB2309" i="1"/>
  <c r="AB2313" i="1"/>
  <c r="AB2319" i="1"/>
  <c r="AB2373" i="1"/>
  <c r="AB2397" i="1"/>
  <c r="P2064" i="1"/>
  <c r="V2066" i="1"/>
  <c r="P2072" i="1"/>
  <c r="S2075" i="1"/>
  <c r="AB2075" i="1" s="1"/>
  <c r="AB2076" i="1"/>
  <c r="M2081" i="1"/>
  <c r="V2082" i="1"/>
  <c r="AB2082" i="1" s="1"/>
  <c r="P2088" i="1"/>
  <c r="AB2088" i="1" s="1"/>
  <c r="S2091" i="1"/>
  <c r="AB2092" i="1"/>
  <c r="M2097" i="1"/>
  <c r="AB2097" i="1" s="1"/>
  <c r="V2098" i="1"/>
  <c r="P2104" i="1"/>
  <c r="S2107" i="1"/>
  <c r="AB2107" i="1" s="1"/>
  <c r="AB2108" i="1"/>
  <c r="M2113" i="1"/>
  <c r="AB2113" i="1" s="1"/>
  <c r="V2114" i="1"/>
  <c r="AB2121" i="1"/>
  <c r="AB2125" i="1"/>
  <c r="AB2132" i="1"/>
  <c r="AB2143" i="1"/>
  <c r="AB2150" i="1"/>
  <c r="AB2157" i="1"/>
  <c r="AB2164" i="1"/>
  <c r="AB2175" i="1"/>
  <c r="AB2182" i="1"/>
  <c r="AB2196" i="1"/>
  <c r="AB2207" i="1"/>
  <c r="AB2222" i="1"/>
  <c r="AB2229" i="1"/>
  <c r="AB2236" i="1"/>
  <c r="AB2239" i="1"/>
  <c r="AB2250" i="1"/>
  <c r="AB2256" i="1"/>
  <c r="AB2275" i="1"/>
  <c r="AB2281" i="1"/>
  <c r="AB2286" i="1"/>
  <c r="AB2293" i="1"/>
  <c r="AB2303" i="1"/>
  <c r="AB2318" i="1"/>
  <c r="AB2355" i="1"/>
  <c r="AB2371" i="1"/>
  <c r="AB2390" i="1"/>
  <c r="AB2393" i="1"/>
  <c r="AB2413" i="1"/>
  <c r="AB2090" i="1"/>
  <c r="AB2106" i="1"/>
  <c r="AB2120" i="1"/>
  <c r="AB2128" i="1"/>
  <c r="AB2146" i="1"/>
  <c r="AB2153" i="1"/>
  <c r="AB2160" i="1"/>
  <c r="AB2178" i="1"/>
  <c r="AB2185" i="1"/>
  <c r="AB2192" i="1"/>
  <c r="AB2214" i="1"/>
  <c r="AB2232" i="1"/>
  <c r="AB2251" i="1"/>
  <c r="AB2262" i="1"/>
  <c r="AB2269" i="1"/>
  <c r="AB2276" i="1"/>
  <c r="AB2279" i="1"/>
  <c r="AB2290" i="1"/>
  <c r="AB2296" i="1"/>
  <c r="AB2300" i="1"/>
  <c r="AB2338" i="1"/>
  <c r="AB2343" i="1"/>
  <c r="AB2375" i="1"/>
  <c r="AB2415" i="1"/>
  <c r="AB2423" i="1"/>
  <c r="AB2064" i="1"/>
  <c r="AB2072" i="1"/>
  <c r="AB2104" i="1"/>
  <c r="AB2124" i="1"/>
  <c r="AB2135" i="1"/>
  <c r="AB2142" i="1"/>
  <c r="AB2149" i="1"/>
  <c r="AB2156" i="1"/>
  <c r="AB2167" i="1"/>
  <c r="AB2174" i="1"/>
  <c r="AB2181" i="1"/>
  <c r="AB2188" i="1"/>
  <c r="AB2199" i="1"/>
  <c r="AB2206" i="1"/>
  <c r="AB2226" i="1"/>
  <c r="AB2238" i="1"/>
  <c r="AB2245" i="1"/>
  <c r="AB2249" i="1"/>
  <c r="AB2252" i="1"/>
  <c r="AB2255" i="1"/>
  <c r="AB2266" i="1"/>
  <c r="AB2272" i="1"/>
  <c r="AB2291" i="1"/>
  <c r="AB2297" i="1"/>
  <c r="AB2302" i="1"/>
  <c r="AB2311" i="1"/>
  <c r="AB2315" i="1"/>
  <c r="AB2366" i="1"/>
  <c r="AB2391" i="1"/>
  <c r="Z2066" i="1"/>
  <c r="AB2066" i="1" s="1"/>
  <c r="AB2070" i="1"/>
  <c r="Z2082" i="1"/>
  <c r="AB2086" i="1"/>
  <c r="Z2098" i="1"/>
  <c r="AB2102" i="1"/>
  <c r="Z2114" i="1"/>
  <c r="AB2118" i="1"/>
  <c r="AB2138" i="1"/>
  <c r="AB2145" i="1"/>
  <c r="AB2147" i="1"/>
  <c r="AB2152" i="1"/>
  <c r="AB2170" i="1"/>
  <c r="AB2177" i="1"/>
  <c r="AB2179" i="1"/>
  <c r="AB2184" i="1"/>
  <c r="AB2202" i="1"/>
  <c r="AB2210" i="1"/>
  <c r="AB2221" i="1"/>
  <c r="AB2225" i="1"/>
  <c r="AB2227" i="1"/>
  <c r="AB2228" i="1"/>
  <c r="AB2231" i="1"/>
  <c r="AB2242" i="1"/>
  <c r="AB2248" i="1"/>
  <c r="AB2267" i="1"/>
  <c r="AB2273" i="1"/>
  <c r="AB2278" i="1"/>
  <c r="AB2285" i="1"/>
  <c r="AB2292" i="1"/>
  <c r="AB2295" i="1"/>
  <c r="AB2306" i="1"/>
  <c r="AB2333" i="1"/>
  <c r="AB2414" i="1"/>
  <c r="AB2068" i="1"/>
  <c r="AB2084" i="1"/>
  <c r="AB2100" i="1"/>
  <c r="AB2116" i="1"/>
  <c r="AB2127" i="1"/>
  <c r="AB2134" i="1"/>
  <c r="AB2159" i="1"/>
  <c r="AB2166" i="1"/>
  <c r="AB2191" i="1"/>
  <c r="AB2198" i="1"/>
  <c r="AB2218" i="1"/>
  <c r="AB2243" i="1"/>
  <c r="AB2265" i="1"/>
  <c r="AB2406" i="1"/>
  <c r="Z2078" i="1"/>
  <c r="AB2078" i="1" s="1"/>
  <c r="Z2094" i="1"/>
  <c r="AB2094" i="1" s="1"/>
  <c r="AB2098" i="1"/>
  <c r="Z2110" i="1"/>
  <c r="AB2110" i="1" s="1"/>
  <c r="AB2114" i="1"/>
  <c r="AB2139" i="1"/>
  <c r="AB2171" i="1"/>
  <c r="AB2203" i="1"/>
  <c r="AB2209" i="1"/>
  <c r="AB2211" i="1"/>
  <c r="AB2216" i="1"/>
  <c r="AB2244" i="1"/>
  <c r="AB2247" i="1"/>
  <c r="AB2264" i="1"/>
  <c r="AB2283" i="1"/>
  <c r="AB2301" i="1"/>
  <c r="AB2345" i="1"/>
  <c r="AB2359" i="1"/>
  <c r="AB2367" i="1"/>
  <c r="AB2381" i="1"/>
  <c r="AB2395" i="1"/>
  <c r="AB2080" i="1"/>
  <c r="AB2096" i="1"/>
  <c r="AB2112" i="1"/>
  <c r="AB2341" i="1"/>
  <c r="AB2349" i="1"/>
  <c r="AB2383" i="1"/>
  <c r="AB2308" i="1"/>
  <c r="AB2340" i="1"/>
  <c r="AB2372" i="1"/>
  <c r="P2380" i="1"/>
  <c r="V2382" i="1"/>
  <c r="AB2382" i="1" s="1"/>
  <c r="Z2386" i="1"/>
  <c r="M2389" i="1"/>
  <c r="AB2389" i="1" s="1"/>
  <c r="V2398" i="1"/>
  <c r="AB2398" i="1" s="1"/>
  <c r="M2401" i="1"/>
  <c r="AB2401" i="1" s="1"/>
  <c r="AB2404" i="1"/>
  <c r="S2407" i="1"/>
  <c r="AB2407" i="1" s="1"/>
  <c r="AB2408" i="1"/>
  <c r="Z2410" i="1"/>
  <c r="AB2428" i="1"/>
  <c r="AB2434" i="1"/>
  <c r="AB2435" i="1"/>
  <c r="AB2436" i="1"/>
  <c r="AB2447" i="1"/>
  <c r="V2483" i="1"/>
  <c r="AB2493" i="1"/>
  <c r="Z2495" i="1"/>
  <c r="AB2495" i="1" s="1"/>
  <c r="AB2496" i="1"/>
  <c r="AB2505" i="1"/>
  <c r="AB2506" i="1"/>
  <c r="AB2508" i="1"/>
  <c r="M2510" i="1"/>
  <c r="AB2510" i="1" s="1"/>
  <c r="AB2531" i="1"/>
  <c r="P2541" i="1"/>
  <c r="AB2543" i="1"/>
  <c r="AB2644" i="1"/>
  <c r="AB2732" i="1"/>
  <c r="AB2818" i="1"/>
  <c r="Z2310" i="1"/>
  <c r="AB2310" i="1" s="1"/>
  <c r="M2313" i="1"/>
  <c r="S2315" i="1"/>
  <c r="AB2328" i="1"/>
  <c r="P2336" i="1"/>
  <c r="V2338" i="1"/>
  <c r="Z2342" i="1"/>
  <c r="AB2342" i="1" s="1"/>
  <c r="M2345" i="1"/>
  <c r="S2347" i="1"/>
  <c r="AB2347" i="1" s="1"/>
  <c r="P2368" i="1"/>
  <c r="V2370" i="1"/>
  <c r="AB2370" i="1" s="1"/>
  <c r="Z2374" i="1"/>
  <c r="AB2374" i="1" s="1"/>
  <c r="M2377" i="1"/>
  <c r="AB2377" i="1" s="1"/>
  <c r="S2379" i="1"/>
  <c r="AB2379" i="1" s="1"/>
  <c r="M2430" i="1"/>
  <c r="AB2430" i="1" s="1"/>
  <c r="AB2433" i="1"/>
  <c r="AB2450" i="1"/>
  <c r="AB2451" i="1"/>
  <c r="AB2452" i="1"/>
  <c r="AB2466" i="1"/>
  <c r="S2468" i="1"/>
  <c r="AB2468" i="1" s="1"/>
  <c r="P2477" i="1"/>
  <c r="P2485" i="1"/>
  <c r="V2491" i="1"/>
  <c r="Z2503" i="1"/>
  <c r="AB2504" i="1"/>
  <c r="AB2513" i="1"/>
  <c r="AB2514" i="1"/>
  <c r="AB2516" i="1"/>
  <c r="M2518" i="1"/>
  <c r="AB2518" i="1" s="1"/>
  <c r="AB2668" i="1"/>
  <c r="AB2754" i="1"/>
  <c r="AB2316" i="1"/>
  <c r="AB2348" i="1"/>
  <c r="AB2380" i="1"/>
  <c r="AB2416" i="1"/>
  <c r="AB2417" i="1"/>
  <c r="AB2418" i="1"/>
  <c r="V2427" i="1"/>
  <c r="AB2427" i="1" s="1"/>
  <c r="M2429" i="1"/>
  <c r="AB2429" i="1" s="1"/>
  <c r="Z2431" i="1"/>
  <c r="AB2431" i="1" s="1"/>
  <c r="M2437" i="1"/>
  <c r="AB2437" i="1" s="1"/>
  <c r="AB2449" i="1"/>
  <c r="AB2465" i="1"/>
  <c r="AB2483" i="1"/>
  <c r="V2499" i="1"/>
  <c r="AB2509" i="1"/>
  <c r="Z2511" i="1"/>
  <c r="AB2512" i="1"/>
  <c r="AB2521" i="1"/>
  <c r="AB2522" i="1"/>
  <c r="AB2524" i="1"/>
  <c r="M2526" i="1"/>
  <c r="AB2526" i="1" s="1"/>
  <c r="AB2628" i="1"/>
  <c r="AB2658" i="1"/>
  <c r="AB2716" i="1"/>
  <c r="P2312" i="1"/>
  <c r="V2314" i="1"/>
  <c r="AB2314" i="1" s="1"/>
  <c r="Z2318" i="1"/>
  <c r="M2321" i="1"/>
  <c r="AB2321" i="1" s="1"/>
  <c r="S2323" i="1"/>
  <c r="AB2323" i="1" s="1"/>
  <c r="AB2336" i="1"/>
  <c r="P2344" i="1"/>
  <c r="V2346" i="1"/>
  <c r="AB2346" i="1" s="1"/>
  <c r="Z2350" i="1"/>
  <c r="AB2350" i="1" s="1"/>
  <c r="M2353" i="1"/>
  <c r="AB2353" i="1" s="1"/>
  <c r="S2355" i="1"/>
  <c r="AB2368" i="1"/>
  <c r="P2376" i="1"/>
  <c r="V2378" i="1"/>
  <c r="AB2378" i="1" s="1"/>
  <c r="Z2382" i="1"/>
  <c r="M2385" i="1"/>
  <c r="AB2385" i="1" s="1"/>
  <c r="S2387" i="1"/>
  <c r="AB2387" i="1" s="1"/>
  <c r="P2396" i="1"/>
  <c r="Z2398" i="1"/>
  <c r="P2400" i="1"/>
  <c r="M2405" i="1"/>
  <c r="AB2405" i="1" s="1"/>
  <c r="V2406" i="1"/>
  <c r="M2409" i="1"/>
  <c r="AB2409" i="1" s="1"/>
  <c r="AB2412" i="1"/>
  <c r="S2419" i="1"/>
  <c r="AB2419" i="1" s="1"/>
  <c r="AB2420" i="1"/>
  <c r="S2420" i="1"/>
  <c r="V2426" i="1"/>
  <c r="AB2432" i="1"/>
  <c r="V2435" i="1"/>
  <c r="AB2453" i="1"/>
  <c r="AB2455" i="1"/>
  <c r="AB2471" i="1"/>
  <c r="AB2491" i="1"/>
  <c r="P2501" i="1"/>
  <c r="AB2501" i="1" s="1"/>
  <c r="AB2503" i="1"/>
  <c r="V2507" i="1"/>
  <c r="Z2519" i="1"/>
  <c r="AB2519" i="1" s="1"/>
  <c r="AB2520" i="1"/>
  <c r="AB2529" i="1"/>
  <c r="AB2530" i="1"/>
  <c r="AB2532" i="1"/>
  <c r="S2532" i="1"/>
  <c r="M2534" i="1"/>
  <c r="AB2534" i="1" s="1"/>
  <c r="S2546" i="1"/>
  <c r="AB2546" i="1" s="1"/>
  <c r="AB2566" i="1"/>
  <c r="AB2652" i="1"/>
  <c r="AB2740" i="1"/>
  <c r="AB2802" i="1"/>
  <c r="AB2324" i="1"/>
  <c r="AB2356" i="1"/>
  <c r="AB2388" i="1"/>
  <c r="AB2439" i="1"/>
  <c r="AB2448" i="1"/>
  <c r="M2462" i="1"/>
  <c r="AB2462" i="1" s="1"/>
  <c r="Z2463" i="1"/>
  <c r="AB2464" i="1"/>
  <c r="V2467" i="1"/>
  <c r="AB2467" i="1" s="1"/>
  <c r="AB2499" i="1"/>
  <c r="AB2511" i="1"/>
  <c r="AB2525" i="1"/>
  <c r="AB2537" i="1"/>
  <c r="AB2540" i="1"/>
  <c r="AB2676" i="1"/>
  <c r="AB2700" i="1"/>
  <c r="AB2312" i="1"/>
  <c r="P2320" i="1"/>
  <c r="AB2320" i="1" s="1"/>
  <c r="V2322" i="1"/>
  <c r="AB2322" i="1" s="1"/>
  <c r="Z2326" i="1"/>
  <c r="AB2326" i="1" s="1"/>
  <c r="M2329" i="1"/>
  <c r="AB2329" i="1" s="1"/>
  <c r="S2331" i="1"/>
  <c r="AB2331" i="1" s="1"/>
  <c r="AB2344" i="1"/>
  <c r="P2352" i="1"/>
  <c r="V2354" i="1"/>
  <c r="AB2354" i="1" s="1"/>
  <c r="Z2358" i="1"/>
  <c r="AB2358" i="1" s="1"/>
  <c r="M2361" i="1"/>
  <c r="AB2361" i="1" s="1"/>
  <c r="S2363" i="1"/>
  <c r="AB2363" i="1" s="1"/>
  <c r="AB2376" i="1"/>
  <c r="P2384" i="1"/>
  <c r="V2386" i="1"/>
  <c r="AB2386" i="1" s="1"/>
  <c r="Z2390" i="1"/>
  <c r="M2393" i="1"/>
  <c r="AB2396" i="1"/>
  <c r="AB2400" i="1"/>
  <c r="Z2402" i="1"/>
  <c r="V2410" i="1"/>
  <c r="AB2410" i="1" s="1"/>
  <c r="V2419" i="1"/>
  <c r="M2421" i="1"/>
  <c r="AB2421" i="1" s="1"/>
  <c r="AB2442" i="1"/>
  <c r="AB2443" i="1"/>
  <c r="S2444" i="1"/>
  <c r="AB2444" i="1" s="1"/>
  <c r="P2453" i="1"/>
  <c r="AB2458" i="1"/>
  <c r="AB2459" i="1"/>
  <c r="AB2460" i="1"/>
  <c r="S2460" i="1"/>
  <c r="P2469" i="1"/>
  <c r="AB2469" i="1" s="1"/>
  <c r="S2476" i="1"/>
  <c r="AB2476" i="1" s="1"/>
  <c r="M2478" i="1"/>
  <c r="AB2478" i="1" s="1"/>
  <c r="AB2481" i="1"/>
  <c r="AB2482" i="1"/>
  <c r="AB2484" i="1"/>
  <c r="S2484" i="1"/>
  <c r="M2486" i="1"/>
  <c r="AB2486" i="1" s="1"/>
  <c r="AB2507" i="1"/>
  <c r="P2517" i="1"/>
  <c r="AB2517" i="1" s="1"/>
  <c r="V2523" i="1"/>
  <c r="AB2523" i="1" s="1"/>
  <c r="Z2535" i="1"/>
  <c r="AB2562" i="1"/>
  <c r="AB2636" i="1"/>
  <c r="AB2666" i="1"/>
  <c r="AB2332" i="1"/>
  <c r="AB2364" i="1"/>
  <c r="AB2402" i="1"/>
  <c r="AB2541" i="1"/>
  <c r="AB2592" i="1"/>
  <c r="AB2690" i="1"/>
  <c r="S2307" i="1"/>
  <c r="AB2307" i="1" s="1"/>
  <c r="P2328" i="1"/>
  <c r="V2330" i="1"/>
  <c r="AB2330" i="1" s="1"/>
  <c r="Z2334" i="1"/>
  <c r="AB2334" i="1" s="1"/>
  <c r="M2337" i="1"/>
  <c r="AB2337" i="1" s="1"/>
  <c r="S2339" i="1"/>
  <c r="AB2339" i="1" s="1"/>
  <c r="AB2352" i="1"/>
  <c r="P2360" i="1"/>
  <c r="AB2360" i="1" s="1"/>
  <c r="V2362" i="1"/>
  <c r="AB2362" i="1" s="1"/>
  <c r="Z2366" i="1"/>
  <c r="M2369" i="1"/>
  <c r="AB2369" i="1" s="1"/>
  <c r="AB2384" i="1"/>
  <c r="P2392" i="1"/>
  <c r="AB2392" i="1" s="1"/>
  <c r="V2394" i="1"/>
  <c r="AB2394" i="1" s="1"/>
  <c r="S2403" i="1"/>
  <c r="AB2403" i="1" s="1"/>
  <c r="P2421" i="1"/>
  <c r="AB2424" i="1"/>
  <c r="AB2425" i="1"/>
  <c r="AB2426" i="1"/>
  <c r="AB2445" i="1"/>
  <c r="AB2461" i="1"/>
  <c r="AB2463" i="1"/>
  <c r="AB2475" i="1"/>
  <c r="AB2477" i="1"/>
  <c r="Z2479" i="1"/>
  <c r="AB2479" i="1" s="1"/>
  <c r="AB2480" i="1"/>
  <c r="AB2485" i="1"/>
  <c r="Z2487" i="1"/>
  <c r="AB2487" i="1" s="1"/>
  <c r="AB2488" i="1"/>
  <c r="AB2497" i="1"/>
  <c r="AB2498" i="1"/>
  <c r="AB2500" i="1"/>
  <c r="M2502" i="1"/>
  <c r="AB2502" i="1" s="1"/>
  <c r="P2533" i="1"/>
  <c r="AB2533" i="1" s="1"/>
  <c r="AB2535" i="1"/>
  <c r="V2539" i="1"/>
  <c r="AB2539" i="1" s="1"/>
  <c r="AB2548" i="1"/>
  <c r="AB2554" i="1"/>
  <c r="AB2576" i="1"/>
  <c r="AB2588" i="1"/>
  <c r="AB2684" i="1"/>
  <c r="AB2708" i="1"/>
  <c r="AB2549" i="1"/>
  <c r="AB2598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27" i="1"/>
  <c r="AB2735" i="1"/>
  <c r="AB2739" i="1"/>
  <c r="AB2755" i="1"/>
  <c r="AB2763" i="1"/>
  <c r="AB2771" i="1"/>
  <c r="AB2779" i="1"/>
  <c r="AB2790" i="1"/>
  <c r="AB2825" i="1"/>
  <c r="AB2832" i="1"/>
  <c r="S2550" i="1"/>
  <c r="AB2550" i="1" s="1"/>
  <c r="Z2555" i="1"/>
  <c r="Z2565" i="1"/>
  <c r="S2568" i="1"/>
  <c r="AB2568" i="1" s="1"/>
  <c r="P2577" i="1"/>
  <c r="M2580" i="1"/>
  <c r="AB2580" i="1" s="1"/>
  <c r="P2583" i="1"/>
  <c r="Z2589" i="1"/>
  <c r="V2593" i="1"/>
  <c r="AB2593" i="1" s="1"/>
  <c r="Z2595" i="1"/>
  <c r="AB2597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S2714" i="1"/>
  <c r="AB2718" i="1"/>
  <c r="S2722" i="1"/>
  <c r="AB2726" i="1"/>
  <c r="S2730" i="1"/>
  <c r="AB2734" i="1"/>
  <c r="S2738" i="1"/>
  <c r="AB2742" i="1"/>
  <c r="S2746" i="1"/>
  <c r="AB2750" i="1"/>
  <c r="AB2758" i="1"/>
  <c r="AB2766" i="1"/>
  <c r="AB2774" i="1"/>
  <c r="AB2782" i="1"/>
  <c r="S2786" i="1"/>
  <c r="AB2797" i="1"/>
  <c r="AB2817" i="1"/>
  <c r="AB2824" i="1"/>
  <c r="AB2831" i="1"/>
  <c r="AB2977" i="1"/>
  <c r="AB3041" i="1"/>
  <c r="AB3105" i="1"/>
  <c r="AB3169" i="1"/>
  <c r="AB2555" i="1"/>
  <c r="AB2569" i="1"/>
  <c r="AB2590" i="1"/>
  <c r="AB2591" i="1"/>
  <c r="AB2789" i="1"/>
  <c r="AB2809" i="1"/>
  <c r="AB2816" i="1"/>
  <c r="AB2823" i="1"/>
  <c r="AB2841" i="1"/>
  <c r="AB2889" i="1"/>
  <c r="AB2941" i="1"/>
  <c r="Z2545" i="1"/>
  <c r="AB2545" i="1" s="1"/>
  <c r="AB2557" i="1"/>
  <c r="P2559" i="1"/>
  <c r="P2561" i="1"/>
  <c r="Z2561" i="1"/>
  <c r="AB2561" i="1" s="1"/>
  <c r="M2570" i="1"/>
  <c r="AB2570" i="1" s="1"/>
  <c r="P2575" i="1"/>
  <c r="AB2575" i="1" s="1"/>
  <c r="Z2581" i="1"/>
  <c r="V2585" i="1"/>
  <c r="AB2585" i="1" s="1"/>
  <c r="P2587" i="1"/>
  <c r="Z2587" i="1"/>
  <c r="AB2587" i="1" s="1"/>
  <c r="M2592" i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25" i="1"/>
  <c r="AB2733" i="1"/>
  <c r="AB2741" i="1"/>
  <c r="AB2749" i="1"/>
  <c r="AB2757" i="1"/>
  <c r="AB2765" i="1"/>
  <c r="AB2773" i="1"/>
  <c r="AB2781" i="1"/>
  <c r="AB2801" i="1"/>
  <c r="AB2808" i="1"/>
  <c r="AB2815" i="1"/>
  <c r="AB2828" i="1"/>
  <c r="AB2830" i="1"/>
  <c r="AB2937" i="1"/>
  <c r="AB3038" i="1"/>
  <c r="AB2563" i="1"/>
  <c r="AB2582" i="1"/>
  <c r="AB2595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53" i="1"/>
  <c r="AB2761" i="1"/>
  <c r="AB2769" i="1"/>
  <c r="AB2777" i="1"/>
  <c r="AB2800" i="1"/>
  <c r="AB2835" i="1"/>
  <c r="AB2838" i="1"/>
  <c r="AB2887" i="1"/>
  <c r="AB2919" i="1"/>
  <c r="AB3032" i="1"/>
  <c r="P2547" i="1"/>
  <c r="AB2547" i="1" s="1"/>
  <c r="V2551" i="1"/>
  <c r="AB2551" i="1" s="1"/>
  <c r="M2552" i="1"/>
  <c r="AB2552" i="1" s="1"/>
  <c r="V2553" i="1"/>
  <c r="AB2553" i="1" s="1"/>
  <c r="M2554" i="1"/>
  <c r="M2556" i="1"/>
  <c r="AB2556" i="1" s="1"/>
  <c r="S2560" i="1"/>
  <c r="AB2560" i="1" s="1"/>
  <c r="V2567" i="1"/>
  <c r="AB2567" i="1" s="1"/>
  <c r="Z2573" i="1"/>
  <c r="AB2573" i="1" s="1"/>
  <c r="V2577" i="1"/>
  <c r="AB2577" i="1" s="1"/>
  <c r="P2579" i="1"/>
  <c r="AB2579" i="1" s="1"/>
  <c r="Z2579" i="1"/>
  <c r="AB2581" i="1"/>
  <c r="M2584" i="1"/>
  <c r="AB2584" i="1" s="1"/>
  <c r="P2593" i="1"/>
  <c r="M2602" i="1"/>
  <c r="AB2602" i="1" s="1"/>
  <c r="M2610" i="1"/>
  <c r="AB2610" i="1" s="1"/>
  <c r="M2618" i="1"/>
  <c r="AB2618" i="1" s="1"/>
  <c r="M2626" i="1"/>
  <c r="AB2626" i="1" s="1"/>
  <c r="M2634" i="1"/>
  <c r="AB2634" i="1" s="1"/>
  <c r="M2642" i="1"/>
  <c r="AB2642" i="1" s="1"/>
  <c r="M2650" i="1"/>
  <c r="AB2650" i="1" s="1"/>
  <c r="M2658" i="1"/>
  <c r="M2666" i="1"/>
  <c r="M2674" i="1"/>
  <c r="AB2674" i="1" s="1"/>
  <c r="M2682" i="1"/>
  <c r="AB2682" i="1" s="1"/>
  <c r="M2690" i="1"/>
  <c r="M2698" i="1"/>
  <c r="AB2698" i="1" s="1"/>
  <c r="P2699" i="1"/>
  <c r="M2706" i="1"/>
  <c r="AB2706" i="1" s="1"/>
  <c r="P2707" i="1"/>
  <c r="AB2707" i="1" s="1"/>
  <c r="M2714" i="1"/>
  <c r="AB2714" i="1" s="1"/>
  <c r="P2715" i="1"/>
  <c r="AB2715" i="1" s="1"/>
  <c r="M2722" i="1"/>
  <c r="AB2722" i="1" s="1"/>
  <c r="P2723" i="1"/>
  <c r="AB2723" i="1" s="1"/>
  <c r="M2730" i="1"/>
  <c r="AB2730" i="1" s="1"/>
  <c r="P2731" i="1"/>
  <c r="AB2731" i="1" s="1"/>
  <c r="M2738" i="1"/>
  <c r="AB2738" i="1" s="1"/>
  <c r="P2739" i="1"/>
  <c r="M2746" i="1"/>
  <c r="AB2746" i="1" s="1"/>
  <c r="P2747" i="1"/>
  <c r="AB2747" i="1" s="1"/>
  <c r="M2754" i="1"/>
  <c r="M2762" i="1"/>
  <c r="AB2762" i="1" s="1"/>
  <c r="M2770" i="1"/>
  <c r="AB2770" i="1" s="1"/>
  <c r="M2778" i="1"/>
  <c r="AB2778" i="1" s="1"/>
  <c r="M2786" i="1"/>
  <c r="AB2786" i="1" s="1"/>
  <c r="P2787" i="1"/>
  <c r="AB2787" i="1" s="1"/>
  <c r="AB2792" i="1"/>
  <c r="AB2799" i="1"/>
  <c r="AB2811" i="1"/>
  <c r="AB2812" i="1"/>
  <c r="AB2814" i="1"/>
  <c r="AB2819" i="1"/>
  <c r="AB2829" i="1"/>
  <c r="AB2905" i="1"/>
  <c r="AB3009" i="1"/>
  <c r="AB3073" i="1"/>
  <c r="AB3137" i="1"/>
  <c r="Z2547" i="1"/>
  <c r="AB2559" i="1"/>
  <c r="M2564" i="1"/>
  <c r="AB2564" i="1" s="1"/>
  <c r="V2565" i="1"/>
  <c r="AB2565" i="1" s="1"/>
  <c r="P2571" i="1"/>
  <c r="AB2571" i="1" s="1"/>
  <c r="Z2571" i="1"/>
  <c r="AB2574" i="1"/>
  <c r="V2583" i="1"/>
  <c r="AB2583" i="1" s="1"/>
  <c r="Z2585" i="1"/>
  <c r="S2586" i="1"/>
  <c r="AB2586" i="1" s="1"/>
  <c r="V2589" i="1"/>
  <c r="AB2589" i="1" s="1"/>
  <c r="S2600" i="1"/>
  <c r="AB2600" i="1" s="1"/>
  <c r="S2608" i="1"/>
  <c r="AB2608" i="1" s="1"/>
  <c r="S2616" i="1"/>
  <c r="AB2616" i="1" s="1"/>
  <c r="S2624" i="1"/>
  <c r="AB2624" i="1" s="1"/>
  <c r="S2632" i="1"/>
  <c r="AB2632" i="1" s="1"/>
  <c r="S2640" i="1"/>
  <c r="AB2640" i="1" s="1"/>
  <c r="S2648" i="1"/>
  <c r="AB2648" i="1" s="1"/>
  <c r="S2656" i="1"/>
  <c r="AB2656" i="1" s="1"/>
  <c r="S2664" i="1"/>
  <c r="AB2664" i="1" s="1"/>
  <c r="S2672" i="1"/>
  <c r="AB2672" i="1" s="1"/>
  <c r="S2680" i="1"/>
  <c r="AB2680" i="1" s="1"/>
  <c r="S2688" i="1"/>
  <c r="AB2688" i="1" s="1"/>
  <c r="S2696" i="1"/>
  <c r="AB2696" i="1" s="1"/>
  <c r="AB2704" i="1"/>
  <c r="AB2712" i="1"/>
  <c r="V2713" i="1"/>
  <c r="AB2713" i="1" s="1"/>
  <c r="AB2720" i="1"/>
  <c r="V2721" i="1"/>
  <c r="AB2721" i="1" s="1"/>
  <c r="S2728" i="1"/>
  <c r="AB2728" i="1" s="1"/>
  <c r="V2729" i="1"/>
  <c r="AB2729" i="1" s="1"/>
  <c r="AB2736" i="1"/>
  <c r="V2737" i="1"/>
  <c r="AB2737" i="1" s="1"/>
  <c r="AB2744" i="1"/>
  <c r="V2745" i="1"/>
  <c r="AB2745" i="1" s="1"/>
  <c r="AB2752" i="1"/>
  <c r="S2752" i="1"/>
  <c r="S2760" i="1"/>
  <c r="AB2760" i="1" s="1"/>
  <c r="AB2768" i="1"/>
  <c r="AB2776" i="1"/>
  <c r="S2776" i="1"/>
  <c r="AB2784" i="1"/>
  <c r="V2785" i="1"/>
  <c r="AB2785" i="1" s="1"/>
  <c r="AB2791" i="1"/>
  <c r="AB2803" i="1"/>
  <c r="AB2804" i="1"/>
  <c r="AB2806" i="1"/>
  <c r="AB2821" i="1"/>
  <c r="AB2869" i="1"/>
  <c r="P2838" i="1"/>
  <c r="P2846" i="1"/>
  <c r="AB2846" i="1" s="1"/>
  <c r="S2847" i="1"/>
  <c r="AB2848" i="1"/>
  <c r="V2854" i="1"/>
  <c r="M2855" i="1"/>
  <c r="AB2855" i="1" s="1"/>
  <c r="P2862" i="1"/>
  <c r="AB2862" i="1" s="1"/>
  <c r="S2863" i="1"/>
  <c r="AB2864" i="1"/>
  <c r="V2870" i="1"/>
  <c r="M2871" i="1"/>
  <c r="P2878" i="1"/>
  <c r="AB2878" i="1" s="1"/>
  <c r="S2879" i="1"/>
  <c r="AB2880" i="1"/>
  <c r="V2886" i="1"/>
  <c r="M2887" i="1"/>
  <c r="P2894" i="1"/>
  <c r="AB2894" i="1" s="1"/>
  <c r="S2895" i="1"/>
  <c r="AB2900" i="1"/>
  <c r="V2902" i="1"/>
  <c r="M2903" i="1"/>
  <c r="AB2903" i="1" s="1"/>
  <c r="P2908" i="1"/>
  <c r="AB2908" i="1" s="1"/>
  <c r="AB2939" i="1"/>
  <c r="AB2951" i="1"/>
  <c r="P2952" i="1"/>
  <c r="AB2952" i="1" s="1"/>
  <c r="V2958" i="1"/>
  <c r="AB2958" i="1" s="1"/>
  <c r="AB2971" i="1"/>
  <c r="AB2978" i="1"/>
  <c r="AB2983" i="1"/>
  <c r="P2984" i="1"/>
  <c r="V2990" i="1"/>
  <c r="AB2990" i="1" s="1"/>
  <c r="AB3003" i="1"/>
  <c r="AB3010" i="1"/>
  <c r="AB3015" i="1"/>
  <c r="P3016" i="1"/>
  <c r="V3022" i="1"/>
  <c r="AB3022" i="1" s="1"/>
  <c r="AB3035" i="1"/>
  <c r="AB3042" i="1"/>
  <c r="AB3047" i="1"/>
  <c r="P3048" i="1"/>
  <c r="V3054" i="1"/>
  <c r="AB3054" i="1" s="1"/>
  <c r="AB3067" i="1"/>
  <c r="AB3074" i="1"/>
  <c r="AB3079" i="1"/>
  <c r="P3080" i="1"/>
  <c r="V3086" i="1"/>
  <c r="AB3099" i="1"/>
  <c r="AB3106" i="1"/>
  <c r="P3112" i="1"/>
  <c r="AB3112" i="1" s="1"/>
  <c r="V3118" i="1"/>
  <c r="AB3131" i="1"/>
  <c r="AB3138" i="1"/>
  <c r="P3144" i="1"/>
  <c r="V3150" i="1"/>
  <c r="AB3163" i="1"/>
  <c r="AB3170" i="1"/>
  <c r="AB2928" i="1"/>
  <c r="AB2938" i="1"/>
  <c r="AB2957" i="1"/>
  <c r="M2961" i="1"/>
  <c r="AB2961" i="1" s="1"/>
  <c r="Z2962" i="1"/>
  <c r="AB2964" i="1"/>
  <c r="S2967" i="1"/>
  <c r="M2993" i="1"/>
  <c r="AB2993" i="1" s="1"/>
  <c r="Z2994" i="1"/>
  <c r="AB2994" i="1" s="1"/>
  <c r="AB2996" i="1"/>
  <c r="S2999" i="1"/>
  <c r="AB3014" i="1"/>
  <c r="M3025" i="1"/>
  <c r="AB3025" i="1" s="1"/>
  <c r="Z3026" i="1"/>
  <c r="AB3028" i="1"/>
  <c r="S3031" i="1"/>
  <c r="AB3056" i="1"/>
  <c r="M3057" i="1"/>
  <c r="AB3057" i="1" s="1"/>
  <c r="Z3058" i="1"/>
  <c r="AB3060" i="1"/>
  <c r="S3063" i="1"/>
  <c r="M3089" i="1"/>
  <c r="AB3089" i="1" s="1"/>
  <c r="Z3090" i="1"/>
  <c r="AB3090" i="1" s="1"/>
  <c r="AB3092" i="1"/>
  <c r="S3095" i="1"/>
  <c r="AB3103" i="1"/>
  <c r="M3121" i="1"/>
  <c r="AB3121" i="1" s="1"/>
  <c r="Z3122" i="1"/>
  <c r="AB3124" i="1"/>
  <c r="S3127" i="1"/>
  <c r="AB3127" i="1" s="1"/>
  <c r="AB3135" i="1"/>
  <c r="AB3149" i="1"/>
  <c r="M3153" i="1"/>
  <c r="AB3153" i="1" s="1"/>
  <c r="Z3154" i="1"/>
  <c r="AB3154" i="1" s="1"/>
  <c r="AB3156" i="1"/>
  <c r="S3159" i="1"/>
  <c r="AB3159" i="1" s="1"/>
  <c r="AB3167" i="1"/>
  <c r="AB3177" i="1"/>
  <c r="S2837" i="1"/>
  <c r="AB2837" i="1" s="1"/>
  <c r="Z2840" i="1"/>
  <c r="AB2842" i="1"/>
  <c r="AB2843" i="1"/>
  <c r="V2850" i="1"/>
  <c r="V2852" i="1"/>
  <c r="AB2852" i="1" s="1"/>
  <c r="M2853" i="1"/>
  <c r="AB2853" i="1" s="1"/>
  <c r="Z2856" i="1"/>
  <c r="AB2856" i="1" s="1"/>
  <c r="AB2858" i="1"/>
  <c r="AB2859" i="1"/>
  <c r="V2868" i="1"/>
  <c r="AB2868" i="1" s="1"/>
  <c r="Z2872" i="1"/>
  <c r="AB2874" i="1"/>
  <c r="AB2875" i="1"/>
  <c r="V2884" i="1"/>
  <c r="AB2884" i="1" s="1"/>
  <c r="M2885" i="1"/>
  <c r="AB2885" i="1" s="1"/>
  <c r="Z2888" i="1"/>
  <c r="AB2891" i="1"/>
  <c r="V2900" i="1"/>
  <c r="M2901" i="1"/>
  <c r="AB2901" i="1" s="1"/>
  <c r="Z2904" i="1"/>
  <c r="AB2906" i="1"/>
  <c r="AB2907" i="1"/>
  <c r="S2909" i="1"/>
  <c r="AB2909" i="1" s="1"/>
  <c r="M2911" i="1"/>
  <c r="AB2911" i="1" s="1"/>
  <c r="S2927" i="1"/>
  <c r="AB2934" i="1"/>
  <c r="V2940" i="1"/>
  <c r="AB2940" i="1" s="1"/>
  <c r="S2943" i="1"/>
  <c r="V2950" i="1"/>
  <c r="AB2950" i="1" s="1"/>
  <c r="AB2963" i="1"/>
  <c r="AB2970" i="1"/>
  <c r="AB2975" i="1"/>
  <c r="P2976" i="1"/>
  <c r="V2982" i="1"/>
  <c r="AB2982" i="1" s="1"/>
  <c r="AB3002" i="1"/>
  <c r="AB3007" i="1"/>
  <c r="P3008" i="1"/>
  <c r="AB3008" i="1" s="1"/>
  <c r="AB3034" i="1"/>
  <c r="AB3039" i="1"/>
  <c r="AB3066" i="1"/>
  <c r="AB3071" i="1"/>
  <c r="AB3098" i="1"/>
  <c r="AB3130" i="1"/>
  <c r="AB3162" i="1"/>
  <c r="AB3181" i="1"/>
  <c r="AB3193" i="1"/>
  <c r="Z2886" i="1"/>
  <c r="S2893" i="1"/>
  <c r="V2910" i="1"/>
  <c r="AB2910" i="1" s="1"/>
  <c r="P2912" i="1"/>
  <c r="Z2914" i="1"/>
  <c r="P2926" i="1"/>
  <c r="AB2926" i="1" s="1"/>
  <c r="Z2930" i="1"/>
  <c r="AB2930" i="1" s="1"/>
  <c r="S2933" i="1"/>
  <c r="AB2933" i="1" s="1"/>
  <c r="V2934" i="1"/>
  <c r="P2942" i="1"/>
  <c r="AB2942" i="1" s="1"/>
  <c r="AB2949" i="1"/>
  <c r="AB2956" i="1"/>
  <c r="AB2974" i="1"/>
  <c r="AB2981" i="1"/>
  <c r="AB2984" i="1"/>
  <c r="M2985" i="1"/>
  <c r="AB2985" i="1" s="1"/>
  <c r="Z2986" i="1"/>
  <c r="AB2988" i="1"/>
  <c r="AB3013" i="1"/>
  <c r="AB3016" i="1"/>
  <c r="M3017" i="1"/>
  <c r="AB3017" i="1" s="1"/>
  <c r="AB3020" i="1"/>
  <c r="S3023" i="1"/>
  <c r="AB3045" i="1"/>
  <c r="AB3048" i="1"/>
  <c r="M3049" i="1"/>
  <c r="AB3049" i="1" s="1"/>
  <c r="Z3050" i="1"/>
  <c r="AB3052" i="1"/>
  <c r="S3055" i="1"/>
  <c r="AB3055" i="1" s="1"/>
  <c r="AB3077" i="1"/>
  <c r="AB3080" i="1"/>
  <c r="M3081" i="1"/>
  <c r="AB3081" i="1" s="1"/>
  <c r="Z3082" i="1"/>
  <c r="AB3084" i="1"/>
  <c r="AB3086" i="1"/>
  <c r="S3087" i="1"/>
  <c r="AB3109" i="1"/>
  <c r="M3113" i="1"/>
  <c r="AB3113" i="1" s="1"/>
  <c r="Z3114" i="1"/>
  <c r="AB3116" i="1"/>
  <c r="AB3118" i="1"/>
  <c r="S3119" i="1"/>
  <c r="AB3119" i="1" s="1"/>
  <c r="AB3141" i="1"/>
  <c r="AB3144" i="1"/>
  <c r="M3145" i="1"/>
  <c r="AB3145" i="1" s="1"/>
  <c r="Z3146" i="1"/>
  <c r="AB3148" i="1"/>
  <c r="AB3150" i="1"/>
  <c r="S3151" i="1"/>
  <c r="AB3151" i="1" s="1"/>
  <c r="V2836" i="1"/>
  <c r="AB2836" i="1" s="1"/>
  <c r="AB2840" i="1"/>
  <c r="V2846" i="1"/>
  <c r="M2847" i="1"/>
  <c r="AB2847" i="1" s="1"/>
  <c r="P2854" i="1"/>
  <c r="AB2854" i="1" s="1"/>
  <c r="S2855" i="1"/>
  <c r="V2862" i="1"/>
  <c r="M2863" i="1"/>
  <c r="AB2863" i="1" s="1"/>
  <c r="P2870" i="1"/>
  <c r="AB2870" i="1" s="1"/>
  <c r="S2871" i="1"/>
  <c r="AB2871" i="1" s="1"/>
  <c r="AB2872" i="1"/>
  <c r="AB2876" i="1"/>
  <c r="V2878" i="1"/>
  <c r="M2879" i="1"/>
  <c r="AB2879" i="1" s="1"/>
  <c r="P2886" i="1"/>
  <c r="AB2886" i="1" s="1"/>
  <c r="S2887" i="1"/>
  <c r="AB2888" i="1"/>
  <c r="V2894" i="1"/>
  <c r="M2895" i="1"/>
  <c r="AB2895" i="1" s="1"/>
  <c r="P2902" i="1"/>
  <c r="AB2902" i="1" s="1"/>
  <c r="S2903" i="1"/>
  <c r="AB2904" i="1"/>
  <c r="Z2912" i="1"/>
  <c r="AB2914" i="1"/>
  <c r="AB2915" i="1"/>
  <c r="S2917" i="1"/>
  <c r="AB2917" i="1" s="1"/>
  <c r="AB2918" i="1"/>
  <c r="M2919" i="1"/>
  <c r="P2924" i="1"/>
  <c r="AB2924" i="1" s="1"/>
  <c r="AB2947" i="1"/>
  <c r="AB2948" i="1"/>
  <c r="AB2955" i="1"/>
  <c r="AB2962" i="1"/>
  <c r="AB2967" i="1"/>
  <c r="P2968" i="1"/>
  <c r="AB2968" i="1" s="1"/>
  <c r="V2974" i="1"/>
  <c r="AB2987" i="1"/>
  <c r="AB2999" i="1"/>
  <c r="P3000" i="1"/>
  <c r="AB3000" i="1" s="1"/>
  <c r="V3006" i="1"/>
  <c r="AB3006" i="1" s="1"/>
  <c r="AB3019" i="1"/>
  <c r="AB3026" i="1"/>
  <c r="AB3031" i="1"/>
  <c r="P3032" i="1"/>
  <c r="V3038" i="1"/>
  <c r="AB3051" i="1"/>
  <c r="AB3058" i="1"/>
  <c r="AB3063" i="1"/>
  <c r="P3064" i="1"/>
  <c r="AB3064" i="1" s="1"/>
  <c r="V3070" i="1"/>
  <c r="AB3070" i="1" s="1"/>
  <c r="AB3083" i="1"/>
  <c r="AB3095" i="1"/>
  <c r="P3096" i="1"/>
  <c r="AB3096" i="1" s="1"/>
  <c r="V3102" i="1"/>
  <c r="AB3102" i="1" s="1"/>
  <c r="AB3115" i="1"/>
  <c r="AB3122" i="1"/>
  <c r="P3128" i="1"/>
  <c r="AB3128" i="1" s="1"/>
  <c r="V3134" i="1"/>
  <c r="AB3134" i="1" s="1"/>
  <c r="AB3147" i="1"/>
  <c r="P3160" i="1"/>
  <c r="AB3160" i="1" s="1"/>
  <c r="V3166" i="1"/>
  <c r="AB3166" i="1" s="1"/>
  <c r="AB3299" i="1"/>
  <c r="AB2916" i="1"/>
  <c r="AB2946" i="1"/>
  <c r="AB2966" i="1"/>
  <c r="AB2973" i="1"/>
  <c r="AB2976" i="1"/>
  <c r="AB2980" i="1"/>
  <c r="AB3005" i="1"/>
  <c r="AB3012" i="1"/>
  <c r="AB3037" i="1"/>
  <c r="AB3044" i="1"/>
  <c r="AB3069" i="1"/>
  <c r="AB3076" i="1"/>
  <c r="AB3101" i="1"/>
  <c r="AB3108" i="1"/>
  <c r="AB3133" i="1"/>
  <c r="AB3140" i="1"/>
  <c r="AB3165" i="1"/>
  <c r="AB3179" i="1"/>
  <c r="AB3183" i="1"/>
  <c r="M2839" i="1"/>
  <c r="AB2839" i="1" s="1"/>
  <c r="V2844" i="1"/>
  <c r="AB2844" i="1" s="1"/>
  <c r="M2845" i="1"/>
  <c r="AB2845" i="1" s="1"/>
  <c r="Z2848" i="1"/>
  <c r="AB2850" i="1"/>
  <c r="AB2851" i="1"/>
  <c r="V2860" i="1"/>
  <c r="AB2860" i="1" s="1"/>
  <c r="M2861" i="1"/>
  <c r="AB2861" i="1" s="1"/>
  <c r="Z2864" i="1"/>
  <c r="AB2866" i="1"/>
  <c r="AB2867" i="1"/>
  <c r="V2876" i="1"/>
  <c r="M2877" i="1"/>
  <c r="AB2877" i="1" s="1"/>
  <c r="Z2880" i="1"/>
  <c r="AB2882" i="1"/>
  <c r="AB2883" i="1"/>
  <c r="V2890" i="1"/>
  <c r="AB2890" i="1" s="1"/>
  <c r="V2892" i="1"/>
  <c r="AB2892" i="1" s="1"/>
  <c r="M2893" i="1"/>
  <c r="AB2893" i="1" s="1"/>
  <c r="Z2896" i="1"/>
  <c r="AB2896" i="1" s="1"/>
  <c r="AB2898" i="1"/>
  <c r="AB2899" i="1"/>
  <c r="Z2910" i="1"/>
  <c r="S2911" i="1"/>
  <c r="AB2912" i="1"/>
  <c r="Z2920" i="1"/>
  <c r="AB2920" i="1" s="1"/>
  <c r="AB2922" i="1"/>
  <c r="AB2923" i="1"/>
  <c r="S2925" i="1"/>
  <c r="AB2925" i="1" s="1"/>
  <c r="M2927" i="1"/>
  <c r="AB2927" i="1" s="1"/>
  <c r="P2928" i="1"/>
  <c r="Z2928" i="1"/>
  <c r="V2932" i="1"/>
  <c r="AB2932" i="1" s="1"/>
  <c r="S2935" i="1"/>
  <c r="AB2935" i="1" s="1"/>
  <c r="M2943" i="1"/>
  <c r="AB2943" i="1" s="1"/>
  <c r="P2944" i="1"/>
  <c r="Z2944" i="1"/>
  <c r="AB2944" i="1" s="1"/>
  <c r="V2948" i="1"/>
  <c r="AB2954" i="1"/>
  <c r="AB2959" i="1"/>
  <c r="P2960" i="1"/>
  <c r="AB2960" i="1" s="1"/>
  <c r="V2966" i="1"/>
  <c r="AB2986" i="1"/>
  <c r="AB2991" i="1"/>
  <c r="P2992" i="1"/>
  <c r="AB2992" i="1" s="1"/>
  <c r="V2998" i="1"/>
  <c r="AB2998" i="1" s="1"/>
  <c r="AB3011" i="1"/>
  <c r="AB3018" i="1"/>
  <c r="AB3023" i="1"/>
  <c r="P3024" i="1"/>
  <c r="AB3024" i="1" s="1"/>
  <c r="V3030" i="1"/>
  <c r="AB3030" i="1" s="1"/>
  <c r="AB3043" i="1"/>
  <c r="AB3050" i="1"/>
  <c r="P3056" i="1"/>
  <c r="V3062" i="1"/>
  <c r="AB3062" i="1" s="1"/>
  <c r="AB3075" i="1"/>
  <c r="AB3082" i="1"/>
  <c r="AB3087" i="1"/>
  <c r="P3088" i="1"/>
  <c r="AB3088" i="1" s="1"/>
  <c r="V3094" i="1"/>
  <c r="AB3094" i="1" s="1"/>
  <c r="AB3107" i="1"/>
  <c r="AB3114" i="1"/>
  <c r="P3120" i="1"/>
  <c r="AB3120" i="1" s="1"/>
  <c r="V3126" i="1"/>
  <c r="AB3126" i="1" s="1"/>
  <c r="AB3139" i="1"/>
  <c r="AB3146" i="1"/>
  <c r="P3152" i="1"/>
  <c r="AB3152" i="1" s="1"/>
  <c r="V3158" i="1"/>
  <c r="AB3158" i="1" s="1"/>
  <c r="AB3171" i="1"/>
  <c r="AB3189" i="1"/>
  <c r="AB3195" i="1"/>
  <c r="AB3338" i="1"/>
  <c r="M3173" i="1"/>
  <c r="Z3184" i="1"/>
  <c r="Z3194" i="1"/>
  <c r="AB3204" i="1"/>
  <c r="AB3244" i="1"/>
  <c r="AB3305" i="1"/>
  <c r="AB3310" i="1"/>
  <c r="AB3313" i="1"/>
  <c r="AB3318" i="1"/>
  <c r="AB3321" i="1"/>
  <c r="AB3326" i="1"/>
  <c r="AB3330" i="1"/>
  <c r="AB3341" i="1"/>
  <c r="AB3381" i="1"/>
  <c r="AB3410" i="1"/>
  <c r="AB3428" i="1"/>
  <c r="AB3184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0" i="1"/>
  <c r="AB3304" i="1"/>
  <c r="AB3335" i="1"/>
  <c r="AB3345" i="1"/>
  <c r="AB3359" i="1"/>
  <c r="AB3364" i="1"/>
  <c r="AB3367" i="1"/>
  <c r="AB3409" i="1"/>
  <c r="P3172" i="1"/>
  <c r="AB3172" i="1" s="1"/>
  <c r="AB3186" i="1"/>
  <c r="P3188" i="1"/>
  <c r="AB3188" i="1" s="1"/>
  <c r="P3190" i="1"/>
  <c r="Z3190" i="1"/>
  <c r="AB3194" i="1"/>
  <c r="V3196" i="1"/>
  <c r="AB3196" i="1" s="1"/>
  <c r="AB3207" i="1"/>
  <c r="AB3218" i="1"/>
  <c r="AB3226" i="1"/>
  <c r="AB3234" i="1"/>
  <c r="AB3242" i="1"/>
  <c r="AB3250" i="1"/>
  <c r="AB3258" i="1"/>
  <c r="AB3266" i="1"/>
  <c r="AB3274" i="1"/>
  <c r="AB3282" i="1"/>
  <c r="AB3290" i="1"/>
  <c r="AB3312" i="1"/>
  <c r="AB3320" i="1"/>
  <c r="AB3329" i="1"/>
  <c r="AB3363" i="1"/>
  <c r="AB3384" i="1"/>
  <c r="AB3386" i="1"/>
  <c r="AB3402" i="1"/>
  <c r="AB3192" i="1"/>
  <c r="AB3210" i="1"/>
  <c r="AB3328" i="1"/>
  <c r="AB3372" i="1"/>
  <c r="AB3388" i="1"/>
  <c r="AB3390" i="1"/>
  <c r="AB3397" i="1"/>
  <c r="AB3492" i="1"/>
  <c r="P3176" i="1"/>
  <c r="AB3176" i="1" s="1"/>
  <c r="V3180" i="1"/>
  <c r="AB3180" i="1" s="1"/>
  <c r="M3181" i="1"/>
  <c r="V3182" i="1"/>
  <c r="AB3182" i="1" s="1"/>
  <c r="M3183" i="1"/>
  <c r="M3185" i="1"/>
  <c r="AB3185" i="1" s="1"/>
  <c r="S3189" i="1"/>
  <c r="AB3202" i="1"/>
  <c r="AB3214" i="1"/>
  <c r="AB3217" i="1"/>
  <c r="AB3222" i="1"/>
  <c r="AB3225" i="1"/>
  <c r="AB3230" i="1"/>
  <c r="AB3233" i="1"/>
  <c r="AB3238" i="1"/>
  <c r="AB3241" i="1"/>
  <c r="AB3246" i="1"/>
  <c r="AB3249" i="1"/>
  <c r="AB3254" i="1"/>
  <c r="AB3257" i="1"/>
  <c r="AB3262" i="1"/>
  <c r="AB3265" i="1"/>
  <c r="AB3270" i="1"/>
  <c r="AB3273" i="1"/>
  <c r="AB3278" i="1"/>
  <c r="AB3281" i="1"/>
  <c r="AB3286" i="1"/>
  <c r="AB3289" i="1"/>
  <c r="AB3294" i="1"/>
  <c r="AB3298" i="1"/>
  <c r="AB3324" i="1"/>
  <c r="AB3385" i="1"/>
  <c r="AB3434" i="1"/>
  <c r="S3173" i="1"/>
  <c r="Z3176" i="1"/>
  <c r="AB3190" i="1"/>
  <c r="M3193" i="1"/>
  <c r="S3197" i="1"/>
  <c r="AB3198" i="1"/>
  <c r="M3199" i="1"/>
  <c r="AB3199" i="1" s="1"/>
  <c r="Z3200" i="1"/>
  <c r="AB3200" i="1" s="1"/>
  <c r="AB3206" i="1"/>
  <c r="AB3209" i="1"/>
  <c r="AB3213" i="1"/>
  <c r="AB3311" i="1"/>
  <c r="AB3319" i="1"/>
  <c r="AB3327" i="1"/>
  <c r="AB3333" i="1"/>
  <c r="AB3337" i="1"/>
  <c r="AB3365" i="1"/>
  <c r="AB3380" i="1"/>
  <c r="AB3426" i="1"/>
  <c r="AB3431" i="1"/>
  <c r="AB3433" i="1"/>
  <c r="S3175" i="1"/>
  <c r="AB3175" i="1" s="1"/>
  <c r="Z3178" i="1"/>
  <c r="AB3178" i="1" s="1"/>
  <c r="M3191" i="1"/>
  <c r="AB3191" i="1" s="1"/>
  <c r="AB3197" i="1"/>
  <c r="AB3288" i="1"/>
  <c r="AB3297" i="1"/>
  <c r="AB3302" i="1"/>
  <c r="AB3306" i="1"/>
  <c r="AB3314" i="1"/>
  <c r="AB3322" i="1"/>
  <c r="AB3332" i="1"/>
  <c r="AB3362" i="1"/>
  <c r="AB3396" i="1"/>
  <c r="AB3342" i="1"/>
  <c r="AB3360" i="1"/>
  <c r="AB3391" i="1"/>
  <c r="AB3408" i="1"/>
  <c r="Z3414" i="1"/>
  <c r="AB3414" i="1" s="1"/>
  <c r="S3426" i="1"/>
  <c r="P3435" i="1"/>
  <c r="AB3435" i="1" s="1"/>
  <c r="Z3437" i="1"/>
  <c r="AB3437" i="1" s="1"/>
  <c r="AB3449" i="1"/>
  <c r="AB3474" i="1"/>
  <c r="AB3495" i="1"/>
  <c r="AB3535" i="1"/>
  <c r="AB3540" i="1"/>
  <c r="AB3336" i="1"/>
  <c r="AB3368" i="1"/>
  <c r="Z3374" i="1"/>
  <c r="AB3374" i="1" s="1"/>
  <c r="S3386" i="1"/>
  <c r="M3404" i="1"/>
  <c r="AB3404" i="1" s="1"/>
  <c r="AB3415" i="1"/>
  <c r="P3420" i="1"/>
  <c r="AB3420" i="1" s="1"/>
  <c r="AB3432" i="1"/>
  <c r="AB3438" i="1"/>
  <c r="Z3438" i="1"/>
  <c r="S3442" i="1"/>
  <c r="Z3445" i="1"/>
  <c r="AB3446" i="1"/>
  <c r="AB3509" i="1"/>
  <c r="AB3562" i="1"/>
  <c r="AB3570" i="1"/>
  <c r="AB3602" i="1"/>
  <c r="AB3633" i="1"/>
  <c r="AB3663" i="1"/>
  <c r="M3341" i="1"/>
  <c r="V3346" i="1"/>
  <c r="AB3346" i="1" s="1"/>
  <c r="AB3350" i="1"/>
  <c r="AB3375" i="1"/>
  <c r="AB3392" i="1"/>
  <c r="Z3398" i="1"/>
  <c r="AB3398" i="1" s="1"/>
  <c r="S3410" i="1"/>
  <c r="P3419" i="1"/>
  <c r="AB3419" i="1" s="1"/>
  <c r="AB3439" i="1"/>
  <c r="AB3481" i="1"/>
  <c r="AB3506" i="1"/>
  <c r="AB3622" i="1"/>
  <c r="AB3630" i="1"/>
  <c r="S3370" i="1"/>
  <c r="AB3370" i="1" s="1"/>
  <c r="P3379" i="1"/>
  <c r="AB3379" i="1" s="1"/>
  <c r="AB3399" i="1"/>
  <c r="AB3416" i="1"/>
  <c r="Z3422" i="1"/>
  <c r="AB3422" i="1" s="1"/>
  <c r="S3434" i="1"/>
  <c r="AB3440" i="1"/>
  <c r="V3442" i="1"/>
  <c r="AB3442" i="1" s="1"/>
  <c r="AB3444" i="1"/>
  <c r="AB3445" i="1"/>
  <c r="AB3498" i="1"/>
  <c r="AB3532" i="1"/>
  <c r="AB3538" i="1"/>
  <c r="AB3554" i="1"/>
  <c r="AB3587" i="1"/>
  <c r="AB3590" i="1"/>
  <c r="AB3593" i="1"/>
  <c r="AB3628" i="1"/>
  <c r="Z3334" i="1"/>
  <c r="AB3334" i="1" s="1"/>
  <c r="P3340" i="1"/>
  <c r="AB3340" i="1" s="1"/>
  <c r="AB3344" i="1"/>
  <c r="M3349" i="1"/>
  <c r="AB3349" i="1" s="1"/>
  <c r="V3354" i="1"/>
  <c r="AB3354" i="1" s="1"/>
  <c r="Z3358" i="1"/>
  <c r="AB3358" i="1" s="1"/>
  <c r="AB3376" i="1"/>
  <c r="Z3382" i="1"/>
  <c r="AB3382" i="1" s="1"/>
  <c r="S3394" i="1"/>
  <c r="AB3394" i="1" s="1"/>
  <c r="Z3405" i="1"/>
  <c r="AB3405" i="1" s="1"/>
  <c r="AB3423" i="1"/>
  <c r="AB3463" i="1"/>
  <c r="P3555" i="1"/>
  <c r="AB3609" i="1"/>
  <c r="AB3383" i="1"/>
  <c r="AB3400" i="1"/>
  <c r="AB3406" i="1"/>
  <c r="S3418" i="1"/>
  <c r="AB3418" i="1" s="1"/>
  <c r="P3427" i="1"/>
  <c r="AB3427" i="1" s="1"/>
  <c r="Z3429" i="1"/>
  <c r="AB3429" i="1" s="1"/>
  <c r="M3436" i="1"/>
  <c r="AB3436" i="1" s="1"/>
  <c r="V3441" i="1"/>
  <c r="AB3441" i="1" s="1"/>
  <c r="AB3462" i="1"/>
  <c r="AB3560" i="1"/>
  <c r="S3339" i="1"/>
  <c r="AB3339" i="1" s="1"/>
  <c r="P3348" i="1"/>
  <c r="AB3348" i="1" s="1"/>
  <c r="AB3352" i="1"/>
  <c r="M3357" i="1"/>
  <c r="AB3357" i="1" s="1"/>
  <c r="V3362" i="1"/>
  <c r="AB3366" i="1"/>
  <c r="Z3366" i="1"/>
  <c r="S3378" i="1"/>
  <c r="AB3378" i="1" s="1"/>
  <c r="P3387" i="1"/>
  <c r="AB3387" i="1" s="1"/>
  <c r="Z3389" i="1"/>
  <c r="AB3389" i="1" s="1"/>
  <c r="V3393" i="1"/>
  <c r="AB3393" i="1" s="1"/>
  <c r="V3394" i="1"/>
  <c r="M3396" i="1"/>
  <c r="S3403" i="1"/>
  <c r="AB3403" i="1" s="1"/>
  <c r="AB3407" i="1"/>
  <c r="P3412" i="1"/>
  <c r="AB3412" i="1" s="1"/>
  <c r="M3421" i="1"/>
  <c r="AB3421" i="1" s="1"/>
  <c r="AB3424" i="1"/>
  <c r="Z3430" i="1"/>
  <c r="AB3430" i="1" s="1"/>
  <c r="AB3468" i="1"/>
  <c r="P3491" i="1"/>
  <c r="AB3545" i="1"/>
  <c r="AB3559" i="1"/>
  <c r="AB3572" i="1"/>
  <c r="AB3577" i="1"/>
  <c r="AB3454" i="1"/>
  <c r="AB3455" i="1"/>
  <c r="AB3475" i="1"/>
  <c r="Z3485" i="1"/>
  <c r="AB3485" i="1" s="1"/>
  <c r="AB3486" i="1"/>
  <c r="AB3487" i="1"/>
  <c r="AB3488" i="1"/>
  <c r="V3497" i="1"/>
  <c r="AB3497" i="1" s="1"/>
  <c r="P3507" i="1"/>
  <c r="AB3539" i="1"/>
  <c r="AB3550" i="1"/>
  <c r="AB3551" i="1"/>
  <c r="AB3552" i="1"/>
  <c r="AB3592" i="1"/>
  <c r="V3593" i="1"/>
  <c r="P3595" i="1"/>
  <c r="AB3613" i="1"/>
  <c r="AB3624" i="1"/>
  <c r="AB3626" i="1"/>
  <c r="AB3627" i="1"/>
  <c r="AB3657" i="1"/>
  <c r="V3669" i="1"/>
  <c r="AB3669" i="1" s="1"/>
  <c r="AB3678" i="1"/>
  <c r="AB3718" i="1"/>
  <c r="P3451" i="1"/>
  <c r="AB3456" i="1"/>
  <c r="S3458" i="1"/>
  <c r="AB3458" i="1" s="1"/>
  <c r="M3460" i="1"/>
  <c r="AB3460" i="1" s="1"/>
  <c r="AB3467" i="1"/>
  <c r="Z3477" i="1"/>
  <c r="AB3477" i="1" s="1"/>
  <c r="AB3478" i="1"/>
  <c r="AB3479" i="1"/>
  <c r="AB3480" i="1"/>
  <c r="V3489" i="1"/>
  <c r="AB3489" i="1" s="1"/>
  <c r="AB3493" i="1"/>
  <c r="P3499" i="1"/>
  <c r="AB3499" i="1" s="1"/>
  <c r="S3522" i="1"/>
  <c r="AB3522" i="1" s="1"/>
  <c r="M3524" i="1"/>
  <c r="AB3524" i="1" s="1"/>
  <c r="Z3541" i="1"/>
  <c r="AB3541" i="1" s="1"/>
  <c r="AB3542" i="1"/>
  <c r="AB3543" i="1"/>
  <c r="AB3544" i="1"/>
  <c r="V3553" i="1"/>
  <c r="AB3553" i="1" s="1"/>
  <c r="AB3557" i="1"/>
  <c r="P3563" i="1"/>
  <c r="AB3563" i="1" s="1"/>
  <c r="S3586" i="1"/>
  <c r="AB3586" i="1" s="1"/>
  <c r="M3588" i="1"/>
  <c r="AB3588" i="1" s="1"/>
  <c r="AB3591" i="1"/>
  <c r="AB3600" i="1"/>
  <c r="V3601" i="1"/>
  <c r="AB3601" i="1" s="1"/>
  <c r="P3603" i="1"/>
  <c r="AB3623" i="1"/>
  <c r="S3642" i="1"/>
  <c r="AB3642" i="1" s="1"/>
  <c r="AB3643" i="1"/>
  <c r="M3644" i="1"/>
  <c r="AB3644" i="1" s="1"/>
  <c r="Z3645" i="1"/>
  <c r="AB3658" i="1"/>
  <c r="M3659" i="1"/>
  <c r="AB3659" i="1" s="1"/>
  <c r="S3662" i="1"/>
  <c r="P3698" i="1"/>
  <c r="AB3755" i="1"/>
  <c r="AB3766" i="1"/>
  <c r="V3768" i="1"/>
  <c r="AB3772" i="1"/>
  <c r="Z3844" i="1"/>
  <c r="AB3855" i="1"/>
  <c r="AB3579" i="1"/>
  <c r="AB3598" i="1"/>
  <c r="AB3607" i="1"/>
  <c r="AB3616" i="1"/>
  <c r="AB3618" i="1"/>
  <c r="AB3639" i="1"/>
  <c r="AB3651" i="1"/>
  <c r="AB3705" i="1"/>
  <c r="AB3713" i="1"/>
  <c r="AB3762" i="1"/>
  <c r="AB3763" i="1"/>
  <c r="AB3448" i="1"/>
  <c r="S3450" i="1"/>
  <c r="AB3450" i="1" s="1"/>
  <c r="V3457" i="1"/>
  <c r="AB3457" i="1" s="1"/>
  <c r="AB3469" i="1"/>
  <c r="M3500" i="1"/>
  <c r="AB3500" i="1" s="1"/>
  <c r="AB3507" i="1"/>
  <c r="AB3518" i="1"/>
  <c r="AB3519" i="1"/>
  <c r="AB3520" i="1"/>
  <c r="AB3533" i="1"/>
  <c r="AB3571" i="1"/>
  <c r="AB3582" i="1"/>
  <c r="AB3583" i="1"/>
  <c r="AB3584" i="1"/>
  <c r="AB3595" i="1"/>
  <c r="Z3605" i="1"/>
  <c r="AB3605" i="1" s="1"/>
  <c r="AB3606" i="1"/>
  <c r="AB3615" i="1"/>
  <c r="S3634" i="1"/>
  <c r="AB3634" i="1" s="1"/>
  <c r="M3636" i="1"/>
  <c r="AB3636" i="1" s="1"/>
  <c r="Z3637" i="1"/>
  <c r="AB3637" i="1" s="1"/>
  <c r="AB3638" i="1"/>
  <c r="AB3645" i="1"/>
  <c r="M3661" i="1"/>
  <c r="AB3695" i="1"/>
  <c r="AB3751" i="1"/>
  <c r="AB3451" i="1"/>
  <c r="AB3461" i="1"/>
  <c r="AB3510" i="1"/>
  <c r="AB3511" i="1"/>
  <c r="AB3512" i="1"/>
  <c r="V3521" i="1"/>
  <c r="AB3521" i="1" s="1"/>
  <c r="AB3525" i="1"/>
  <c r="P3531" i="1"/>
  <c r="AB3531" i="1" s="1"/>
  <c r="AB3574" i="1"/>
  <c r="AB3575" i="1"/>
  <c r="AB3576" i="1"/>
  <c r="V3585" i="1"/>
  <c r="AB3585" i="1" s="1"/>
  <c r="AB3589" i="1"/>
  <c r="AB3603" i="1"/>
  <c r="AB3614" i="1"/>
  <c r="AB3621" i="1"/>
  <c r="AB3632" i="1"/>
  <c r="AB3635" i="1"/>
  <c r="AB3727" i="1"/>
  <c r="AB3827" i="1"/>
  <c r="S3443" i="1"/>
  <c r="AB3443" i="1" s="1"/>
  <c r="V3450" i="1"/>
  <c r="P3459" i="1"/>
  <c r="AB3459" i="1" s="1"/>
  <c r="S3482" i="1"/>
  <c r="AB3482" i="1" s="1"/>
  <c r="M3484" i="1"/>
  <c r="AB3484" i="1" s="1"/>
  <c r="AB3491" i="1"/>
  <c r="Z3501" i="1"/>
  <c r="AB3501" i="1" s="1"/>
  <c r="AB3502" i="1"/>
  <c r="AB3503" i="1"/>
  <c r="AB3504" i="1"/>
  <c r="V3513" i="1"/>
  <c r="AB3513" i="1" s="1"/>
  <c r="AB3517" i="1"/>
  <c r="P3523" i="1"/>
  <c r="AB3523" i="1" s="1"/>
  <c r="S3546" i="1"/>
  <c r="AB3546" i="1" s="1"/>
  <c r="M3548" i="1"/>
  <c r="AB3548" i="1" s="1"/>
  <c r="AB3555" i="1"/>
  <c r="Z3565" i="1"/>
  <c r="AB3565" i="1" s="1"/>
  <c r="AB3566" i="1"/>
  <c r="AB3567" i="1"/>
  <c r="AB3568" i="1"/>
  <c r="V3577" i="1"/>
  <c r="AB3581" i="1"/>
  <c r="P3587" i="1"/>
  <c r="AB3594" i="1"/>
  <c r="AB3597" i="1"/>
  <c r="S3610" i="1"/>
  <c r="AB3610" i="1" s="1"/>
  <c r="AB3611" i="1"/>
  <c r="P3619" i="1"/>
  <c r="AB3619" i="1" s="1"/>
  <c r="AB3631" i="1"/>
  <c r="P3652" i="1"/>
  <c r="AB3652" i="1" s="1"/>
  <c r="M3660" i="1"/>
  <c r="AB3660" i="1" s="1"/>
  <c r="P3683" i="1"/>
  <c r="AB3694" i="1"/>
  <c r="M3723" i="1"/>
  <c r="AB3723" i="1" s="1"/>
  <c r="S3801" i="1"/>
  <c r="M3803" i="1"/>
  <c r="AB3803" i="1" s="1"/>
  <c r="AB3815" i="1"/>
  <c r="AB3902" i="1"/>
  <c r="S3649" i="1"/>
  <c r="AB3649" i="1" s="1"/>
  <c r="S3650" i="1"/>
  <c r="AB3650" i="1" s="1"/>
  <c r="Z3652" i="1"/>
  <c r="P3658" i="1"/>
  <c r="P3659" i="1"/>
  <c r="AB3679" i="1"/>
  <c r="P3682" i="1"/>
  <c r="AB3682" i="1" s="1"/>
  <c r="V3688" i="1"/>
  <c r="AB3688" i="1" s="1"/>
  <c r="Z3692" i="1"/>
  <c r="AB3692" i="1" s="1"/>
  <c r="S3697" i="1"/>
  <c r="AB3697" i="1" s="1"/>
  <c r="S3698" i="1"/>
  <c r="AB3717" i="1"/>
  <c r="AB3737" i="1"/>
  <c r="AB3750" i="1"/>
  <c r="V3752" i="1"/>
  <c r="Z3764" i="1"/>
  <c r="AB3765" i="1"/>
  <c r="AB3775" i="1"/>
  <c r="AB3796" i="1"/>
  <c r="AB3801" i="1"/>
  <c r="AB3814" i="1"/>
  <c r="V3816" i="1"/>
  <c r="Z3828" i="1"/>
  <c r="AB3828" i="1" s="1"/>
  <c r="AB3829" i="1"/>
  <c r="AB3839" i="1"/>
  <c r="AB3865" i="1"/>
  <c r="Z3899" i="1"/>
  <c r="S3904" i="1"/>
  <c r="AB3997" i="1"/>
  <c r="AB3646" i="1"/>
  <c r="V3648" i="1"/>
  <c r="AB3648" i="1" s="1"/>
  <c r="Z3653" i="1"/>
  <c r="AB3653" i="1" s="1"/>
  <c r="P3667" i="1"/>
  <c r="AB3667" i="1" s="1"/>
  <c r="V3672" i="1"/>
  <c r="AB3672" i="1" s="1"/>
  <c r="V3673" i="1"/>
  <c r="AB3673" i="1" s="1"/>
  <c r="P3691" i="1"/>
  <c r="AB3691" i="1" s="1"/>
  <c r="AB3693" i="1"/>
  <c r="AB3698" i="1"/>
  <c r="V3705" i="1"/>
  <c r="M3707" i="1"/>
  <c r="AB3707" i="1" s="1"/>
  <c r="M3708" i="1"/>
  <c r="AB3708" i="1" s="1"/>
  <c r="V3720" i="1"/>
  <c r="AB3720" i="1" s="1"/>
  <c r="Z3724" i="1"/>
  <c r="AB3725" i="1"/>
  <c r="AB3735" i="1"/>
  <c r="AB3746" i="1"/>
  <c r="M3747" i="1"/>
  <c r="AB3747" i="1" s="1"/>
  <c r="AB3761" i="1"/>
  <c r="AB3774" i="1"/>
  <c r="V3776" i="1"/>
  <c r="AB3776" i="1" s="1"/>
  <c r="Z3788" i="1"/>
  <c r="AB3788" i="1" s="1"/>
  <c r="AB3789" i="1"/>
  <c r="AB3799" i="1"/>
  <c r="AB3810" i="1"/>
  <c r="AB3825" i="1"/>
  <c r="AB3838" i="1"/>
  <c r="V3840" i="1"/>
  <c r="AB3840" i="1" s="1"/>
  <c r="Z3852" i="1"/>
  <c r="AB3852" i="1" s="1"/>
  <c r="AB3853" i="1"/>
  <c r="AB3863" i="1"/>
  <c r="AB3879" i="1"/>
  <c r="AB3734" i="1"/>
  <c r="V3736" i="1"/>
  <c r="AB3736" i="1" s="1"/>
  <c r="Z3748" i="1"/>
  <c r="AB3748" i="1" s="1"/>
  <c r="AB3749" i="1"/>
  <c r="AB3759" i="1"/>
  <c r="AB3770" i="1"/>
  <c r="AB3780" i="1"/>
  <c r="AB3785" i="1"/>
  <c r="AB3798" i="1"/>
  <c r="V3800" i="1"/>
  <c r="AB3800" i="1" s="1"/>
  <c r="AB3808" i="1"/>
  <c r="Z3812" i="1"/>
  <c r="AB3812" i="1" s="1"/>
  <c r="AB3813" i="1"/>
  <c r="AB3823" i="1"/>
  <c r="AB3834" i="1"/>
  <c r="AB3844" i="1"/>
  <c r="AB3849" i="1"/>
  <c r="AB3862" i="1"/>
  <c r="V3864" i="1"/>
  <c r="AB3864" i="1" s="1"/>
  <c r="AB3868" i="1"/>
  <c r="AB3885" i="1"/>
  <c r="AB3935" i="1"/>
  <c r="AB3647" i="1"/>
  <c r="AB3654" i="1"/>
  <c r="V3656" i="1"/>
  <c r="AB3656" i="1" s="1"/>
  <c r="Z3661" i="1"/>
  <c r="M3684" i="1"/>
  <c r="AB3684" i="1" s="1"/>
  <c r="P3690" i="1"/>
  <c r="AB3690" i="1" s="1"/>
  <c r="V3696" i="1"/>
  <c r="AB3696" i="1" s="1"/>
  <c r="P3707" i="1"/>
  <c r="AB3716" i="1"/>
  <c r="P3722" i="1"/>
  <c r="AB3722" i="1" s="1"/>
  <c r="AB3730" i="1"/>
  <c r="M3731" i="1"/>
  <c r="AB3731" i="1" s="1"/>
  <c r="AB3740" i="1"/>
  <c r="AB3758" i="1"/>
  <c r="V3760" i="1"/>
  <c r="AB3760" i="1" s="1"/>
  <c r="AB3768" i="1"/>
  <c r="Z3772" i="1"/>
  <c r="AB3773" i="1"/>
  <c r="AB3783" i="1"/>
  <c r="AB3794" i="1"/>
  <c r="AB3804" i="1"/>
  <c r="AB3809" i="1"/>
  <c r="AB3822" i="1"/>
  <c r="V3824" i="1"/>
  <c r="AB3824" i="1" s="1"/>
  <c r="AB3832" i="1"/>
  <c r="Z3836" i="1"/>
  <c r="AB3836" i="1" s="1"/>
  <c r="AB3837" i="1"/>
  <c r="AB3847" i="1"/>
  <c r="AB3858" i="1"/>
  <c r="AB3873" i="1"/>
  <c r="S3665" i="1"/>
  <c r="AB3665" i="1" s="1"/>
  <c r="AB3670" i="1"/>
  <c r="P3675" i="1"/>
  <c r="AB3675" i="1" s="1"/>
  <c r="V3680" i="1"/>
  <c r="AB3680" i="1" s="1"/>
  <c r="V3681" i="1"/>
  <c r="AB3681" i="1" s="1"/>
  <c r="M3683" i="1"/>
  <c r="Z3685" i="1"/>
  <c r="AB3685" i="1" s="1"/>
  <c r="AB3686" i="1"/>
  <c r="AB3687" i="1"/>
  <c r="P3699" i="1"/>
  <c r="AB3699" i="1" s="1"/>
  <c r="Z3708" i="1"/>
  <c r="Z3709" i="1"/>
  <c r="AB3710" i="1"/>
  <c r="S3713" i="1"/>
  <c r="AB3724" i="1"/>
  <c r="AB3728" i="1"/>
  <c r="Z3732" i="1"/>
  <c r="AB3732" i="1" s="1"/>
  <c r="AB3733" i="1"/>
  <c r="AB3743" i="1"/>
  <c r="AB3764" i="1"/>
  <c r="AB3769" i="1"/>
  <c r="AB3782" i="1"/>
  <c r="V3784" i="1"/>
  <c r="AB3784" i="1" s="1"/>
  <c r="AB3792" i="1"/>
  <c r="Z3796" i="1"/>
  <c r="AB3797" i="1"/>
  <c r="AB3807" i="1"/>
  <c r="M3819" i="1"/>
  <c r="AB3819" i="1" s="1"/>
  <c r="AB3833" i="1"/>
  <c r="AB3846" i="1"/>
  <c r="V3848" i="1"/>
  <c r="AB3848" i="1" s="1"/>
  <c r="AB3856" i="1"/>
  <c r="Z3860" i="1"/>
  <c r="AB3860" i="1" s="1"/>
  <c r="AB3861" i="1"/>
  <c r="AB3871" i="1"/>
  <c r="V3883" i="1"/>
  <c r="AB3898" i="1"/>
  <c r="AB3655" i="1"/>
  <c r="AB3662" i="1"/>
  <c r="V3664" i="1"/>
  <c r="AB3664" i="1" s="1"/>
  <c r="AB3666" i="1"/>
  <c r="AB3671" i="1"/>
  <c r="P3674" i="1"/>
  <c r="AB3674" i="1" s="1"/>
  <c r="Z3676" i="1"/>
  <c r="AB3676" i="1" s="1"/>
  <c r="Z3677" i="1"/>
  <c r="AB3677" i="1" s="1"/>
  <c r="Z3684" i="1"/>
  <c r="S3689" i="1"/>
  <c r="AB3689" i="1" s="1"/>
  <c r="S3690" i="1"/>
  <c r="Z3700" i="1"/>
  <c r="AB3700" i="1" s="1"/>
  <c r="Z3701" i="1"/>
  <c r="AB3701" i="1" s="1"/>
  <c r="AB3702" i="1"/>
  <c r="P3706" i="1"/>
  <c r="AB3706" i="1" s="1"/>
  <c r="AB3709" i="1"/>
  <c r="AB3711" i="1"/>
  <c r="M3715" i="1"/>
  <c r="AB3715" i="1" s="1"/>
  <c r="S3721" i="1"/>
  <c r="AB3721" i="1" s="1"/>
  <c r="AB3729" i="1"/>
  <c r="AB3742" i="1"/>
  <c r="V3744" i="1"/>
  <c r="AB3744" i="1" s="1"/>
  <c r="AB3752" i="1"/>
  <c r="Z3756" i="1"/>
  <c r="AB3756" i="1" s="1"/>
  <c r="AB3757" i="1"/>
  <c r="AB3767" i="1"/>
  <c r="S3777" i="1"/>
  <c r="AB3777" i="1" s="1"/>
  <c r="AB3778" i="1"/>
  <c r="M3779" i="1"/>
  <c r="AB3779" i="1" s="1"/>
  <c r="P3786" i="1"/>
  <c r="AB3786" i="1" s="1"/>
  <c r="AB3793" i="1"/>
  <c r="AB3806" i="1"/>
  <c r="V3808" i="1"/>
  <c r="AB3816" i="1"/>
  <c r="Z3820" i="1"/>
  <c r="AB3820" i="1" s="1"/>
  <c r="AB3821" i="1"/>
  <c r="AB3831" i="1"/>
  <c r="S3841" i="1"/>
  <c r="AB3841" i="1" s="1"/>
  <c r="M3843" i="1"/>
  <c r="AB3843" i="1" s="1"/>
  <c r="P3850" i="1"/>
  <c r="AB3850" i="1" s="1"/>
  <c r="AB3857" i="1"/>
  <c r="AB3870" i="1"/>
  <c r="V3872" i="1"/>
  <c r="AB3872" i="1" s="1"/>
  <c r="AB3986" i="1"/>
  <c r="AB4002" i="1"/>
  <c r="P3880" i="1"/>
  <c r="V3882" i="1"/>
  <c r="AB3882" i="1" s="1"/>
  <c r="Z3886" i="1"/>
  <c r="M3889" i="1"/>
  <c r="AB3889" i="1" s="1"/>
  <c r="S3891" i="1"/>
  <c r="AB3891" i="1" s="1"/>
  <c r="S3907" i="1"/>
  <c r="AB3907" i="1" s="1"/>
  <c r="AB3908" i="1"/>
  <c r="AB3909" i="1"/>
  <c r="AB3910" i="1"/>
  <c r="S3912" i="1"/>
  <c r="AB3912" i="1" s="1"/>
  <c r="M3914" i="1"/>
  <c r="AB3914" i="1" s="1"/>
  <c r="Z3923" i="1"/>
  <c r="AB3923" i="1" s="1"/>
  <c r="AB3925" i="1"/>
  <c r="AB3932" i="1"/>
  <c r="V3935" i="1"/>
  <c r="P3945" i="1"/>
  <c r="AB3945" i="1" s="1"/>
  <c r="AB3949" i="1"/>
  <c r="P3953" i="1"/>
  <c r="AB3957" i="1"/>
  <c r="P3961" i="1"/>
  <c r="AB3961" i="1" s="1"/>
  <c r="AB3965" i="1"/>
  <c r="P3969" i="1"/>
  <c r="AB3973" i="1"/>
  <c r="P3977" i="1"/>
  <c r="AB3977" i="1" s="1"/>
  <c r="S3998" i="1"/>
  <c r="AB3998" i="1" s="1"/>
  <c r="AB4013" i="1"/>
  <c r="AB4014" i="1"/>
  <c r="P4040" i="1"/>
  <c r="AB4040" i="1" s="1"/>
  <c r="P4063" i="1"/>
  <c r="Z4113" i="1"/>
  <c r="S4126" i="1"/>
  <c r="AB4128" i="1"/>
  <c r="AB4142" i="1"/>
  <c r="AB3880" i="1"/>
  <c r="P3888" i="1"/>
  <c r="V3890" i="1"/>
  <c r="AB3890" i="1" s="1"/>
  <c r="Z3894" i="1"/>
  <c r="M3897" i="1"/>
  <c r="AB3897" i="1" s="1"/>
  <c r="S3899" i="1"/>
  <c r="AB3899" i="1" s="1"/>
  <c r="AB3916" i="1"/>
  <c r="V3919" i="1"/>
  <c r="AB3919" i="1" s="1"/>
  <c r="P3929" i="1"/>
  <c r="AB3985" i="1"/>
  <c r="AB3992" i="1"/>
  <c r="S3992" i="1"/>
  <c r="V4014" i="1"/>
  <c r="AB4017" i="1"/>
  <c r="AB4022" i="1"/>
  <c r="AB4023" i="1"/>
  <c r="AB4045" i="1"/>
  <c r="M4048" i="1"/>
  <c r="AB4048" i="1" s="1"/>
  <c r="P4072" i="1"/>
  <c r="P4095" i="1"/>
  <c r="AB4123" i="1"/>
  <c r="AB4134" i="1"/>
  <c r="AB4140" i="1"/>
  <c r="AB3900" i="1"/>
  <c r="AB3953" i="1"/>
  <c r="AB3969" i="1"/>
  <c r="AB3984" i="1"/>
  <c r="AB3990" i="1"/>
  <c r="AB4003" i="1"/>
  <c r="AB4132" i="1"/>
  <c r="AB3888" i="1"/>
  <c r="AB3937" i="1"/>
  <c r="AB3944" i="1"/>
  <c r="AB3952" i="1"/>
  <c r="AB3960" i="1"/>
  <c r="AB3968" i="1"/>
  <c r="AB3976" i="1"/>
  <c r="AB3982" i="1"/>
  <c r="AB4008" i="1"/>
  <c r="AB4061" i="1"/>
  <c r="AB4077" i="1"/>
  <c r="AB4089" i="1"/>
  <c r="AB4106" i="1"/>
  <c r="AB4149" i="1"/>
  <c r="AB3876" i="1"/>
  <c r="P3884" i="1"/>
  <c r="V3886" i="1"/>
  <c r="AB3886" i="1" s="1"/>
  <c r="Z3890" i="1"/>
  <c r="M3893" i="1"/>
  <c r="AB3893" i="1" s="1"/>
  <c r="S3895" i="1"/>
  <c r="AB3895" i="1" s="1"/>
  <c r="AB3929" i="1"/>
  <c r="AB3936" i="1"/>
  <c r="AB3942" i="1"/>
  <c r="Z3947" i="1"/>
  <c r="AB3947" i="1" s="1"/>
  <c r="AB3950" i="1"/>
  <c r="Z3955" i="1"/>
  <c r="AB3955" i="1" s="1"/>
  <c r="AB3958" i="1"/>
  <c r="Z3963" i="1"/>
  <c r="AB3963" i="1" s="1"/>
  <c r="AB3966" i="1"/>
  <c r="Z3971" i="1"/>
  <c r="AB3971" i="1" s="1"/>
  <c r="AB3974" i="1"/>
  <c r="Z3979" i="1"/>
  <c r="AB3979" i="1" s="1"/>
  <c r="AB3988" i="1"/>
  <c r="V3991" i="1"/>
  <c r="AB3991" i="1" s="1"/>
  <c r="P4031" i="1"/>
  <c r="AB4031" i="1" s="1"/>
  <c r="AB4052" i="1"/>
  <c r="AB4055" i="1"/>
  <c r="AB4131" i="1"/>
  <c r="M4165" i="1"/>
  <c r="V3874" i="1"/>
  <c r="AB3874" i="1" s="1"/>
  <c r="Z3878" i="1"/>
  <c r="AB3878" i="1" s="1"/>
  <c r="M3881" i="1"/>
  <c r="AB3881" i="1" s="1"/>
  <c r="S3883" i="1"/>
  <c r="AB3883" i="1" s="1"/>
  <c r="AB3896" i="1"/>
  <c r="P3904" i="1"/>
  <c r="AB3904" i="1" s="1"/>
  <c r="Z3906" i="1"/>
  <c r="AB3906" i="1" s="1"/>
  <c r="P3908" i="1"/>
  <c r="AB3921" i="1"/>
  <c r="S3928" i="1"/>
  <c r="AB3928" i="1" s="1"/>
  <c r="M3930" i="1"/>
  <c r="AB3930" i="1" s="1"/>
  <c r="AB3934" i="1"/>
  <c r="Z3939" i="1"/>
  <c r="AB3939" i="1" s="1"/>
  <c r="AB3941" i="1"/>
  <c r="AB3980" i="1"/>
  <c r="V3983" i="1"/>
  <c r="AB3983" i="1" s="1"/>
  <c r="AB3989" i="1"/>
  <c r="P3993" i="1"/>
  <c r="AB3993" i="1" s="1"/>
  <c r="AB4042" i="1"/>
  <c r="AB4244" i="1"/>
  <c r="AB3884" i="1"/>
  <c r="P3892" i="1"/>
  <c r="AB3892" i="1" s="1"/>
  <c r="V3894" i="1"/>
  <c r="AB3894" i="1" s="1"/>
  <c r="Z3898" i="1"/>
  <c r="M3901" i="1"/>
  <c r="AB3901" i="1" s="1"/>
  <c r="S3903" i="1"/>
  <c r="AB3903" i="1" s="1"/>
  <c r="AB3913" i="1"/>
  <c r="AB3920" i="1"/>
  <c r="AB3926" i="1"/>
  <c r="Z3931" i="1"/>
  <c r="AB3931" i="1" s="1"/>
  <c r="AB3933" i="1"/>
  <c r="AB3940" i="1"/>
  <c r="V3943" i="1"/>
  <c r="AB3943" i="1" s="1"/>
  <c r="AB3948" i="1"/>
  <c r="AB3956" i="1"/>
  <c r="AB3964" i="1"/>
  <c r="AB3972" i="1"/>
  <c r="AB3987" i="1"/>
  <c r="AB4018" i="1"/>
  <c r="AB4028" i="1"/>
  <c r="AB4050" i="1"/>
  <c r="AB4060" i="1"/>
  <c r="AB4062" i="1"/>
  <c r="AB4092" i="1"/>
  <c r="AB4122" i="1"/>
  <c r="M4136" i="1"/>
  <c r="AB4136" i="1" s="1"/>
  <c r="AB4139" i="1"/>
  <c r="AB4148" i="1"/>
  <c r="AB4150" i="1"/>
  <c r="AB4158" i="1"/>
  <c r="AB4221" i="1"/>
  <c r="Z3994" i="1"/>
  <c r="AB3994" i="1" s="1"/>
  <c r="M4000" i="1"/>
  <c r="AB4000" i="1" s="1"/>
  <c r="M4001" i="1"/>
  <c r="AB4001" i="1" s="1"/>
  <c r="S4006" i="1"/>
  <c r="AB4006" i="1" s="1"/>
  <c r="S4007" i="1"/>
  <c r="AB4011" i="1"/>
  <c r="P4016" i="1"/>
  <c r="AB4016" i="1" s="1"/>
  <c r="V4021" i="1"/>
  <c r="AB4021" i="1" s="1"/>
  <c r="V4022" i="1"/>
  <c r="Z4025" i="1"/>
  <c r="AB4025" i="1" s="1"/>
  <c r="AB4027" i="1"/>
  <c r="S4030" i="1"/>
  <c r="AB4030" i="1" s="1"/>
  <c r="M4033" i="1"/>
  <c r="AB4033" i="1" s="1"/>
  <c r="V4053" i="1"/>
  <c r="AB4053" i="1" s="1"/>
  <c r="V4054" i="1"/>
  <c r="AB4054" i="1" s="1"/>
  <c r="Z4057" i="1"/>
  <c r="AB4057" i="1" s="1"/>
  <c r="AB4059" i="1"/>
  <c r="S4062" i="1"/>
  <c r="AB4063" i="1"/>
  <c r="M4065" i="1"/>
  <c r="AB4065" i="1" s="1"/>
  <c r="AB4082" i="1"/>
  <c r="V4085" i="1"/>
  <c r="AB4085" i="1" s="1"/>
  <c r="V4086" i="1"/>
  <c r="AB4086" i="1" s="1"/>
  <c r="Z4089" i="1"/>
  <c r="AB4091" i="1"/>
  <c r="S4094" i="1"/>
  <c r="AB4094" i="1" s="1"/>
  <c r="AB4095" i="1"/>
  <c r="M4097" i="1"/>
  <c r="AB4097" i="1" s="1"/>
  <c r="P4111" i="1"/>
  <c r="AB4113" i="1"/>
  <c r="AB4130" i="1"/>
  <c r="V4133" i="1"/>
  <c r="AB4133" i="1" s="1"/>
  <c r="Z4137" i="1"/>
  <c r="AB4137" i="1" s="1"/>
  <c r="M4144" i="1"/>
  <c r="AB4144" i="1" s="1"/>
  <c r="AB4147" i="1"/>
  <c r="S4150" i="1"/>
  <c r="AB4151" i="1"/>
  <c r="AB4156" i="1"/>
  <c r="AB4171" i="1"/>
  <c r="P4176" i="1"/>
  <c r="AB4205" i="1"/>
  <c r="P4255" i="1"/>
  <c r="AB4007" i="1"/>
  <c r="AB4012" i="1"/>
  <c r="AB4026" i="1"/>
  <c r="AB4036" i="1"/>
  <c r="AB4038" i="1"/>
  <c r="AB4039" i="1"/>
  <c r="AB4058" i="1"/>
  <c r="AB4068" i="1"/>
  <c r="AB4100" i="1"/>
  <c r="AB4121" i="1"/>
  <c r="AB4138" i="1"/>
  <c r="AB4155" i="1"/>
  <c r="AB3995" i="1"/>
  <c r="Z4033" i="1"/>
  <c r="AB4035" i="1"/>
  <c r="Z4065" i="1"/>
  <c r="AB4067" i="1"/>
  <c r="AB4071" i="1"/>
  <c r="AB4090" i="1"/>
  <c r="Z4097" i="1"/>
  <c r="AB4099" i="1"/>
  <c r="AB4103" i="1"/>
  <c r="AB4108" i="1"/>
  <c r="AB4110" i="1"/>
  <c r="AB4129" i="1"/>
  <c r="AB4146" i="1"/>
  <c r="AB4154" i="1"/>
  <c r="AB4160" i="1"/>
  <c r="AB4235" i="1"/>
  <c r="AB4252" i="1"/>
  <c r="AB4290" i="1"/>
  <c r="AB3996" i="1"/>
  <c r="AB4019" i="1"/>
  <c r="AB4034" i="1"/>
  <c r="AB4044" i="1"/>
  <c r="AB4047" i="1"/>
  <c r="AB4066" i="1"/>
  <c r="M4072" i="1"/>
  <c r="AB4072" i="1" s="1"/>
  <c r="Z4074" i="1"/>
  <c r="AB4074" i="1" s="1"/>
  <c r="AB4076" i="1"/>
  <c r="S4079" i="1"/>
  <c r="M4104" i="1"/>
  <c r="AB4104" i="1" s="1"/>
  <c r="AB4107" i="1"/>
  <c r="AB4111" i="1"/>
  <c r="AB4116" i="1"/>
  <c r="V4157" i="1"/>
  <c r="AB4157" i="1" s="1"/>
  <c r="M4196" i="1"/>
  <c r="AB4196" i="1" s="1"/>
  <c r="M4200" i="1"/>
  <c r="AB4200" i="1" s="1"/>
  <c r="Z4233" i="1"/>
  <c r="AB4233" i="1" s="1"/>
  <c r="AB4261" i="1"/>
  <c r="AB4285" i="1"/>
  <c r="S4286" i="1"/>
  <c r="AB4015" i="1"/>
  <c r="AB4020" i="1"/>
  <c r="V4037" i="1"/>
  <c r="AB4037" i="1" s="1"/>
  <c r="V4038" i="1"/>
  <c r="Z4041" i="1"/>
  <c r="AB4041" i="1" s="1"/>
  <c r="AB4043" i="1"/>
  <c r="S4046" i="1"/>
  <c r="AB4046" i="1" s="1"/>
  <c r="M4049" i="1"/>
  <c r="AB4049" i="1" s="1"/>
  <c r="V4069" i="1"/>
  <c r="AB4069" i="1" s="1"/>
  <c r="V4070" i="1"/>
  <c r="AB4070" i="1" s="1"/>
  <c r="Z4073" i="1"/>
  <c r="AB4073" i="1" s="1"/>
  <c r="AB4075" i="1"/>
  <c r="S4078" i="1"/>
  <c r="AB4078" i="1" s="1"/>
  <c r="AB4079" i="1"/>
  <c r="M4081" i="1"/>
  <c r="AB4081" i="1" s="1"/>
  <c r="AB4098" i="1"/>
  <c r="V4101" i="1"/>
  <c r="AB4101" i="1" s="1"/>
  <c r="Z4105" i="1"/>
  <c r="AB4105" i="1" s="1"/>
  <c r="M4112" i="1"/>
  <c r="AB4112" i="1" s="1"/>
  <c r="AB4115" i="1"/>
  <c r="S4118" i="1"/>
  <c r="AB4118" i="1" s="1"/>
  <c r="AB4119" i="1"/>
  <c r="AB4124" i="1"/>
  <c r="AB4126" i="1"/>
  <c r="P4143" i="1"/>
  <c r="AB4143" i="1" s="1"/>
  <c r="AB4145" i="1"/>
  <c r="V4168" i="1"/>
  <c r="AB4168" i="1" s="1"/>
  <c r="AB4174" i="1"/>
  <c r="AB4186" i="1"/>
  <c r="V4206" i="1"/>
  <c r="M4232" i="1"/>
  <c r="AB4232" i="1" s="1"/>
  <c r="AB4234" i="1"/>
  <c r="AB4253" i="1"/>
  <c r="V4161" i="1"/>
  <c r="AB4161" i="1" s="1"/>
  <c r="AB4167" i="1"/>
  <c r="S4170" i="1"/>
  <c r="AB4170" i="1" s="1"/>
  <c r="AB4175" i="1"/>
  <c r="M4180" i="1"/>
  <c r="AB4180" i="1" s="1"/>
  <c r="V4181" i="1"/>
  <c r="AB4181" i="1" s="1"/>
  <c r="M4184" i="1"/>
  <c r="AB4184" i="1" s="1"/>
  <c r="S4190" i="1"/>
  <c r="AB4190" i="1" s="1"/>
  <c r="P4195" i="1"/>
  <c r="AB4222" i="1"/>
  <c r="S4238" i="1"/>
  <c r="AB4242" i="1"/>
  <c r="AB4243" i="1"/>
  <c r="M4248" i="1"/>
  <c r="AB4248" i="1" s="1"/>
  <c r="Z4249" i="1"/>
  <c r="AB4260" i="1"/>
  <c r="V4269" i="1"/>
  <c r="AB4269" i="1" s="1"/>
  <c r="P4271" i="1"/>
  <c r="AB4286" i="1"/>
  <c r="S4302" i="1"/>
  <c r="AB4306" i="1"/>
  <c r="AB4307" i="1"/>
  <c r="Z4314" i="1"/>
  <c r="V4317" i="1"/>
  <c r="AB4327" i="1"/>
  <c r="AB4348" i="1"/>
  <c r="V4169" i="1"/>
  <c r="AB4169" i="1" s="1"/>
  <c r="Z4177" i="1"/>
  <c r="AB4177" i="1" s="1"/>
  <c r="V4185" i="1"/>
  <c r="AB4185" i="1" s="1"/>
  <c r="AB4191" i="1"/>
  <c r="AB4194" i="1"/>
  <c r="Z4197" i="1"/>
  <c r="AB4197" i="1" s="1"/>
  <c r="P4199" i="1"/>
  <c r="P4207" i="1"/>
  <c r="AB4210" i="1"/>
  <c r="AB4212" i="1"/>
  <c r="V4213" i="1"/>
  <c r="AB4213" i="1" s="1"/>
  <c r="P4215" i="1"/>
  <c r="AB4230" i="1"/>
  <c r="S4246" i="1"/>
  <c r="AB4250" i="1"/>
  <c r="AB4251" i="1"/>
  <c r="AB4255" i="1"/>
  <c r="M4256" i="1"/>
  <c r="AB4256" i="1" s="1"/>
  <c r="Z4257" i="1"/>
  <c r="AB4268" i="1"/>
  <c r="V4277" i="1"/>
  <c r="AB4277" i="1" s="1"/>
  <c r="P4279" i="1"/>
  <c r="AB4294" i="1"/>
  <c r="AB4297" i="1"/>
  <c r="AB4211" i="1"/>
  <c r="AB4238" i="1"/>
  <c r="AB4241" i="1"/>
  <c r="AB4258" i="1"/>
  <c r="AB4259" i="1"/>
  <c r="AB4263" i="1"/>
  <c r="AB4276" i="1"/>
  <c r="AB4302" i="1"/>
  <c r="AB4305" i="1"/>
  <c r="AB4311" i="1"/>
  <c r="Z4165" i="1"/>
  <c r="Z4181" i="1"/>
  <c r="P4183" i="1"/>
  <c r="AB4183" i="1" s="1"/>
  <c r="M4188" i="1"/>
  <c r="AB4188" i="1" s="1"/>
  <c r="V4189" i="1"/>
  <c r="AB4189" i="1" s="1"/>
  <c r="M4192" i="1"/>
  <c r="AB4192" i="1" s="1"/>
  <c r="AB4195" i="1"/>
  <c r="S4198" i="1"/>
  <c r="AB4198" i="1" s="1"/>
  <c r="Z4202" i="1"/>
  <c r="S4207" i="1"/>
  <c r="AB4220" i="1"/>
  <c r="V4229" i="1"/>
  <c r="AB4229" i="1" s="1"/>
  <c r="P4231" i="1"/>
  <c r="AB4231" i="1" s="1"/>
  <c r="AB4246" i="1"/>
  <c r="AB4249" i="1"/>
  <c r="S4262" i="1"/>
  <c r="AB4262" i="1" s="1"/>
  <c r="AB4266" i="1"/>
  <c r="AB4267" i="1"/>
  <c r="AB4271" i="1"/>
  <c r="M4272" i="1"/>
  <c r="AB4272" i="1" s="1"/>
  <c r="Z4273" i="1"/>
  <c r="AB4273" i="1" s="1"/>
  <c r="AB4284" i="1"/>
  <c r="V4293" i="1"/>
  <c r="AB4293" i="1" s="1"/>
  <c r="P4295" i="1"/>
  <c r="AB4295" i="1" s="1"/>
  <c r="S4310" i="1"/>
  <c r="AB4314" i="1"/>
  <c r="S4330" i="1"/>
  <c r="AB4330" i="1" s="1"/>
  <c r="V4343" i="1"/>
  <c r="Z4173" i="1"/>
  <c r="AB4173" i="1" s="1"/>
  <c r="M4176" i="1"/>
  <c r="AB4176" i="1" s="1"/>
  <c r="S4178" i="1"/>
  <c r="AB4178" i="1" s="1"/>
  <c r="Z4185" i="1"/>
  <c r="V4193" i="1"/>
  <c r="AB4193" i="1" s="1"/>
  <c r="AB4199" i="1"/>
  <c r="AB4202" i="1"/>
  <c r="S4206" i="1"/>
  <c r="AB4206" i="1" s="1"/>
  <c r="AB4207" i="1"/>
  <c r="M4209" i="1"/>
  <c r="AB4209" i="1" s="1"/>
  <c r="AB4215" i="1"/>
  <c r="M4216" i="1"/>
  <c r="AB4216" i="1" s="1"/>
  <c r="Z4217" i="1"/>
  <c r="AB4217" i="1" s="1"/>
  <c r="AB4228" i="1"/>
  <c r="V4237" i="1"/>
  <c r="AB4237" i="1" s="1"/>
  <c r="P4239" i="1"/>
  <c r="AB4239" i="1" s="1"/>
  <c r="AB4254" i="1"/>
  <c r="AB4257" i="1"/>
  <c r="S4270" i="1"/>
  <c r="AB4270" i="1" s="1"/>
  <c r="AB4274" i="1"/>
  <c r="AB4275" i="1"/>
  <c r="AB4279" i="1"/>
  <c r="M4280" i="1"/>
  <c r="AB4280" i="1" s="1"/>
  <c r="Z4281" i="1"/>
  <c r="AB4281" i="1" s="1"/>
  <c r="AB4292" i="1"/>
  <c r="V4301" i="1"/>
  <c r="AB4301" i="1" s="1"/>
  <c r="P4303" i="1"/>
  <c r="AB4303" i="1" s="1"/>
  <c r="AB4317" i="1"/>
  <c r="M4164" i="1"/>
  <c r="AB4164" i="1" s="1"/>
  <c r="AB4179" i="1"/>
  <c r="S4182" i="1"/>
  <c r="AB4182" i="1" s="1"/>
  <c r="P4187" i="1"/>
  <c r="AB4187" i="1" s="1"/>
  <c r="AB4203" i="1"/>
  <c r="AB4204" i="1"/>
  <c r="M4208" i="1"/>
  <c r="AB4208" i="1" s="1"/>
  <c r="S4214" i="1"/>
  <c r="AB4214" i="1" s="1"/>
  <c r="AB4218" i="1"/>
  <c r="AB4219" i="1"/>
  <c r="AB4223" i="1"/>
  <c r="M4224" i="1"/>
  <c r="AB4224" i="1" s="1"/>
  <c r="Z4225" i="1"/>
  <c r="AB4225" i="1" s="1"/>
  <c r="AB4236" i="1"/>
  <c r="V4245" i="1"/>
  <c r="AB4245" i="1" s="1"/>
  <c r="P4247" i="1"/>
  <c r="AB4247" i="1" s="1"/>
  <c r="AB4265" i="1"/>
  <c r="S4278" i="1"/>
  <c r="AB4278" i="1" s="1"/>
  <c r="AB4282" i="1"/>
  <c r="AB4283" i="1"/>
  <c r="M4288" i="1"/>
  <c r="AB4288" i="1" s="1"/>
  <c r="Z4289" i="1"/>
  <c r="AB4289" i="1" s="1"/>
  <c r="AB4300" i="1"/>
  <c r="AB4310" i="1"/>
  <c r="AB4323" i="1"/>
  <c r="P4339" i="1"/>
  <c r="S4314" i="1"/>
  <c r="M4320" i="1"/>
  <c r="AB4320" i="1" s="1"/>
  <c r="V4321" i="1"/>
  <c r="AB4321" i="1" s="1"/>
  <c r="M4324" i="1"/>
  <c r="AB4324" i="1" s="1"/>
  <c r="V4330" i="1"/>
  <c r="AB4350" i="1"/>
  <c r="M4373" i="1"/>
  <c r="AB4390" i="1"/>
  <c r="AB4427" i="1"/>
  <c r="Z4430" i="1"/>
  <c r="AB4431" i="1"/>
  <c r="AB4451" i="1"/>
  <c r="AB4474" i="1"/>
  <c r="AB4315" i="1"/>
  <c r="AB4345" i="1"/>
  <c r="AB4360" i="1"/>
  <c r="AB4403" i="1"/>
  <c r="AB4410" i="1"/>
  <c r="AB4339" i="1"/>
  <c r="AB4467" i="1"/>
  <c r="AB4334" i="1"/>
  <c r="AB4335" i="1"/>
  <c r="AB4343" i="1"/>
  <c r="AB4393" i="1"/>
  <c r="S4318" i="1"/>
  <c r="AB4318" i="1" s="1"/>
  <c r="AB4319" i="1"/>
  <c r="Z4325" i="1"/>
  <c r="AB4325" i="1" s="1"/>
  <c r="AB4336" i="1"/>
  <c r="AB4342" i="1"/>
  <c r="AB4351" i="1"/>
  <c r="AB4374" i="1"/>
  <c r="AB4386" i="1"/>
  <c r="AB4392" i="1"/>
  <c r="AB4433" i="1"/>
  <c r="AB4457" i="1"/>
  <c r="Z4313" i="1"/>
  <c r="AB4313" i="1" s="1"/>
  <c r="M4316" i="1"/>
  <c r="AB4316" i="1" s="1"/>
  <c r="S4322" i="1"/>
  <c r="AB4322" i="1" s="1"/>
  <c r="Z4326" i="1"/>
  <c r="AB4326" i="1" s="1"/>
  <c r="S4331" i="1"/>
  <c r="AB4331" i="1" s="1"/>
  <c r="V4337" i="1"/>
  <c r="AB4337" i="1" s="1"/>
  <c r="AB4341" i="1"/>
  <c r="V4351" i="1"/>
  <c r="AB4368" i="1"/>
  <c r="V4370" i="1"/>
  <c r="AB4370" i="1" s="1"/>
  <c r="AB4378" i="1"/>
  <c r="AB4391" i="1"/>
  <c r="AB4419" i="1"/>
  <c r="AB4429" i="1"/>
  <c r="AB4442" i="1"/>
  <c r="AB4445" i="1"/>
  <c r="AB4450" i="1"/>
  <c r="V4347" i="1"/>
  <c r="AB4347" i="1" s="1"/>
  <c r="AB4353" i="1"/>
  <c r="P4356" i="1"/>
  <c r="Z4358" i="1"/>
  <c r="AB4358" i="1" s="1"/>
  <c r="Z4359" i="1"/>
  <c r="AB4359" i="1" s="1"/>
  <c r="M4365" i="1"/>
  <c r="AB4365" i="1" s="1"/>
  <c r="M4366" i="1"/>
  <c r="AB4366" i="1" s="1"/>
  <c r="S4379" i="1"/>
  <c r="AB4379" i="1" s="1"/>
  <c r="S4380" i="1"/>
  <c r="AB4380" i="1" s="1"/>
  <c r="Z4406" i="1"/>
  <c r="AB4406" i="1" s="1"/>
  <c r="AB4407" i="1"/>
  <c r="AB4408" i="1"/>
  <c r="AB4409" i="1"/>
  <c r="M4413" i="1"/>
  <c r="AB4413" i="1" s="1"/>
  <c r="P4420" i="1"/>
  <c r="AB4420" i="1" s="1"/>
  <c r="AB4422" i="1"/>
  <c r="V4426" i="1"/>
  <c r="AB4426" i="1" s="1"/>
  <c r="S4435" i="1"/>
  <c r="AB4435" i="1" s="1"/>
  <c r="AB4436" i="1"/>
  <c r="AB4448" i="1"/>
  <c r="Z4470" i="1"/>
  <c r="AB4470" i="1" s="1"/>
  <c r="AB4471" i="1"/>
  <c r="AB4473" i="1"/>
  <c r="M4477" i="1"/>
  <c r="AB4477" i="1" s="1"/>
  <c r="M4503" i="1"/>
  <c r="AB4503" i="1" s="1"/>
  <c r="S4512" i="1"/>
  <c r="AB4512" i="1" s="1"/>
  <c r="Z4515" i="1"/>
  <c r="AB4515" i="1" s="1"/>
  <c r="AB4356" i="1"/>
  <c r="AB4361" i="1"/>
  <c r="P4364" i="1"/>
  <c r="Z4366" i="1"/>
  <c r="Z4367" i="1"/>
  <c r="AB4367" i="1" s="1"/>
  <c r="P4373" i="1"/>
  <c r="Z4414" i="1"/>
  <c r="AB4414" i="1" s="1"/>
  <c r="AB4415" i="1"/>
  <c r="AB4416" i="1"/>
  <c r="AB4417" i="1"/>
  <c r="M4421" i="1"/>
  <c r="AB4421" i="1" s="1"/>
  <c r="P4428" i="1"/>
  <c r="AB4428" i="1" s="1"/>
  <c r="AB4430" i="1"/>
  <c r="V4434" i="1"/>
  <c r="AB4434" i="1" s="1"/>
  <c r="S4443" i="1"/>
  <c r="AB4443" i="1" s="1"/>
  <c r="AB4444" i="1"/>
  <c r="AB4456" i="1"/>
  <c r="Z4478" i="1"/>
  <c r="AB4479" i="1"/>
  <c r="AB4481" i="1"/>
  <c r="AB4484" i="1"/>
  <c r="AB4510" i="1"/>
  <c r="S4510" i="1"/>
  <c r="P4518" i="1"/>
  <c r="AB4439" i="1"/>
  <c r="AB4441" i="1"/>
  <c r="AB4454" i="1"/>
  <c r="AB4468" i="1"/>
  <c r="AB4480" i="1"/>
  <c r="AB4532" i="1"/>
  <c r="AB4369" i="1"/>
  <c r="AB4375" i="1"/>
  <c r="AB4376" i="1"/>
  <c r="AB4399" i="1"/>
  <c r="AB4400" i="1"/>
  <c r="AB4401" i="1"/>
  <c r="V4418" i="1"/>
  <c r="AB4418" i="1" s="1"/>
  <c r="AB4440" i="1"/>
  <c r="AB4463" i="1"/>
  <c r="AB4465" i="1"/>
  <c r="AB4478" i="1"/>
  <c r="V4485" i="1"/>
  <c r="AB4485" i="1" s="1"/>
  <c r="Z4489" i="1"/>
  <c r="V4492" i="1"/>
  <c r="AB4492" i="1" s="1"/>
  <c r="S4528" i="1"/>
  <c r="AB4528" i="1" s="1"/>
  <c r="AB4364" i="1"/>
  <c r="AB4377" i="1"/>
  <c r="AB4383" i="1"/>
  <c r="AB4384" i="1"/>
  <c r="AB4423" i="1"/>
  <c r="AB4425" i="1"/>
  <c r="AB4438" i="1"/>
  <c r="AB4452" i="1"/>
  <c r="AB4464" i="1"/>
  <c r="AB4489" i="1"/>
  <c r="AB4490" i="1"/>
  <c r="AB4496" i="1"/>
  <c r="AB4509" i="1"/>
  <c r="AB4518" i="1"/>
  <c r="AB4606" i="1"/>
  <c r="AB4344" i="1"/>
  <c r="V4346" i="1"/>
  <c r="AB4346" i="1" s="1"/>
  <c r="AB4352" i="1"/>
  <c r="P4357" i="1"/>
  <c r="AB4357" i="1" s="1"/>
  <c r="V4362" i="1"/>
  <c r="AB4362" i="1" s="1"/>
  <c r="V4363" i="1"/>
  <c r="AB4363" i="1" s="1"/>
  <c r="S4371" i="1"/>
  <c r="AB4371" i="1" s="1"/>
  <c r="S4372" i="1"/>
  <c r="AB4372" i="1" s="1"/>
  <c r="AB4385" i="1"/>
  <c r="AB4388" i="1"/>
  <c r="M4389" i="1"/>
  <c r="AB4389" i="1" s="1"/>
  <c r="P4396" i="1"/>
  <c r="AB4396" i="1" s="1"/>
  <c r="AB4398" i="1"/>
  <c r="V4402" i="1"/>
  <c r="AB4402" i="1" s="1"/>
  <c r="S4411" i="1"/>
  <c r="AB4411" i="1" s="1"/>
  <c r="AB4412" i="1"/>
  <c r="AB4424" i="1"/>
  <c r="Z4446" i="1"/>
  <c r="AB4446" i="1" s="1"/>
  <c r="AB4447" i="1"/>
  <c r="AB4449" i="1"/>
  <c r="M4453" i="1"/>
  <c r="AB4453" i="1" s="1"/>
  <c r="P4460" i="1"/>
  <c r="AB4460" i="1" s="1"/>
  <c r="AB4462" i="1"/>
  <c r="V4466" i="1"/>
  <c r="AB4466" i="1" s="1"/>
  <c r="S4475" i="1"/>
  <c r="AB4475" i="1" s="1"/>
  <c r="AB4476" i="1"/>
  <c r="AB4488" i="1"/>
  <c r="AB4526" i="1"/>
  <c r="AB4566" i="1"/>
  <c r="M4488" i="1"/>
  <c r="V4493" i="1"/>
  <c r="AB4493" i="1" s="1"/>
  <c r="AB4497" i="1"/>
  <c r="Z4499" i="1"/>
  <c r="AB4499" i="1" s="1"/>
  <c r="AB4521" i="1"/>
  <c r="AB4525" i="1"/>
  <c r="AB4558" i="1"/>
  <c r="M4560" i="1"/>
  <c r="AB4560" i="1" s="1"/>
  <c r="AB4567" i="1"/>
  <c r="S4567" i="1"/>
  <c r="AB4646" i="1"/>
  <c r="AB4582" i="1"/>
  <c r="AB4491" i="1"/>
  <c r="AB4517" i="1"/>
  <c r="AB4581" i="1"/>
  <c r="M4498" i="1"/>
  <c r="AB4498" i="1" s="1"/>
  <c r="S4502" i="1"/>
  <c r="AB4502" i="1" s="1"/>
  <c r="S4504" i="1"/>
  <c r="AB4504" i="1" s="1"/>
  <c r="AB4505" i="1"/>
  <c r="Z4507" i="1"/>
  <c r="AB4507" i="1" s="1"/>
  <c r="P4529" i="1"/>
  <c r="Z4529" i="1"/>
  <c r="M4536" i="1"/>
  <c r="AB4536" i="1" s="1"/>
  <c r="P4552" i="1"/>
  <c r="AB4552" i="1" s="1"/>
  <c r="V4557" i="1"/>
  <c r="AB4557" i="1" s="1"/>
  <c r="V4629" i="1"/>
  <c r="AB4638" i="1"/>
  <c r="S4486" i="1"/>
  <c r="AB4486" i="1" s="1"/>
  <c r="P4495" i="1"/>
  <c r="AB4495" i="1" s="1"/>
  <c r="AB4501" i="1"/>
  <c r="P4511" i="1"/>
  <c r="AB4511" i="1" s="1"/>
  <c r="P4513" i="1"/>
  <c r="AB4513" i="1" s="1"/>
  <c r="V4517" i="1"/>
  <c r="V4519" i="1"/>
  <c r="AB4519" i="1" s="1"/>
  <c r="M4520" i="1"/>
  <c r="AB4520" i="1" s="1"/>
  <c r="P4527" i="1"/>
  <c r="AB4527" i="1" s="1"/>
  <c r="AB4531" i="1"/>
  <c r="AB4548" i="1"/>
  <c r="AB4574" i="1"/>
  <c r="Z4578" i="1"/>
  <c r="AB4579" i="1"/>
  <c r="AB4678" i="1"/>
  <c r="AB4483" i="1"/>
  <c r="Z4513" i="1"/>
  <c r="Z4523" i="1"/>
  <c r="AB4523" i="1" s="1"/>
  <c r="AB4529" i="1"/>
  <c r="AB4533" i="1"/>
  <c r="S4539" i="1"/>
  <c r="AB4578" i="1"/>
  <c r="V4597" i="1"/>
  <c r="AB4597" i="1" s="1"/>
  <c r="V4613" i="1"/>
  <c r="AB4613" i="1" s="1"/>
  <c r="AB4629" i="1"/>
  <c r="AB4575" i="1"/>
  <c r="AB4580" i="1"/>
  <c r="AB4586" i="1"/>
  <c r="AB4587" i="1"/>
  <c r="AB4588" i="1"/>
  <c r="AB4602" i="1"/>
  <c r="AB4603" i="1"/>
  <c r="AB4604" i="1"/>
  <c r="AB4618" i="1"/>
  <c r="AB4619" i="1"/>
  <c r="AB4620" i="1"/>
  <c r="AB4634" i="1"/>
  <c r="AB4635" i="1"/>
  <c r="AB4636" i="1"/>
  <c r="AB4639" i="1"/>
  <c r="AB4640" i="1"/>
  <c r="AB4644" i="1"/>
  <c r="AB4667" i="1"/>
  <c r="AB4673" i="1"/>
  <c r="AB4683" i="1"/>
  <c r="S4534" i="1"/>
  <c r="AB4534" i="1" s="1"/>
  <c r="S4550" i="1"/>
  <c r="AB4550" i="1" s="1"/>
  <c r="AB4551" i="1"/>
  <c r="S4551" i="1"/>
  <c r="AB4554" i="1"/>
  <c r="Z4561" i="1"/>
  <c r="AB4561" i="1" s="1"/>
  <c r="AB4585" i="1"/>
  <c r="P4599" i="1"/>
  <c r="AB4601" i="1"/>
  <c r="P4615" i="1"/>
  <c r="AB4617" i="1"/>
  <c r="P4631" i="1"/>
  <c r="AB4633" i="1"/>
  <c r="AB4643" i="1"/>
  <c r="AB4649" i="1"/>
  <c r="AB4666" i="1"/>
  <c r="AB4679" i="1"/>
  <c r="AB4684" i="1"/>
  <c r="AB4535" i="1"/>
  <c r="AB4555" i="1"/>
  <c r="AB4556" i="1"/>
  <c r="AB4583" i="1"/>
  <c r="AB4642" i="1"/>
  <c r="AB4655" i="1"/>
  <c r="AB4656" i="1"/>
  <c r="AB4660" i="1"/>
  <c r="AB4682" i="1"/>
  <c r="Z4537" i="1"/>
  <c r="AB4537" i="1" s="1"/>
  <c r="M4540" i="1"/>
  <c r="AB4540" i="1" s="1"/>
  <c r="S4542" i="1"/>
  <c r="AB4542" i="1" s="1"/>
  <c r="Z4545" i="1"/>
  <c r="AB4545" i="1" s="1"/>
  <c r="V4549" i="1"/>
  <c r="AB4549" i="1" s="1"/>
  <c r="V4550" i="1"/>
  <c r="AB4562" i="1"/>
  <c r="Z4569" i="1"/>
  <c r="AB4569" i="1" s="1"/>
  <c r="Z4593" i="1"/>
  <c r="S4598" i="1"/>
  <c r="AB4598" i="1" s="1"/>
  <c r="AB4599" i="1"/>
  <c r="Z4609" i="1"/>
  <c r="S4614" i="1"/>
  <c r="AB4614" i="1" s="1"/>
  <c r="Z4625" i="1"/>
  <c r="S4630" i="1"/>
  <c r="AB4630" i="1" s="1"/>
  <c r="AB4659" i="1"/>
  <c r="AB4665" i="1"/>
  <c r="AB4688" i="1"/>
  <c r="AB4730" i="1"/>
  <c r="AB4543" i="1"/>
  <c r="AB4559" i="1"/>
  <c r="AB4563" i="1"/>
  <c r="AB4564" i="1"/>
  <c r="AB4594" i="1"/>
  <c r="AB4595" i="1"/>
  <c r="AB4596" i="1"/>
  <c r="AB4610" i="1"/>
  <c r="AB4611" i="1"/>
  <c r="AB4612" i="1"/>
  <c r="AB4615" i="1"/>
  <c r="AB4626" i="1"/>
  <c r="AB4627" i="1"/>
  <c r="AB4628" i="1"/>
  <c r="AB4631" i="1"/>
  <c r="AB4641" i="1"/>
  <c r="AB4658" i="1"/>
  <c r="AB4671" i="1"/>
  <c r="AB4672" i="1"/>
  <c r="AB4676" i="1"/>
  <c r="P4539" i="1"/>
  <c r="AB4539" i="1" s="1"/>
  <c r="V4541" i="1"/>
  <c r="AB4541" i="1" s="1"/>
  <c r="AB4570" i="1"/>
  <c r="AB4571" i="1"/>
  <c r="Z4577" i="1"/>
  <c r="AB4577" i="1" s="1"/>
  <c r="P4591" i="1"/>
  <c r="AB4591" i="1" s="1"/>
  <c r="AB4593" i="1"/>
  <c r="P4607" i="1"/>
  <c r="AB4607" i="1" s="1"/>
  <c r="AB4609" i="1"/>
  <c r="P4623" i="1"/>
  <c r="AB4623" i="1" s="1"/>
  <c r="AB4625" i="1"/>
  <c r="AB4647" i="1"/>
  <c r="AB4648" i="1"/>
  <c r="AB4652" i="1"/>
  <c r="AB4675" i="1"/>
  <c r="AB4724" i="1"/>
  <c r="AB4729" i="1"/>
  <c r="AB4698" i="1"/>
  <c r="AB4705" i="1"/>
  <c r="P4687" i="1"/>
  <c r="AB4687" i="1" s="1"/>
  <c r="S4693" i="1"/>
  <c r="AB4693" i="1" s="1"/>
  <c r="P4702" i="1"/>
  <c r="AB4702" i="1" s="1"/>
  <c r="AB4704" i="1"/>
  <c r="AB4706" i="1"/>
  <c r="S4709" i="1"/>
  <c r="AB4709" i="1" s="1"/>
  <c r="M4711" i="1"/>
  <c r="AB4711" i="1" s="1"/>
  <c r="AB4720" i="1"/>
  <c r="AB4722" i="1"/>
  <c r="AB4723" i="1"/>
  <c r="AB4725" i="1"/>
  <c r="AB4728" i="1"/>
  <c r="P4734" i="1"/>
  <c r="S4749" i="1"/>
  <c r="AB4749" i="1" s="1"/>
  <c r="AB4773" i="1"/>
  <c r="AB4788" i="1"/>
  <c r="S4789" i="1"/>
  <c r="AB4789" i="1" s="1"/>
  <c r="AB4816" i="1"/>
  <c r="P4820" i="1"/>
  <c r="AB4742" i="1"/>
  <c r="AB4745" i="1"/>
  <c r="AB4746" i="1"/>
  <c r="AB4747" i="1"/>
  <c r="AB4762" i="1"/>
  <c r="AB4780" i="1"/>
  <c r="AB4689" i="1"/>
  <c r="Z4689" i="1"/>
  <c r="S4701" i="1"/>
  <c r="AB4701" i="1" s="1"/>
  <c r="V4708" i="1"/>
  <c r="AB4708" i="1" s="1"/>
  <c r="Z4712" i="1"/>
  <c r="AB4713" i="1"/>
  <c r="M4735" i="1"/>
  <c r="AB4735" i="1" s="1"/>
  <c r="V4748" i="1"/>
  <c r="AB4748" i="1" s="1"/>
  <c r="AB4757" i="1"/>
  <c r="Z4760" i="1"/>
  <c r="AB4812" i="1"/>
  <c r="Z4681" i="1"/>
  <c r="AB4681" i="1" s="1"/>
  <c r="AB4690" i="1"/>
  <c r="P4695" i="1"/>
  <c r="AB4695" i="1" s="1"/>
  <c r="M4703" i="1"/>
  <c r="AB4703" i="1" s="1"/>
  <c r="AB4712" i="1"/>
  <c r="AB4714" i="1"/>
  <c r="S4717" i="1"/>
  <c r="AB4717" i="1" s="1"/>
  <c r="M4719" i="1"/>
  <c r="AB4719" i="1" s="1"/>
  <c r="S4733" i="1"/>
  <c r="AB4733" i="1" s="1"/>
  <c r="AB4734" i="1"/>
  <c r="Z4736" i="1"/>
  <c r="AB4736" i="1" s="1"/>
  <c r="AB4737" i="1"/>
  <c r="AB4738" i="1"/>
  <c r="AB4739" i="1"/>
  <c r="AB4741" i="1"/>
  <c r="AB4744" i="1"/>
  <c r="P4750" i="1"/>
  <c r="AB4750" i="1" s="1"/>
  <c r="S4756" i="1"/>
  <c r="AB4756" i="1" s="1"/>
  <c r="P4769" i="1"/>
  <c r="AB4779" i="1"/>
  <c r="P4694" i="1"/>
  <c r="AB4694" i="1" s="1"/>
  <c r="Z4696" i="1"/>
  <c r="AB4696" i="1" s="1"/>
  <c r="V4700" i="1"/>
  <c r="AB4700" i="1" s="1"/>
  <c r="V4701" i="1"/>
  <c r="P4710" i="1"/>
  <c r="AB4710" i="1" s="1"/>
  <c r="AB4715" i="1"/>
  <c r="AB4718" i="1"/>
  <c r="M4727" i="1"/>
  <c r="AB4727" i="1" s="1"/>
  <c r="V4740" i="1"/>
  <c r="AB4740" i="1" s="1"/>
  <c r="AB4751" i="1"/>
  <c r="Z4768" i="1"/>
  <c r="AB4792" i="1"/>
  <c r="S4760" i="1"/>
  <c r="AB4760" i="1" s="1"/>
  <c r="AB4761" i="1"/>
  <c r="AB4766" i="1"/>
  <c r="AB4768" i="1"/>
  <c r="AB4769" i="1"/>
  <c r="V4775" i="1"/>
  <c r="AB4775" i="1" s="1"/>
  <c r="M4778" i="1"/>
  <c r="AB4778" i="1" s="1"/>
  <c r="P4785" i="1"/>
  <c r="AB4797" i="1"/>
  <c r="Z4808" i="1"/>
  <c r="S4817" i="1"/>
  <c r="AB4823" i="1"/>
  <c r="AB4765" i="1"/>
  <c r="AB4787" i="1"/>
  <c r="AB4803" i="1"/>
  <c r="AB4811" i="1"/>
  <c r="AB4782" i="1"/>
  <c r="AB4785" i="1"/>
  <c r="AB4808" i="1"/>
  <c r="AB4809" i="1"/>
  <c r="AB4821" i="1"/>
  <c r="AB4825" i="1"/>
  <c r="P4753" i="1"/>
  <c r="V4767" i="1"/>
  <c r="AB4767" i="1" s="1"/>
  <c r="M4770" i="1"/>
  <c r="AB4770" i="1" s="1"/>
  <c r="P4777" i="1"/>
  <c r="AB4781" i="1"/>
  <c r="S4784" i="1"/>
  <c r="AB4784" i="1" s="1"/>
  <c r="AB4795" i="1"/>
  <c r="V4796" i="1"/>
  <c r="AB4796" i="1" s="1"/>
  <c r="P4798" i="1"/>
  <c r="AB4798" i="1" s="1"/>
  <c r="Z4826" i="1"/>
  <c r="AB4826" i="1" s="1"/>
  <c r="S4835" i="1"/>
  <c r="AB4835" i="1" s="1"/>
  <c r="S4895" i="1"/>
  <c r="AB4800" i="1"/>
  <c r="AB4801" i="1"/>
  <c r="AB4806" i="1"/>
  <c r="AB4813" i="1"/>
  <c r="S4752" i="1"/>
  <c r="AB4752" i="1" s="1"/>
  <c r="AB4753" i="1"/>
  <c r="Z4759" i="1"/>
  <c r="AB4759" i="1" s="1"/>
  <c r="AB4774" i="1"/>
  <c r="AB4776" i="1"/>
  <c r="AB4777" i="1"/>
  <c r="V4783" i="1"/>
  <c r="AB4783" i="1" s="1"/>
  <c r="M4786" i="1"/>
  <c r="AB4786" i="1" s="1"/>
  <c r="AB4802" i="1"/>
  <c r="S4805" i="1"/>
  <c r="AB4805" i="1" s="1"/>
  <c r="M4807" i="1"/>
  <c r="AB4807" i="1" s="1"/>
  <c r="V4815" i="1"/>
  <c r="AB4815" i="1" s="1"/>
  <c r="AB4857" i="1"/>
  <c r="AB4868" i="1"/>
  <c r="AB4876" i="1"/>
  <c r="AB4820" i="1"/>
  <c r="AB4828" i="1"/>
  <c r="AB4839" i="1"/>
  <c r="AB4841" i="1"/>
  <c r="AB4851" i="1"/>
  <c r="AB4855" i="1"/>
  <c r="AB4856" i="1"/>
  <c r="AB4914" i="1"/>
  <c r="M4817" i="1"/>
  <c r="AB4817" i="1" s="1"/>
  <c r="AB4831" i="1"/>
  <c r="AB4838" i="1"/>
  <c r="AB4840" i="1"/>
  <c r="AB4849" i="1"/>
  <c r="Z4869" i="1"/>
  <c r="P4884" i="1"/>
  <c r="AB4912" i="1"/>
  <c r="P4810" i="1"/>
  <c r="AB4810" i="1" s="1"/>
  <c r="AB4814" i="1"/>
  <c r="M4819" i="1"/>
  <c r="AB4819" i="1" s="1"/>
  <c r="AB4833" i="1"/>
  <c r="AB4844" i="1"/>
  <c r="AB4854" i="1"/>
  <c r="AB4860" i="1"/>
  <c r="P4864" i="1"/>
  <c r="AB4870" i="1"/>
  <c r="M4872" i="1"/>
  <c r="AB4872" i="1" s="1"/>
  <c r="AB4906" i="1"/>
  <c r="M4827" i="1"/>
  <c r="AB4827" i="1" s="1"/>
  <c r="M4829" i="1"/>
  <c r="AB4829" i="1" s="1"/>
  <c r="AB4847" i="1"/>
  <c r="AB4848" i="1"/>
  <c r="AB4865" i="1"/>
  <c r="V4866" i="1"/>
  <c r="Z4882" i="1"/>
  <c r="AB4822" i="1"/>
  <c r="P4842" i="1"/>
  <c r="AB4842" i="1" s="1"/>
  <c r="S4843" i="1"/>
  <c r="AB4843" i="1" s="1"/>
  <c r="AB4869" i="1"/>
  <c r="AB4874" i="1"/>
  <c r="AB4878" i="1"/>
  <c r="Z4818" i="1"/>
  <c r="AB4818" i="1" s="1"/>
  <c r="P4824" i="1"/>
  <c r="AB4824" i="1" s="1"/>
  <c r="V4830" i="1"/>
  <c r="AB4830" i="1" s="1"/>
  <c r="V4832" i="1"/>
  <c r="AB4832" i="1" s="1"/>
  <c r="AB4836" i="1"/>
  <c r="M4837" i="1"/>
  <c r="AB4837" i="1" s="1"/>
  <c r="AB4846" i="1"/>
  <c r="AB4852" i="1"/>
  <c r="AB4859" i="1"/>
  <c r="AB4867" i="1"/>
  <c r="P4875" i="1"/>
  <c r="AB4875" i="1" s="1"/>
  <c r="V4877" i="1"/>
  <c r="AB4877" i="1" s="1"/>
  <c r="Z4881" i="1"/>
  <c r="Z4893" i="1"/>
  <c r="AB4893" i="1" s="1"/>
  <c r="Z4894" i="1"/>
  <c r="AB4894" i="1" s="1"/>
  <c r="AB4903" i="1"/>
  <c r="V4965" i="1"/>
  <c r="AB4965" i="1" s="1"/>
  <c r="P4871" i="1"/>
  <c r="V4873" i="1"/>
  <c r="AB4873" i="1" s="1"/>
  <c r="Z4877" i="1"/>
  <c r="M4880" i="1"/>
  <c r="AB4880" i="1" s="1"/>
  <c r="S4882" i="1"/>
  <c r="AB4882" i="1" s="1"/>
  <c r="Z4886" i="1"/>
  <c r="AB4886" i="1" s="1"/>
  <c r="AB4895" i="1"/>
  <c r="M4901" i="1"/>
  <c r="AB4901" i="1" s="1"/>
  <c r="S4913" i="1"/>
  <c r="Z4926" i="1"/>
  <c r="AB4927" i="1"/>
  <c r="AB4961" i="1"/>
  <c r="AB4863" i="1"/>
  <c r="AB4883" i="1"/>
  <c r="AB4888" i="1"/>
  <c r="AB4891" i="1"/>
  <c r="AB4941" i="1"/>
  <c r="P4879" i="1"/>
  <c r="AB4879" i="1" s="1"/>
  <c r="V4881" i="1"/>
  <c r="AB4881" i="1" s="1"/>
  <c r="S4890" i="1"/>
  <c r="AB4890" i="1" s="1"/>
  <c r="AB4905" i="1"/>
  <c r="AB4910" i="1"/>
  <c r="AB4922" i="1"/>
  <c r="AB4923" i="1"/>
  <c r="AB4957" i="1"/>
  <c r="AB4959" i="1"/>
  <c r="AB4990" i="1"/>
  <c r="AB4871" i="1"/>
  <c r="AB4887" i="1"/>
  <c r="AB4904" i="1"/>
  <c r="AB4921" i="1"/>
  <c r="AB4973" i="1"/>
  <c r="AB4975" i="1"/>
  <c r="M4864" i="1"/>
  <c r="AB4864" i="1" s="1"/>
  <c r="S4866" i="1"/>
  <c r="AB4866" i="1" s="1"/>
  <c r="M4884" i="1"/>
  <c r="AB4884" i="1" s="1"/>
  <c r="M4885" i="1"/>
  <c r="AB4885" i="1" s="1"/>
  <c r="V4889" i="1"/>
  <c r="AB4889" i="1" s="1"/>
  <c r="V4890" i="1"/>
  <c r="M4892" i="1"/>
  <c r="AB4892" i="1" s="1"/>
  <c r="P4899" i="1"/>
  <c r="AB4899" i="1" s="1"/>
  <c r="P4915" i="1"/>
  <c r="AB4915" i="1" s="1"/>
  <c r="P4924" i="1"/>
  <c r="V4949" i="1"/>
  <c r="AB4949" i="1" s="1"/>
  <c r="Z4917" i="1"/>
  <c r="AB4917" i="1" s="1"/>
  <c r="AB4926" i="1"/>
  <c r="M4931" i="1"/>
  <c r="AB4931" i="1" s="1"/>
  <c r="P4938" i="1"/>
  <c r="AB4938" i="1" s="1"/>
  <c r="AB4942" i="1"/>
  <c r="M4947" i="1"/>
  <c r="AB4947" i="1" s="1"/>
  <c r="P4954" i="1"/>
  <c r="AB4954" i="1" s="1"/>
  <c r="AB4958" i="1"/>
  <c r="M4963" i="1"/>
  <c r="AB4963" i="1" s="1"/>
  <c r="P4970" i="1"/>
  <c r="AB4970" i="1" s="1"/>
  <c r="AB4974" i="1"/>
  <c r="M5000" i="1"/>
  <c r="AB5000" i="1" s="1"/>
  <c r="V4907" i="1"/>
  <c r="AB4907" i="1" s="1"/>
  <c r="Z4911" i="1"/>
  <c r="AB4911" i="1" s="1"/>
  <c r="S4916" i="1"/>
  <c r="AB4924" i="1"/>
  <c r="V4928" i="1"/>
  <c r="AB4928" i="1" s="1"/>
  <c r="AB4940" i="1"/>
  <c r="V4944" i="1"/>
  <c r="AB4944" i="1" s="1"/>
  <c r="AB4956" i="1"/>
  <c r="V4960" i="1"/>
  <c r="AB4960" i="1" s="1"/>
  <c r="AB4972" i="1"/>
  <c r="V4976" i="1"/>
  <c r="AB4976" i="1" s="1"/>
  <c r="AB4986" i="1"/>
  <c r="AB5002" i="1"/>
  <c r="AB4919" i="1"/>
  <c r="AB4935" i="1"/>
  <c r="AB4937" i="1"/>
  <c r="AB4951" i="1"/>
  <c r="AB4953" i="1"/>
  <c r="AB4967" i="1"/>
  <c r="AB4969" i="1"/>
  <c r="M4916" i="1"/>
  <c r="AB4916" i="1" s="1"/>
  <c r="P4930" i="1"/>
  <c r="AB4930" i="1" s="1"/>
  <c r="AB4934" i="1"/>
  <c r="M4939" i="1"/>
  <c r="AB4939" i="1" s="1"/>
  <c r="P4946" i="1"/>
  <c r="AB4946" i="1" s="1"/>
  <c r="AB4950" i="1"/>
  <c r="M4955" i="1"/>
  <c r="AB4955" i="1" s="1"/>
  <c r="P4962" i="1"/>
  <c r="AB4962" i="1" s="1"/>
  <c r="AB4966" i="1"/>
  <c r="M4971" i="1"/>
  <c r="AB4971" i="1" s="1"/>
  <c r="P4978" i="1"/>
  <c r="AB4978" i="1" s="1"/>
  <c r="Z4980" i="1"/>
  <c r="Z4988" i="1"/>
  <c r="AB4994" i="1"/>
  <c r="Z4996" i="1"/>
  <c r="P4999" i="1"/>
  <c r="AB4999" i="1" s="1"/>
  <c r="Z5001" i="1"/>
  <c r="AB5001" i="1" s="1"/>
  <c r="P4909" i="1"/>
  <c r="AB4909" i="1" s="1"/>
  <c r="AB4913" i="1"/>
  <c r="M4918" i="1"/>
  <c r="AB4918" i="1" s="1"/>
  <c r="AB4932" i="1"/>
  <c r="V4936" i="1"/>
  <c r="AB4936" i="1" s="1"/>
  <c r="AB4948" i="1"/>
  <c r="V4952" i="1"/>
  <c r="AB4952" i="1" s="1"/>
  <c r="AB4964" i="1"/>
  <c r="V4968" i="1"/>
  <c r="AB4968" i="1" s="1"/>
  <c r="AB4980" i="1"/>
  <c r="AB4983" i="1"/>
  <c r="S4985" i="1"/>
  <c r="AB4985" i="1" s="1"/>
  <c r="AB4988" i="1"/>
  <c r="AB4991" i="1"/>
  <c r="AB4993" i="1"/>
  <c r="S4993" i="1"/>
  <c r="AB4996" i="1"/>
  <c r="AB4165" i="1" l="1"/>
  <c r="AB3683" i="1"/>
  <c r="AB3661" i="1"/>
  <c r="AB3173" i="1"/>
  <c r="AB43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<sst xmlns="http://schemas.openxmlformats.org/spreadsheetml/2006/main" count="33" uniqueCount="20">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</sst>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8%20Agosto/13.2%20PCF%20em%20Excel.xlsx" TargetMode="External"/><Relationship Id="rId1" Type="http://schemas.openxmlformats.org/officeDocument/2006/relationships/externalLinkPath" Target="/83a0417870fc54b3/apds-bckp/Trabalho/APS%20Apoio%20Adm/ISMEP/Gest&#227;o/HRFB/08%20Agost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45139</v>
          </cell>
          <cell r="J12">
            <v>128.78960000000001</v>
          </cell>
          <cell r="L12">
            <v>87.8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45139</v>
          </cell>
          <cell r="J13">
            <v>206.14160000000001</v>
          </cell>
          <cell r="L13">
            <v>87.8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</row>
        <row r="14">
          <cell r="C14" t="str">
            <v>HOSPITAL REGIONAL FERNANDO BEZERRA - C.G - 02/2021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45139</v>
          </cell>
          <cell r="J14">
            <v>226.52799999999999</v>
          </cell>
          <cell r="L14">
            <v>87.8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45139</v>
          </cell>
          <cell r="J15">
            <v>142.88560000000001</v>
          </cell>
          <cell r="L15">
            <v>87.8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45139</v>
          </cell>
          <cell r="J16">
            <v>126.72</v>
          </cell>
          <cell r="L16">
            <v>87.8</v>
          </cell>
          <cell r="M16">
            <v>1.1000000000000001</v>
          </cell>
          <cell r="O16">
            <v>1.98</v>
          </cell>
        </row>
        <row r="17">
          <cell r="C17" t="str">
            <v>HOSPITAL REGIONAL FERNANDO BEZERRA - C.G - 02/2021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45139</v>
          </cell>
          <cell r="J17">
            <v>232</v>
          </cell>
          <cell r="L17">
            <v>87.8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45139</v>
          </cell>
          <cell r="J18">
            <v>144.89440000000002</v>
          </cell>
          <cell r="L18">
            <v>87.8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45139</v>
          </cell>
          <cell r="J19">
            <v>610.56640000000004</v>
          </cell>
          <cell r="L19">
            <v>87.8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45139</v>
          </cell>
          <cell r="J20">
            <v>233.6584</v>
          </cell>
          <cell r="L20">
            <v>87.8</v>
          </cell>
          <cell r="M20">
            <v>1.1000000000000001</v>
          </cell>
          <cell r="O20">
            <v>2.54</v>
          </cell>
        </row>
        <row r="21">
          <cell r="C21" t="str">
            <v>HOSPITAL REGIONAL FERNANDO BEZERRA - C.G - 02/2021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45139</v>
          </cell>
          <cell r="J21">
            <v>127.52</v>
          </cell>
          <cell r="L21">
            <v>87.8</v>
          </cell>
          <cell r="M21">
            <v>1.1000000000000001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45139</v>
          </cell>
          <cell r="J22">
            <v>247.7184</v>
          </cell>
          <cell r="L22">
            <v>87.8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C.G - 02/2021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45139</v>
          </cell>
          <cell r="J23">
            <v>811.91120000000001</v>
          </cell>
          <cell r="O23">
            <v>21.55</v>
          </cell>
        </row>
        <row r="24">
          <cell r="C24" t="str">
            <v>HOSPITAL REGIONAL FERNANDO BEZERRA - C.G - 02/2021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45139</v>
          </cell>
          <cell r="J24">
            <v>127.52</v>
          </cell>
          <cell r="L24">
            <v>87.8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45139</v>
          </cell>
          <cell r="J25">
            <v>207.23840000000001</v>
          </cell>
          <cell r="O25">
            <v>2.54</v>
          </cell>
        </row>
        <row r="26">
          <cell r="C26" t="str">
            <v>HOSPITAL REGIONAL FERNANDO BEZERRA - C.G - 02/2021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45139</v>
          </cell>
          <cell r="J26">
            <v>14.4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45139</v>
          </cell>
          <cell r="J27">
            <v>147.84</v>
          </cell>
          <cell r="L27">
            <v>87.8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45139</v>
          </cell>
          <cell r="J28">
            <v>143.9632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45139</v>
          </cell>
          <cell r="J29">
            <v>126.72</v>
          </cell>
          <cell r="L29">
            <v>87.8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45139</v>
          </cell>
          <cell r="J30">
            <v>143.80799999999999</v>
          </cell>
          <cell r="L30">
            <v>87.8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45139</v>
          </cell>
          <cell r="J31">
            <v>207.23840000000001</v>
          </cell>
          <cell r="O31">
            <v>2.54</v>
          </cell>
        </row>
        <row r="32">
          <cell r="C32" t="str">
            <v>HOSPITAL REGIONAL FERNANDO BEZERRA - C.G - 02/2021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45139</v>
          </cell>
          <cell r="J32">
            <v>158.01680000000002</v>
          </cell>
          <cell r="L32">
            <v>87.8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45139</v>
          </cell>
          <cell r="J33">
            <v>187.76320000000001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45139</v>
          </cell>
          <cell r="J34">
            <v>207.33279999999999</v>
          </cell>
          <cell r="L34">
            <v>87.8</v>
          </cell>
          <cell r="M34">
            <v>1.1000000000000001</v>
          </cell>
          <cell r="O34">
            <v>1.98</v>
          </cell>
        </row>
        <row r="35">
          <cell r="C35" t="str">
            <v>HOSPITAL REGIONAL FERNANDO BEZERRA - C.G - 02/2021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45139</v>
          </cell>
          <cell r="J35">
            <v>144.89440000000002</v>
          </cell>
          <cell r="L35">
            <v>87.8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C.G - 02/2021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45139</v>
          </cell>
          <cell r="J36">
            <v>155.6832</v>
          </cell>
          <cell r="L36">
            <v>87.8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45139</v>
          </cell>
          <cell r="J37">
            <v>144.89440000000002</v>
          </cell>
          <cell r="L37">
            <v>87.8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45139</v>
          </cell>
          <cell r="J38">
            <v>144.89440000000002</v>
          </cell>
          <cell r="L38">
            <v>87.8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45139</v>
          </cell>
          <cell r="J39">
            <v>132.9256</v>
          </cell>
          <cell r="L39">
            <v>87.8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C.G - 02/2021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45139</v>
          </cell>
          <cell r="J40">
            <v>144.89440000000002</v>
          </cell>
          <cell r="L40">
            <v>87.8</v>
          </cell>
          <cell r="M40">
            <v>1.1000000000000001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45139</v>
          </cell>
          <cell r="J41">
            <v>189.072</v>
          </cell>
          <cell r="L41">
            <v>87.8</v>
          </cell>
          <cell r="M41">
            <v>1.1000000000000001</v>
          </cell>
          <cell r="O41">
            <v>1.98</v>
          </cell>
        </row>
        <row r="42">
          <cell r="C42" t="str">
            <v>HOSPITAL REGIONAL FERNANDO BEZERRA - C.G - 02/2021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45139</v>
          </cell>
          <cell r="J42">
            <v>141.73520000000002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ANDRE LUIZ DE SOUZA RIBEIRO</v>
          </cell>
          <cell r="F43" t="str">
            <v>3 - Administrativo</v>
          </cell>
          <cell r="G43" t="str">
            <v>4110-10</v>
          </cell>
          <cell r="H43">
            <v>45139</v>
          </cell>
        </row>
        <row r="44">
          <cell r="C44" t="str">
            <v>HOSPITAL REGIONAL FERNANDO BEZERRA - C.G - 02/2021</v>
          </cell>
          <cell r="E44" t="str">
            <v>ANDREIA DE SOUZA DUARTE SILVA</v>
          </cell>
          <cell r="F44" t="str">
            <v>2 - Outros Profissionais da Saúde</v>
          </cell>
          <cell r="G44" t="str">
            <v>3222-05</v>
          </cell>
          <cell r="H44">
            <v>45139</v>
          </cell>
          <cell r="J44">
            <v>133.72559999999999</v>
          </cell>
          <cell r="L44">
            <v>87.8</v>
          </cell>
          <cell r="M44">
            <v>1.1000000000000001</v>
          </cell>
          <cell r="O44">
            <v>1.98</v>
          </cell>
          <cell r="U44">
            <v>77.569999999999993</v>
          </cell>
          <cell r="X44" t="str">
            <v>AUXILIO CRECHE</v>
          </cell>
        </row>
        <row r="45">
          <cell r="C45" t="str">
            <v>HOSPITAL REGIONAL FERNANDO BEZERRA - C.G - 02/2021</v>
          </cell>
          <cell r="E45" t="str">
            <v>ANDRESSA COELHO FREIRE</v>
          </cell>
          <cell r="F45" t="str">
            <v>3 - Administrativo</v>
          </cell>
          <cell r="G45" t="str">
            <v>4221-05</v>
          </cell>
          <cell r="H45">
            <v>45139</v>
          </cell>
          <cell r="J45">
            <v>171.18080000000003</v>
          </cell>
          <cell r="L45">
            <v>87.8</v>
          </cell>
          <cell r="M45">
            <v>1.1000000000000001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ANGELA PATRICIA FERREIRA DE OLIVEIRA</v>
          </cell>
          <cell r="F46" t="str">
            <v>3 - Administrativo</v>
          </cell>
          <cell r="G46" t="str">
            <v>4221-05</v>
          </cell>
          <cell r="H46">
            <v>45139</v>
          </cell>
          <cell r="J46">
            <v>126.72</v>
          </cell>
          <cell r="L46">
            <v>87.8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ANTONIA EVANDERIA CAVALCANTE ROCHA</v>
          </cell>
          <cell r="F47" t="str">
            <v>2 - Outros Profissionais da Saúde</v>
          </cell>
          <cell r="G47" t="str">
            <v>3222-05</v>
          </cell>
          <cell r="H47">
            <v>45139</v>
          </cell>
          <cell r="J47">
            <v>143.80799999999999</v>
          </cell>
          <cell r="L47">
            <v>87.8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ANTONIA OLIVEIRA DA SILVA DIAS</v>
          </cell>
          <cell r="F48" t="str">
            <v>3 - Administrativo</v>
          </cell>
          <cell r="G48" t="str">
            <v>5142-25</v>
          </cell>
          <cell r="H48">
            <v>45139</v>
          </cell>
          <cell r="J48">
            <v>218.83520000000001</v>
          </cell>
          <cell r="L48">
            <v>87.8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ANTONIA SILVESTRE ARAUJO OLIVEIRA</v>
          </cell>
          <cell r="F49" t="str">
            <v>2 - Outros Profissionais da Saúde</v>
          </cell>
          <cell r="G49" t="str">
            <v>3222-05</v>
          </cell>
          <cell r="H49">
            <v>45139</v>
          </cell>
          <cell r="J49">
            <v>127.52</v>
          </cell>
          <cell r="L49">
            <v>87.8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ANTONIO ALVES DE ALENCAR</v>
          </cell>
          <cell r="F50" t="str">
            <v>3 - Administrativo</v>
          </cell>
          <cell r="G50" t="str">
            <v>3222-30</v>
          </cell>
          <cell r="H50">
            <v>45139</v>
          </cell>
          <cell r="J50">
            <v>165.08320000000001</v>
          </cell>
          <cell r="L50">
            <v>87.8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ANTONIO ALVES LOPES</v>
          </cell>
          <cell r="F51" t="str">
            <v>3 - Administrativo</v>
          </cell>
          <cell r="G51" t="str">
            <v>5174-10</v>
          </cell>
          <cell r="H51">
            <v>45139</v>
          </cell>
          <cell r="J51">
            <v>126.72</v>
          </cell>
          <cell r="L51">
            <v>87.8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ANTONIO CARLOS GOMES DE ARAUJO</v>
          </cell>
          <cell r="F52" t="str">
            <v>2 - Outros Profissionais da Saúde</v>
          </cell>
          <cell r="G52" t="str">
            <v>3241-20</v>
          </cell>
          <cell r="H52">
            <v>45139</v>
          </cell>
          <cell r="J52">
            <v>270.05439999999999</v>
          </cell>
          <cell r="L52">
            <v>87.8</v>
          </cell>
          <cell r="M52">
            <v>1.1000000000000001</v>
          </cell>
          <cell r="O52">
            <v>10.029999999999999</v>
          </cell>
        </row>
        <row r="53">
          <cell r="C53" t="str">
            <v>HOSPITAL REGIONAL FERNANDO BEZERRA - C.G - 02/2021</v>
          </cell>
          <cell r="E53" t="str">
            <v>ANTONIO EMERSON QUEIROZ OLIVEIRA</v>
          </cell>
          <cell r="F53" t="str">
            <v>2 - Outros Profissionais da Saúde</v>
          </cell>
          <cell r="G53" t="str">
            <v>2236-05</v>
          </cell>
          <cell r="H53">
            <v>45139</v>
          </cell>
          <cell r="J53">
            <v>226.1584</v>
          </cell>
          <cell r="O53">
            <v>2.54</v>
          </cell>
        </row>
        <row r="54">
          <cell r="C54" t="str">
            <v>HOSPITAL REGIONAL FERNANDO BEZERRA - C.G - 02/2021</v>
          </cell>
          <cell r="E54" t="str">
            <v>ANTONIO LAZARO DELMONDES MENDES</v>
          </cell>
          <cell r="F54" t="str">
            <v>3 - Administrativo</v>
          </cell>
          <cell r="G54" t="str">
            <v>3222-30</v>
          </cell>
          <cell r="H54">
            <v>45139</v>
          </cell>
          <cell r="J54">
            <v>147.84</v>
          </cell>
          <cell r="L54">
            <v>87.8</v>
          </cell>
          <cell r="M54">
            <v>1.1000000000000001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ANTONIO RAIMUNDO PEREIRA DINIZ</v>
          </cell>
          <cell r="F55" t="str">
            <v>3 - Administrativo</v>
          </cell>
          <cell r="G55" t="str">
            <v>5163-45</v>
          </cell>
          <cell r="H55">
            <v>45139</v>
          </cell>
          <cell r="J55">
            <v>161.06639999999999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APARECIDA RAFAELA NUNES DA SILVA</v>
          </cell>
          <cell r="F56" t="str">
            <v>2 - Outros Profissionais da Saúde</v>
          </cell>
          <cell r="G56" t="str">
            <v>5142-25</v>
          </cell>
          <cell r="H56">
            <v>45139</v>
          </cell>
          <cell r="J56">
            <v>0</v>
          </cell>
          <cell r="O56">
            <v>1.98</v>
          </cell>
        </row>
        <row r="57">
          <cell r="C57" t="str">
            <v>HOSPITAL REGIONAL FERNANDO BEZERRA - C.G - 02/2021</v>
          </cell>
          <cell r="E57" t="str">
            <v>ARIELE MENDES DE SOUZA</v>
          </cell>
          <cell r="F57" t="str">
            <v>3 - Administrativo</v>
          </cell>
          <cell r="G57" t="str">
            <v>5142-25</v>
          </cell>
          <cell r="H57">
            <v>45139</v>
          </cell>
          <cell r="J57">
            <v>217.7576</v>
          </cell>
          <cell r="L57">
            <v>87.8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ARION JEON FILQUEIRA DE LIMA</v>
          </cell>
          <cell r="F58" t="str">
            <v>2 - Outros Profissionais da Saúde</v>
          </cell>
          <cell r="G58" t="str">
            <v>3241-20</v>
          </cell>
          <cell r="H58">
            <v>45139</v>
          </cell>
          <cell r="J58">
            <v>270.05439999999999</v>
          </cell>
          <cell r="L58">
            <v>87.8</v>
          </cell>
          <cell r="M58">
            <v>1.1000000000000001</v>
          </cell>
          <cell r="O58">
            <v>10.029999999999999</v>
          </cell>
        </row>
        <row r="59">
          <cell r="C59" t="str">
            <v>HOSPITAL REGIONAL FERNANDO BEZERRA - C.G - 02/2021</v>
          </cell>
          <cell r="E59" t="str">
            <v>AUZENITA PEREIRA DA SILVA</v>
          </cell>
          <cell r="F59" t="str">
            <v>2 - Outros Profissionais da Saúde</v>
          </cell>
          <cell r="G59" t="str">
            <v>3222-05</v>
          </cell>
          <cell r="H59">
            <v>45139</v>
          </cell>
          <cell r="J59">
            <v>144.89440000000002</v>
          </cell>
          <cell r="L59">
            <v>87.8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BARBARA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45139</v>
          </cell>
          <cell r="J60">
            <v>137.03360000000001</v>
          </cell>
          <cell r="L60">
            <v>87.8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BEATRIZ LEITE LUSTOSA DO NASCIMENTO ALENCAR</v>
          </cell>
          <cell r="F61" t="str">
            <v>2 - Outros Profissionais da Saúde</v>
          </cell>
          <cell r="G61" t="str">
            <v>3222-05</v>
          </cell>
          <cell r="H61">
            <v>45139</v>
          </cell>
          <cell r="J61">
            <v>164.928</v>
          </cell>
          <cell r="L61">
            <v>87.8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BELLYZE COELHO SAMPAIO AMORIM</v>
          </cell>
          <cell r="F62" t="str">
            <v>2 - Outros Profissionais da Saúde</v>
          </cell>
          <cell r="G62" t="str">
            <v>2235-05</v>
          </cell>
          <cell r="H62">
            <v>45139</v>
          </cell>
          <cell r="J62">
            <v>269.52960000000002</v>
          </cell>
          <cell r="L62">
            <v>87.8</v>
          </cell>
          <cell r="M62">
            <v>1.1000000000000001</v>
          </cell>
          <cell r="O62">
            <v>2.54</v>
          </cell>
        </row>
        <row r="63">
          <cell r="C63" t="str">
            <v>HOSPITAL REGIONAL FERNANDO BEZERRA - C.G - 02/2021</v>
          </cell>
          <cell r="E63" t="str">
            <v>BRENDA DELMONDES PINHO</v>
          </cell>
          <cell r="F63" t="str">
            <v>3 - Administrativo</v>
          </cell>
          <cell r="G63" t="str">
            <v>4110-10</v>
          </cell>
          <cell r="H63">
            <v>45139</v>
          </cell>
          <cell r="J63">
            <v>12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>BRUNA GABRIELA BARROS DE ALENCAR</v>
          </cell>
          <cell r="F64" t="str">
            <v>2 - Outros Profissionais da Saúde</v>
          </cell>
          <cell r="G64" t="str">
            <v>2236-05</v>
          </cell>
          <cell r="H64">
            <v>45139</v>
          </cell>
          <cell r="J64">
            <v>187.76320000000001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>BRUNO BEZERRA ANDRE</v>
          </cell>
          <cell r="F65" t="str">
            <v>2 - Outros Profissionais da Saúde</v>
          </cell>
          <cell r="G65" t="str">
            <v>2235-05</v>
          </cell>
          <cell r="H65">
            <v>45139</v>
          </cell>
          <cell r="J65">
            <v>300.69119999999998</v>
          </cell>
          <cell r="L65">
            <v>87.8</v>
          </cell>
          <cell r="M65">
            <v>1.1000000000000001</v>
          </cell>
          <cell r="O65">
            <v>2.54</v>
          </cell>
        </row>
        <row r="66">
          <cell r="C66" t="str">
            <v>HOSPITAL REGIONAL FERNANDO BEZERRA - C.G - 02/2021</v>
          </cell>
          <cell r="E66" t="str">
            <v>BRUNO GLEDSON PEIXOTO DA SILVA</v>
          </cell>
          <cell r="F66" t="str">
            <v>2 - Outros Profissionais da Saúde</v>
          </cell>
          <cell r="G66" t="str">
            <v>3222-05</v>
          </cell>
          <cell r="H66">
            <v>45139</v>
          </cell>
          <cell r="J66">
            <v>127.52</v>
          </cell>
          <cell r="L66">
            <v>87.8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CAMILLA KAROLYNE GONÇALO ALENCAR DI</v>
          </cell>
          <cell r="F67" t="str">
            <v>2 - Outros Profissionais da Saúde</v>
          </cell>
          <cell r="G67" t="str">
            <v>2235-05</v>
          </cell>
          <cell r="H67">
            <v>45139</v>
          </cell>
          <cell r="J67">
            <v>215.91759999999999</v>
          </cell>
          <cell r="L67">
            <v>87.8</v>
          </cell>
          <cell r="M67">
            <v>1.1000000000000001</v>
          </cell>
          <cell r="O67">
            <v>2.54</v>
          </cell>
          <cell r="U67">
            <v>128.24</v>
          </cell>
          <cell r="X67" t="str">
            <v>AUXILIO CRECHE</v>
          </cell>
        </row>
        <row r="68">
          <cell r="C68" t="str">
            <v>HOSPITAL REGIONAL FERNANDO BEZERRA - C.G - 02/2021</v>
          </cell>
          <cell r="E68" t="str">
            <v>CARLA JEANE RABELO MOURA</v>
          </cell>
          <cell r="F68" t="str">
            <v>2 - Outros Profissionais da Saúde</v>
          </cell>
          <cell r="G68" t="str">
            <v>3222-05</v>
          </cell>
          <cell r="H68">
            <v>45139</v>
          </cell>
          <cell r="J68">
            <v>127.52</v>
          </cell>
          <cell r="L68">
            <v>87.8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CARLA SAMARA PEREIRA</v>
          </cell>
          <cell r="F69" t="str">
            <v>3 - Administrativo</v>
          </cell>
          <cell r="G69" t="str">
            <v>4221-05</v>
          </cell>
          <cell r="H69">
            <v>45139</v>
          </cell>
          <cell r="J69">
            <v>126.72</v>
          </cell>
          <cell r="L69">
            <v>87.8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>CARLAS TACIANNY ALENCAR DE ANDRADE SIQUEIRA</v>
          </cell>
          <cell r="F70" t="str">
            <v>2 - Outros Profissionais da Saúde</v>
          </cell>
          <cell r="G70" t="str">
            <v>2516-05</v>
          </cell>
          <cell r="H70">
            <v>45139</v>
          </cell>
          <cell r="J70">
            <v>302.34000000000003</v>
          </cell>
          <cell r="L70">
            <v>87.8</v>
          </cell>
          <cell r="M70">
            <v>1.1000000000000001</v>
          </cell>
          <cell r="O70">
            <v>1.98</v>
          </cell>
          <cell r="U70">
            <v>96.26</v>
          </cell>
          <cell r="X70" t="str">
            <v>AUXILIO CRECHE</v>
          </cell>
        </row>
        <row r="71">
          <cell r="C71" t="str">
            <v>HOSPITAL REGIONAL FERNANDO BEZERRA - C.G - 02/2021</v>
          </cell>
          <cell r="E71" t="str">
            <v>CARLENE BELO LIRA</v>
          </cell>
          <cell r="F71" t="str">
            <v>2 - Outros Profissionais da Saúde</v>
          </cell>
          <cell r="G71" t="str">
            <v>3222-05</v>
          </cell>
          <cell r="H71">
            <v>45139</v>
          </cell>
          <cell r="J71">
            <v>187.68080000000003</v>
          </cell>
          <cell r="L71">
            <v>87.8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CARLOS HEITOR CABRAL ALENCAR</v>
          </cell>
          <cell r="F72" t="str">
            <v>2 - Outros Profissionais da Saúde</v>
          </cell>
          <cell r="G72" t="str">
            <v>3222-05</v>
          </cell>
          <cell r="H72">
            <v>45139</v>
          </cell>
          <cell r="J72">
            <v>127.52</v>
          </cell>
          <cell r="L72">
            <v>87.8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CARLOS JUNIOR SOARES DA SILVA</v>
          </cell>
          <cell r="F73" t="str">
            <v>3 - Administrativo</v>
          </cell>
          <cell r="G73" t="str">
            <v>5142-25</v>
          </cell>
          <cell r="H73">
            <v>45139</v>
          </cell>
          <cell r="J73">
            <v>199.0368</v>
          </cell>
          <cell r="L73">
            <v>87.8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CARLOS ROBERTO DE ALENCAR</v>
          </cell>
          <cell r="F74" t="str">
            <v>3 - Administrativo</v>
          </cell>
          <cell r="G74" t="str">
            <v>7823-20</v>
          </cell>
          <cell r="H74">
            <v>45139</v>
          </cell>
          <cell r="J74">
            <v>219.15279999999998</v>
          </cell>
          <cell r="L74">
            <v>87.8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CASSIANO VIEIRA DOS SANTOS</v>
          </cell>
          <cell r="F75" t="str">
            <v>2 - Outros Profissionais da Saúde</v>
          </cell>
          <cell r="G75" t="str">
            <v>3222-05</v>
          </cell>
          <cell r="H75">
            <v>45139</v>
          </cell>
          <cell r="J75">
            <v>165.04159999999999</v>
          </cell>
          <cell r="L75">
            <v>87.8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CHARLENNY COELHO DE MOURA MIRANDA</v>
          </cell>
          <cell r="F76" t="str">
            <v>2 - Outros Profissionais da Saúde</v>
          </cell>
          <cell r="G76" t="str">
            <v>2235-05</v>
          </cell>
          <cell r="H76">
            <v>45139</v>
          </cell>
          <cell r="J76">
            <v>243.5968</v>
          </cell>
          <cell r="L76">
            <v>87.8</v>
          </cell>
          <cell r="M76">
            <v>1.1000000000000001</v>
          </cell>
          <cell r="O76">
            <v>2.54</v>
          </cell>
          <cell r="U76">
            <v>128.24</v>
          </cell>
          <cell r="X76" t="str">
            <v>AUXILIO CRECHE</v>
          </cell>
        </row>
        <row r="77">
          <cell r="C77" t="str">
            <v>HOSPITAL REGIONAL FERNANDO BEZERRA - C.G - 02/2021</v>
          </cell>
          <cell r="E77" t="str">
            <v>CICERA DUSSILENE TAVARES DOS SANTOS</v>
          </cell>
          <cell r="F77" t="str">
            <v>3 - Administrativo</v>
          </cell>
          <cell r="G77" t="str">
            <v>4110-10</v>
          </cell>
          <cell r="H77">
            <v>45139</v>
          </cell>
          <cell r="J77">
            <v>183.5736</v>
          </cell>
          <cell r="L77">
            <v>87.8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CICERA FURTUOSO DOS SANTOS</v>
          </cell>
          <cell r="F78" t="str">
            <v>2 - Outros Profissionais da Saúde</v>
          </cell>
          <cell r="G78" t="str">
            <v>3222-05</v>
          </cell>
          <cell r="H78">
            <v>45139</v>
          </cell>
          <cell r="J78">
            <v>127.52</v>
          </cell>
          <cell r="L78">
            <v>87.8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CICERA INGRACA DA SILVA</v>
          </cell>
          <cell r="F79" t="str">
            <v>3 - Administrativo</v>
          </cell>
          <cell r="G79" t="str">
            <v>5132-20</v>
          </cell>
          <cell r="H79">
            <v>45139</v>
          </cell>
          <cell r="J79">
            <v>202.0736</v>
          </cell>
          <cell r="L79">
            <v>87.8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CICERA NEYDJANNE GONÇALVES SOARES</v>
          </cell>
          <cell r="F80" t="str">
            <v>2 - Outros Profissionais da Saúde</v>
          </cell>
          <cell r="G80" t="str">
            <v>3222-05</v>
          </cell>
          <cell r="H80">
            <v>45139</v>
          </cell>
          <cell r="J80">
            <v>127.52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CICERA PEREIRA DIAS COELHO</v>
          </cell>
          <cell r="F81" t="str">
            <v>2 - Outros Profissionais da Saúde</v>
          </cell>
          <cell r="G81" t="str">
            <v>3222-05</v>
          </cell>
          <cell r="H81">
            <v>45139</v>
          </cell>
          <cell r="J81">
            <v>141.73520000000002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CICERA ROZILDA DE SOUSA ROCHA</v>
          </cell>
          <cell r="F82" t="str">
            <v>2 - Outros Profissionais da Saúde</v>
          </cell>
          <cell r="G82" t="str">
            <v>3222-05</v>
          </cell>
          <cell r="H82">
            <v>45139</v>
          </cell>
          <cell r="J82">
            <v>127.52</v>
          </cell>
          <cell r="L82">
            <v>87.8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CICERO JUCIELMO DA SILVA SOUZA</v>
          </cell>
          <cell r="F83" t="str">
            <v>2 - Outros Profissionais da Saúde</v>
          </cell>
          <cell r="G83" t="str">
            <v>3222-05</v>
          </cell>
          <cell r="H83">
            <v>45139</v>
          </cell>
          <cell r="J83">
            <v>127.52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CINTIA DE SA CADEIRA</v>
          </cell>
          <cell r="F84" t="str">
            <v>2 - Outros Profissionais da Saúde</v>
          </cell>
          <cell r="G84" t="str">
            <v>2236-05</v>
          </cell>
          <cell r="H84">
            <v>45139</v>
          </cell>
          <cell r="J84">
            <v>218.6088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CLACIONE SIQUEIRA DA SILVA</v>
          </cell>
          <cell r="F85" t="str">
            <v>3 - Administrativo</v>
          </cell>
          <cell r="G85" t="str">
            <v>5163-45</v>
          </cell>
          <cell r="H85">
            <v>45139</v>
          </cell>
          <cell r="J85">
            <v>147.84</v>
          </cell>
          <cell r="L85">
            <v>87.8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CLAUDEVANIA DE ALENCAR SOUZA</v>
          </cell>
          <cell r="F86" t="str">
            <v>3 - Administrativo</v>
          </cell>
          <cell r="G86" t="str">
            <v>4221-05</v>
          </cell>
          <cell r="H86">
            <v>45139</v>
          </cell>
          <cell r="J86">
            <v>158.5976</v>
          </cell>
          <cell r="L86">
            <v>87.8</v>
          </cell>
          <cell r="M86">
            <v>1.1000000000000001</v>
          </cell>
          <cell r="O86">
            <v>1.98</v>
          </cell>
          <cell r="U86">
            <v>77.569999999999993</v>
          </cell>
          <cell r="X86" t="str">
            <v>AUXILIO CRECHE</v>
          </cell>
        </row>
        <row r="87">
          <cell r="C87" t="str">
            <v>HOSPITAL REGIONAL FERNANDO BEZERRA - C.G - 02/2021</v>
          </cell>
          <cell r="E87" t="str">
            <v>CLAUDIO AFONSO DA SILVA OLIVEIRA</v>
          </cell>
          <cell r="F87" t="str">
            <v>2 - Outros Profissionais da Saúde</v>
          </cell>
          <cell r="G87" t="str">
            <v>3222-05</v>
          </cell>
          <cell r="H87">
            <v>45139</v>
          </cell>
          <cell r="J87">
            <v>196.74400000000003</v>
          </cell>
          <cell r="L87">
            <v>87.8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CLAUDIO DA SILVA SANTOS</v>
          </cell>
          <cell r="F88" t="str">
            <v>2 - Outros Profissionais da Saúde</v>
          </cell>
          <cell r="G88" t="str">
            <v>3222-05</v>
          </cell>
          <cell r="H88">
            <v>45139</v>
          </cell>
          <cell r="J88">
            <v>148.64000000000001</v>
          </cell>
          <cell r="L88">
            <v>87.8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CLAUDJANE MARIA DE ARRUDA</v>
          </cell>
          <cell r="F89" t="str">
            <v>2 - Outros Profissionais da Saúde</v>
          </cell>
          <cell r="G89" t="str">
            <v>2235-05</v>
          </cell>
          <cell r="H89">
            <v>45139</v>
          </cell>
          <cell r="J89">
            <v>238.65360000000001</v>
          </cell>
          <cell r="O89">
            <v>2.54</v>
          </cell>
        </row>
        <row r="90">
          <cell r="C90" t="str">
            <v>HOSPITAL REGIONAL FERNANDO BEZERRA - C.G - 02/2021</v>
          </cell>
          <cell r="E90" t="str">
            <v>CLEBER FRANCISCO SIQUEIRA</v>
          </cell>
          <cell r="F90" t="str">
            <v>2 - Outros Profissionais da Saúde</v>
          </cell>
          <cell r="G90" t="str">
            <v>2236-05</v>
          </cell>
          <cell r="H90">
            <v>45139</v>
          </cell>
          <cell r="J90">
            <v>287.33519999999999</v>
          </cell>
          <cell r="L90">
            <v>87.8</v>
          </cell>
          <cell r="M90">
            <v>1.1000000000000001</v>
          </cell>
          <cell r="O90">
            <v>2.54</v>
          </cell>
        </row>
        <row r="91">
          <cell r="C91" t="str">
            <v>HOSPITAL REGIONAL FERNANDO BEZERRA - C.G - 02/2021</v>
          </cell>
          <cell r="E91" t="str">
            <v>CLEBIO CARVALHO DE MACEDO</v>
          </cell>
          <cell r="F91" t="str">
            <v>3 - Administrativo</v>
          </cell>
          <cell r="G91" t="str">
            <v>5174-10</v>
          </cell>
          <cell r="H91">
            <v>45139</v>
          </cell>
          <cell r="J91">
            <v>142.88560000000001</v>
          </cell>
          <cell r="L91">
            <v>87.8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CLEDIJANE PEREIRA DA SILVA</v>
          </cell>
          <cell r="F92" t="str">
            <v>3 - Administrativo</v>
          </cell>
          <cell r="G92" t="str">
            <v>5163-45</v>
          </cell>
          <cell r="H92">
            <v>45139</v>
          </cell>
          <cell r="J92">
            <v>147.84</v>
          </cell>
          <cell r="L92">
            <v>87.8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CLEIDIANA DE ARAUJO SOARES</v>
          </cell>
          <cell r="F93" t="str">
            <v>3 - Administrativo</v>
          </cell>
          <cell r="G93" t="str">
            <v>5142-25</v>
          </cell>
          <cell r="H93">
            <v>45139</v>
          </cell>
          <cell r="J93">
            <v>164.04240000000001</v>
          </cell>
          <cell r="L93">
            <v>87.8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 xml:space="preserve">CLEITON DE ARAUJO SOARES </v>
          </cell>
          <cell r="F94" t="str">
            <v>3 - Administrativo</v>
          </cell>
          <cell r="G94" t="str">
            <v>5143-10</v>
          </cell>
          <cell r="H94">
            <v>45139</v>
          </cell>
          <cell r="J94">
            <v>147.84</v>
          </cell>
          <cell r="L94">
            <v>87.8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CLEONICE DA SILVA LIMA</v>
          </cell>
          <cell r="F95" t="str">
            <v>3 - Administrativo</v>
          </cell>
          <cell r="G95" t="str">
            <v>5142-25</v>
          </cell>
          <cell r="H95">
            <v>45139</v>
          </cell>
          <cell r="J95">
            <v>187.44640000000001</v>
          </cell>
          <cell r="L95">
            <v>87.8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CLEYDIANE COSTA DA SILVA MACEDO</v>
          </cell>
          <cell r="F96" t="str">
            <v>3 - Administrativo</v>
          </cell>
          <cell r="G96" t="str">
            <v>4221-05</v>
          </cell>
          <cell r="H96">
            <v>45139</v>
          </cell>
          <cell r="J96">
            <v>126.72</v>
          </cell>
          <cell r="L96">
            <v>87.8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CLOVIS RAIMUNDO DE SOUZA</v>
          </cell>
          <cell r="F97" t="str">
            <v>3 - Administrativo</v>
          </cell>
          <cell r="G97" t="str">
            <v>3222-30</v>
          </cell>
          <cell r="H97">
            <v>45139</v>
          </cell>
          <cell r="J97">
            <v>165.08320000000001</v>
          </cell>
          <cell r="L97">
            <v>87.8</v>
          </cell>
          <cell r="M97">
            <v>1.1000000000000001</v>
          </cell>
          <cell r="O97">
            <v>1.98</v>
          </cell>
        </row>
        <row r="98">
          <cell r="C98" t="str">
            <v>HOSPITAL REGIONAL FERNANDO BEZERRA - C.G - 02/2021</v>
          </cell>
          <cell r="E98" t="str">
            <v>CRISTAGEANE MARIA DESOUZA</v>
          </cell>
          <cell r="F98" t="str">
            <v>2 - Outros Profissionais da Saúde</v>
          </cell>
          <cell r="G98" t="str">
            <v>3226-05</v>
          </cell>
          <cell r="H98">
            <v>45139</v>
          </cell>
          <cell r="J98">
            <v>140.8288</v>
          </cell>
          <cell r="O98">
            <v>1.98</v>
          </cell>
        </row>
        <row r="99">
          <cell r="C99" t="str">
            <v>HOSPITAL REGIONAL FERNANDO BEZERRA - C.G - 02/2021</v>
          </cell>
          <cell r="E99" t="str">
            <v>CRISTIANE PINHEIRO DOS SANTOS</v>
          </cell>
          <cell r="F99" t="str">
            <v>2 - Outros Profissionais da Saúde</v>
          </cell>
          <cell r="G99" t="str">
            <v>3222-05</v>
          </cell>
          <cell r="H99">
            <v>45139</v>
          </cell>
          <cell r="J99">
            <v>127.52</v>
          </cell>
          <cell r="L99">
            <v>87.8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 xml:space="preserve">CRISTIANE RIBEIRO ALEXANDRE </v>
          </cell>
          <cell r="F100" t="str">
            <v>3 - Administrativo</v>
          </cell>
          <cell r="G100" t="str">
            <v>5163-45</v>
          </cell>
          <cell r="H100">
            <v>45139</v>
          </cell>
          <cell r="J100">
            <v>199.10159999999999</v>
          </cell>
          <cell r="L100">
            <v>87.8</v>
          </cell>
          <cell r="M100">
            <v>1.1000000000000001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DALILA COSTA DA SILVA BRUNO</v>
          </cell>
          <cell r="F101" t="str">
            <v>2 - Outros Profissionais da Saúde</v>
          </cell>
          <cell r="G101" t="str">
            <v>3222-05</v>
          </cell>
          <cell r="H101">
            <v>45139</v>
          </cell>
          <cell r="J101">
            <v>172.22</v>
          </cell>
          <cell r="L101">
            <v>87.8</v>
          </cell>
          <cell r="M101">
            <v>1.1000000000000001</v>
          </cell>
          <cell r="O101">
            <v>1.98</v>
          </cell>
          <cell r="U101">
            <v>77.569999999999993</v>
          </cell>
          <cell r="X101" t="str">
            <v>AUXILIO CRECHE</v>
          </cell>
        </row>
        <row r="102">
          <cell r="C102" t="str">
            <v>HOSPITAL REGIONAL FERNANDO BEZERRA - C.G - 02/2021</v>
          </cell>
          <cell r="E102" t="str">
            <v>DAMIANA CONSTANTINO PEREIRA PEIXOTO</v>
          </cell>
          <cell r="F102" t="str">
            <v>2 - Outros Profissionais da Saúde</v>
          </cell>
          <cell r="G102" t="str">
            <v>3222-05</v>
          </cell>
          <cell r="H102">
            <v>45139</v>
          </cell>
          <cell r="J102">
            <v>143.80799999999999</v>
          </cell>
          <cell r="L102">
            <v>87.8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DAMIANA NAZARIUDE CEZAR PEREIRA</v>
          </cell>
          <cell r="F103" t="str">
            <v>2 - Outros Profissionais da Saúde</v>
          </cell>
          <cell r="G103" t="str">
            <v>3222-05</v>
          </cell>
          <cell r="H103">
            <v>45139</v>
          </cell>
          <cell r="J103">
            <v>127.52</v>
          </cell>
          <cell r="L103">
            <v>87.8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DAMIAO CAVALCANTE FERREIRA FILHO</v>
          </cell>
          <cell r="F104" t="str">
            <v>2 - Outros Profissionais da Saúde</v>
          </cell>
          <cell r="G104" t="str">
            <v>2235-05</v>
          </cell>
          <cell r="H104">
            <v>45139</v>
          </cell>
          <cell r="J104">
            <v>563.52</v>
          </cell>
          <cell r="L104">
            <v>87.8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DAMILLI KAUANE ALVES DE LIMA</v>
          </cell>
          <cell r="F105" t="str">
            <v>2 - Outros Profissionais da Saúde</v>
          </cell>
          <cell r="G105" t="str">
            <v>3222-05</v>
          </cell>
          <cell r="H105">
            <v>45139</v>
          </cell>
          <cell r="J105">
            <v>141.73520000000002</v>
          </cell>
          <cell r="O105">
            <v>1.98</v>
          </cell>
        </row>
        <row r="106">
          <cell r="C106" t="str">
            <v>HOSPITAL REGIONAL FERNANDO BEZERRA - C.G - 02/2021</v>
          </cell>
          <cell r="E106" t="str">
            <v>DAMIRIS MAIANNY CORDEIRO DE SA</v>
          </cell>
          <cell r="F106" t="str">
            <v>2 - Outros Profissionais da Saúde</v>
          </cell>
          <cell r="G106" t="str">
            <v>3222-05</v>
          </cell>
          <cell r="H106">
            <v>45139</v>
          </cell>
          <cell r="J106">
            <v>134.48400000000001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DANIELA ALVES DE SOUSA</v>
          </cell>
          <cell r="F107" t="str">
            <v>2 - Outros Profissionais da Saúde</v>
          </cell>
          <cell r="G107" t="str">
            <v>3222-05</v>
          </cell>
          <cell r="H107">
            <v>45139</v>
          </cell>
          <cell r="J107">
            <v>127.52</v>
          </cell>
          <cell r="L107">
            <v>87.8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DANIELA ALVES LEAO</v>
          </cell>
          <cell r="F108" t="str">
            <v>2 - Outros Profissionais da Saúde</v>
          </cell>
          <cell r="G108" t="str">
            <v>3222-05</v>
          </cell>
          <cell r="H108">
            <v>45139</v>
          </cell>
          <cell r="J108">
            <v>127.52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 xml:space="preserve">DANILO VIEIRA ALVES </v>
          </cell>
          <cell r="F109" t="str">
            <v>3 - Administrativo</v>
          </cell>
          <cell r="G109" t="str">
            <v>1422-10</v>
          </cell>
          <cell r="H109">
            <v>45139</v>
          </cell>
          <cell r="J109">
            <v>236.82640000000001</v>
          </cell>
          <cell r="L109">
            <v>87.8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DEBORA FERREIRA LEITE DE SA SOUZA</v>
          </cell>
          <cell r="F110" t="str">
            <v>2 - Outros Profissionais da Saúde</v>
          </cell>
          <cell r="G110" t="str">
            <v>3222-05</v>
          </cell>
          <cell r="H110">
            <v>45139</v>
          </cell>
          <cell r="J110">
            <v>144.0712</v>
          </cell>
          <cell r="L110">
            <v>87.8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DEBORA SOARES DA SILVA</v>
          </cell>
          <cell r="F111" t="str">
            <v>3 - Administrativo</v>
          </cell>
          <cell r="G111" t="str">
            <v>4221-05</v>
          </cell>
          <cell r="H111">
            <v>45139</v>
          </cell>
          <cell r="J111">
            <v>132.9256</v>
          </cell>
          <cell r="L111">
            <v>87.8</v>
          </cell>
          <cell r="M111">
            <v>1.1000000000000001</v>
          </cell>
          <cell r="O111">
            <v>1.98</v>
          </cell>
          <cell r="U111">
            <v>77.569999999999993</v>
          </cell>
          <cell r="X111" t="str">
            <v>AUXILIO CRECHE</v>
          </cell>
        </row>
        <row r="112">
          <cell r="C112" t="str">
            <v>HOSPITAL REGIONAL FERNANDO BEZERRA - C.G - 02/2021</v>
          </cell>
          <cell r="E112" t="str">
            <v>DECI DE SOUZA DELMONDES</v>
          </cell>
          <cell r="F112" t="str">
            <v>3 - Administrativo</v>
          </cell>
          <cell r="G112" t="str">
            <v>5135-05</v>
          </cell>
          <cell r="H112">
            <v>45139</v>
          </cell>
          <cell r="J112">
            <v>126.72</v>
          </cell>
          <cell r="L112">
            <v>87.8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DENIZE MARIA LINS DE ALENCAR</v>
          </cell>
          <cell r="F113" t="str">
            <v>3 - Administrativo</v>
          </cell>
          <cell r="G113" t="str">
            <v>5135-05</v>
          </cell>
          <cell r="H113">
            <v>45139</v>
          </cell>
          <cell r="J113">
            <v>126.72</v>
          </cell>
          <cell r="L113">
            <v>87.8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DEOCLECIANO LINO OLIVEIRA</v>
          </cell>
          <cell r="F114" t="str">
            <v>3 - Administrativo</v>
          </cell>
          <cell r="G114" t="str">
            <v>2235-05</v>
          </cell>
          <cell r="H114">
            <v>45139</v>
          </cell>
          <cell r="J114">
            <v>206.14160000000001</v>
          </cell>
          <cell r="L114">
            <v>87.8</v>
          </cell>
          <cell r="M114">
            <v>1.1000000000000001</v>
          </cell>
          <cell r="O114">
            <v>2.54</v>
          </cell>
          <cell r="U114">
            <v>128.24</v>
          </cell>
          <cell r="X114" t="str">
            <v>AUXILIO CRECHE</v>
          </cell>
        </row>
        <row r="115">
          <cell r="C115" t="str">
            <v>HOSPITAL REGIONAL FERNANDO BEZERRA - C.G - 02/2021</v>
          </cell>
          <cell r="E115" t="str">
            <v>DEUSIRLAN JOVINO DA SILVA</v>
          </cell>
          <cell r="F115" t="str">
            <v>3 - Administrativo</v>
          </cell>
          <cell r="G115" t="str">
            <v>5142-25</v>
          </cell>
          <cell r="H115">
            <v>45139</v>
          </cell>
          <cell r="J115">
            <v>147.84</v>
          </cell>
          <cell r="L115">
            <v>87.8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DHENNE FERREIRA DE CARVALHO DA MOTA</v>
          </cell>
          <cell r="F116" t="str">
            <v>3 - Administrativo</v>
          </cell>
          <cell r="G116" t="str">
            <v>4110-10</v>
          </cell>
          <cell r="H116">
            <v>45139</v>
          </cell>
          <cell r="J116">
            <v>132.9256</v>
          </cell>
          <cell r="O116">
            <v>1.98</v>
          </cell>
          <cell r="U116">
            <v>77.569999999999993</v>
          </cell>
          <cell r="X116" t="str">
            <v>AUXILIO CRECHE</v>
          </cell>
        </row>
        <row r="117">
          <cell r="C117" t="str">
            <v>HOSPITAL REGIONAL FERNANDO BEZERRA - C.G - 02/2021</v>
          </cell>
          <cell r="E117" t="str">
            <v>DIEGO ARMANDO ALVARO COELHO DE CARVALHO</v>
          </cell>
          <cell r="F117" t="str">
            <v>2 - Outros Profissionais da Saúde</v>
          </cell>
          <cell r="G117" t="str">
            <v>3241-20</v>
          </cell>
          <cell r="H117">
            <v>45139</v>
          </cell>
          <cell r="J117">
            <v>299.584</v>
          </cell>
          <cell r="L117">
            <v>87.8</v>
          </cell>
          <cell r="M117">
            <v>1.1000000000000001</v>
          </cell>
          <cell r="O117">
            <v>10.029999999999999</v>
          </cell>
        </row>
        <row r="118">
          <cell r="C118" t="str">
            <v>HOSPITAL REGIONAL FERNANDO BEZERRA - C.G - 02/2021</v>
          </cell>
          <cell r="E118" t="str">
            <v xml:space="preserve">DIEGO LOCIO ROSADO DE OLIVEIRA </v>
          </cell>
          <cell r="F118" t="str">
            <v>2 - Outros Profissionais da Saúde</v>
          </cell>
          <cell r="G118" t="str">
            <v>2234-05</v>
          </cell>
          <cell r="H118">
            <v>45139</v>
          </cell>
          <cell r="J118">
            <v>351.07120000000003</v>
          </cell>
          <cell r="L118">
            <v>87.8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DILENE FERREIRA DA MOTA GOMES</v>
          </cell>
          <cell r="F119" t="str">
            <v>2 - Outros Profissionais da Saúde</v>
          </cell>
          <cell r="G119" t="str">
            <v>3222-05</v>
          </cell>
          <cell r="H119">
            <v>45139</v>
          </cell>
          <cell r="J119">
            <v>127.52</v>
          </cell>
          <cell r="L119">
            <v>87.8</v>
          </cell>
          <cell r="M119">
            <v>1.1000000000000001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DIOGO EMANUEL ARAGAO DE BRITO</v>
          </cell>
          <cell r="F120" t="str">
            <v>2 - Outros Profissionais da Saúde</v>
          </cell>
          <cell r="G120" t="str">
            <v>2236-05</v>
          </cell>
          <cell r="H120">
            <v>45139</v>
          </cell>
          <cell r="J120">
            <v>218.6088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DULCINEIA GOMES PEDROZA</v>
          </cell>
          <cell r="F121" t="str">
            <v>2 - Outros Profissionais da Saúde</v>
          </cell>
          <cell r="G121" t="str">
            <v>3222-05</v>
          </cell>
          <cell r="H121">
            <v>45139</v>
          </cell>
          <cell r="J121">
            <v>127.52</v>
          </cell>
          <cell r="L121">
            <v>87.8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DYONYCK CAVALCANTE AGRA</v>
          </cell>
          <cell r="F122" t="str">
            <v>2 - Outros Profissionais da Saúde</v>
          </cell>
          <cell r="G122" t="str">
            <v>3222-05</v>
          </cell>
          <cell r="H122">
            <v>45139</v>
          </cell>
          <cell r="J122">
            <v>143.80799999999999</v>
          </cell>
          <cell r="L122">
            <v>87.8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EDERLANIA DE OLIVEIRA CRUZ</v>
          </cell>
          <cell r="F123" t="str">
            <v>2 - Outros Profissionais da Saúde</v>
          </cell>
          <cell r="G123" t="str">
            <v>3222-05</v>
          </cell>
          <cell r="H123">
            <v>45139</v>
          </cell>
          <cell r="J123">
            <v>143.80799999999999</v>
          </cell>
          <cell r="L123">
            <v>87.8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EDEVANDRO LIMA FREIRE</v>
          </cell>
          <cell r="F124" t="str">
            <v>3 - Administrativo</v>
          </cell>
          <cell r="G124" t="str">
            <v>5142-25</v>
          </cell>
          <cell r="H124">
            <v>45139</v>
          </cell>
          <cell r="J124">
            <v>147.84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EDIANE ALVES DA SILVA</v>
          </cell>
          <cell r="F125" t="str">
            <v>2 - Outros Profissionais da Saúde</v>
          </cell>
          <cell r="G125" t="str">
            <v>2235-05</v>
          </cell>
          <cell r="H125">
            <v>45139</v>
          </cell>
          <cell r="J125">
            <v>195.88240000000002</v>
          </cell>
          <cell r="L125">
            <v>87.8</v>
          </cell>
          <cell r="M125">
            <v>1.1000000000000001</v>
          </cell>
          <cell r="O125">
            <v>2.54</v>
          </cell>
        </row>
        <row r="126">
          <cell r="C126" t="str">
            <v>HOSPITAL REGIONAL FERNANDO BEZERRA - C.G - 02/2021</v>
          </cell>
          <cell r="E126" t="str">
            <v>EDIELISON VIEIRA DA SILVA</v>
          </cell>
          <cell r="F126" t="str">
            <v>2 - Outros Profissionais da Saúde</v>
          </cell>
          <cell r="G126" t="str">
            <v>3222-05</v>
          </cell>
          <cell r="H126">
            <v>45139</v>
          </cell>
          <cell r="J126">
            <v>144.89440000000002</v>
          </cell>
          <cell r="L126">
            <v>87.8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EDILEIDE JORDÃO DE VASCONCELOS FREIRE</v>
          </cell>
          <cell r="F127" t="str">
            <v>3 - Administrativo</v>
          </cell>
          <cell r="G127" t="str">
            <v>4101-05</v>
          </cell>
          <cell r="H127">
            <v>45139</v>
          </cell>
          <cell r="J127">
            <v>203.9776</v>
          </cell>
          <cell r="L127">
            <v>87.8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EDJA MARIA ULYSSES ARAUJO MEDEIROS</v>
          </cell>
          <cell r="F128" t="str">
            <v>2 - Outros Profissionais da Saúde</v>
          </cell>
          <cell r="G128" t="str">
            <v>3222-05</v>
          </cell>
          <cell r="H128">
            <v>45139</v>
          </cell>
          <cell r="J128">
            <v>158.0976</v>
          </cell>
          <cell r="L128">
            <v>87.8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EDLAINE MARIA DA SILVA</v>
          </cell>
          <cell r="F129" t="str">
            <v>3 - Administrativo</v>
          </cell>
          <cell r="G129" t="str">
            <v>4110-10</v>
          </cell>
          <cell r="H129">
            <v>45139</v>
          </cell>
          <cell r="J129">
            <v>16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EDMAURO FELIX DO NASCIMENTO FILHO</v>
          </cell>
          <cell r="F130" t="str">
            <v>2 - Outros Profissionais da Saúde</v>
          </cell>
          <cell r="G130" t="str">
            <v>2235-05</v>
          </cell>
          <cell r="H130">
            <v>45139</v>
          </cell>
          <cell r="J130">
            <v>215.91759999999999</v>
          </cell>
          <cell r="L130">
            <v>87.8</v>
          </cell>
          <cell r="M130">
            <v>1.1000000000000001</v>
          </cell>
          <cell r="O130">
            <v>2.54</v>
          </cell>
          <cell r="U130">
            <v>128.24</v>
          </cell>
          <cell r="X130" t="str">
            <v>AUXILIO CRECHE</v>
          </cell>
        </row>
        <row r="131">
          <cell r="C131" t="str">
            <v>HOSPITAL REGIONAL FERNANDO BEZERRA - C.G - 02/2021</v>
          </cell>
          <cell r="E131" t="str">
            <v>EDNA MARIA DOS SANTOS SILVA</v>
          </cell>
          <cell r="F131" t="str">
            <v>2 - Outros Profissionais da Saúde</v>
          </cell>
          <cell r="G131" t="str">
            <v>3222-05</v>
          </cell>
          <cell r="H131">
            <v>45139</v>
          </cell>
          <cell r="J131">
            <v>127.52</v>
          </cell>
          <cell r="L131">
            <v>87.8</v>
          </cell>
          <cell r="M131">
            <v>1.1000000000000001</v>
          </cell>
          <cell r="O131">
            <v>1.98</v>
          </cell>
        </row>
        <row r="132">
          <cell r="C132" t="str">
            <v>HOSPITAL REGIONAL FERNANDO BEZERRA - C.G - 02/2021</v>
          </cell>
          <cell r="E132" t="str">
            <v>EDSO FREDSON GONCALVES DA SILVA</v>
          </cell>
          <cell r="F132" t="str">
            <v>2 - Outros Profissionais da Saúde</v>
          </cell>
          <cell r="G132" t="str">
            <v>2235-05</v>
          </cell>
          <cell r="H132">
            <v>45139</v>
          </cell>
          <cell r="J132">
            <v>246.43200000000002</v>
          </cell>
          <cell r="L132">
            <v>87.8</v>
          </cell>
          <cell r="M132">
            <v>1.1000000000000001</v>
          </cell>
          <cell r="O132">
            <v>2.54</v>
          </cell>
        </row>
        <row r="133">
          <cell r="C133" t="str">
            <v>HOSPITAL REGIONAL FERNANDO BEZERRA - C.G - 02/2021</v>
          </cell>
          <cell r="E133" t="str">
            <v>EDSON SOARES</v>
          </cell>
          <cell r="F133" t="str">
            <v>3 - Administrativo</v>
          </cell>
          <cell r="G133" t="str">
            <v>5174-10</v>
          </cell>
          <cell r="H133">
            <v>45139</v>
          </cell>
          <cell r="J133">
            <v>140.8288</v>
          </cell>
          <cell r="L133">
            <v>87.8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EDVANIA DA CONCEICAO SILVA</v>
          </cell>
          <cell r="F134" t="str">
            <v>2 - Outros Profissionais da Saúde</v>
          </cell>
          <cell r="G134" t="str">
            <v>3222-05</v>
          </cell>
          <cell r="H134">
            <v>45139</v>
          </cell>
          <cell r="J134">
            <v>148.64000000000001</v>
          </cell>
          <cell r="L134">
            <v>87.8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ELAINE CRISTINA SILVA SIQUEIRA</v>
          </cell>
          <cell r="F135" t="str">
            <v>2 - Outros Profissionais da Saúde</v>
          </cell>
          <cell r="G135" t="str">
            <v>3222-05</v>
          </cell>
          <cell r="H135">
            <v>45139</v>
          </cell>
          <cell r="J135">
            <v>203.73759999999999</v>
          </cell>
          <cell r="L135">
            <v>87.8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ELCILENE DE JESUS DIAS</v>
          </cell>
          <cell r="F136" t="str">
            <v>3 - Administrativo</v>
          </cell>
          <cell r="G136" t="str">
            <v>5135-05</v>
          </cell>
          <cell r="H136">
            <v>45139</v>
          </cell>
          <cell r="J136">
            <v>126.72</v>
          </cell>
          <cell r="L136">
            <v>87.8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C.G - 02/2021</v>
          </cell>
          <cell r="E137" t="str">
            <v>ELEONOR BEZERRA RIBEIRO</v>
          </cell>
          <cell r="F137" t="str">
            <v>2 - Outros Profissionais da Saúde</v>
          </cell>
          <cell r="G137" t="str">
            <v>3222-05</v>
          </cell>
          <cell r="H137">
            <v>45139</v>
          </cell>
          <cell r="J137">
            <v>127.52</v>
          </cell>
          <cell r="L137">
            <v>87.8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ELIANE DOS SANTOS ANDRADE</v>
          </cell>
          <cell r="F138" t="str">
            <v>2 - Outros Profissionais da Saúde</v>
          </cell>
          <cell r="G138" t="str">
            <v>3222-05</v>
          </cell>
          <cell r="H138">
            <v>45139</v>
          </cell>
          <cell r="J138">
            <v>143.80799999999999</v>
          </cell>
          <cell r="L138">
            <v>87.8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ELIONARIA OLIVEIRA SANTANA</v>
          </cell>
          <cell r="F139" t="str">
            <v>2 - Outros Profissionais da Saúde</v>
          </cell>
          <cell r="G139" t="str">
            <v>3222-05</v>
          </cell>
          <cell r="H139">
            <v>45139</v>
          </cell>
          <cell r="J139">
            <v>142.8792</v>
          </cell>
          <cell r="L139">
            <v>87.8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ELISSANDRA ALVES DA COSTA</v>
          </cell>
          <cell r="F140" t="str">
            <v>2 - Outros Profissionais da Saúde</v>
          </cell>
          <cell r="G140" t="str">
            <v>3222-05</v>
          </cell>
          <cell r="H140">
            <v>45139</v>
          </cell>
          <cell r="J140">
            <v>143.80799999999999</v>
          </cell>
          <cell r="L140">
            <v>87.8</v>
          </cell>
          <cell r="M140">
            <v>1.1000000000000001</v>
          </cell>
          <cell r="O140">
            <v>1.98</v>
          </cell>
        </row>
        <row r="141">
          <cell r="C141" t="str">
            <v>HOSPITAL REGIONAL FERNANDO BEZERRA - C.G - 02/2021</v>
          </cell>
          <cell r="E141" t="str">
            <v>ELISVAN NASCIMENTO DA SILVA</v>
          </cell>
          <cell r="F141" t="str">
            <v>2 - Outros Profissionais da Saúde</v>
          </cell>
          <cell r="G141" t="str">
            <v>3222-05</v>
          </cell>
          <cell r="H141">
            <v>45139</v>
          </cell>
          <cell r="J141">
            <v>127.52</v>
          </cell>
          <cell r="L141">
            <v>87.8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ELIZANGELA DE ALMEIDA PEREIRA</v>
          </cell>
          <cell r="F142" t="str">
            <v>3 - Administrativo</v>
          </cell>
          <cell r="G142" t="str">
            <v>5142-25</v>
          </cell>
          <cell r="H142">
            <v>45139</v>
          </cell>
          <cell r="J142">
            <v>218.83520000000001</v>
          </cell>
          <cell r="L142">
            <v>87.8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ELIZANGELA VIANA DE SOUZA</v>
          </cell>
          <cell r="F143" t="str">
            <v>2 - Outros Profissionais da Saúde</v>
          </cell>
          <cell r="G143" t="str">
            <v>3222-05</v>
          </cell>
          <cell r="H143">
            <v>45139</v>
          </cell>
          <cell r="J143">
            <v>127.52</v>
          </cell>
          <cell r="L143">
            <v>87.8</v>
          </cell>
          <cell r="M143">
            <v>1.1000000000000001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EMANUEL ROBSON MACEDO SILVA</v>
          </cell>
          <cell r="F144" t="str">
            <v>1 - Médico</v>
          </cell>
          <cell r="G144" t="str">
            <v>2252-50</v>
          </cell>
          <cell r="H144">
            <v>45139</v>
          </cell>
          <cell r="J144">
            <v>811.91120000000001</v>
          </cell>
          <cell r="O144">
            <v>21.55</v>
          </cell>
        </row>
        <row r="145">
          <cell r="C145" t="str">
            <v>HOSPITAL REGIONAL FERNANDO BEZERRA - C.G - 02/2021</v>
          </cell>
          <cell r="E145" t="str">
            <v>EMERSON DE LIMA FREIRE</v>
          </cell>
          <cell r="F145" t="str">
            <v>3 - Administrativo</v>
          </cell>
          <cell r="G145" t="str">
            <v>5143-10</v>
          </cell>
          <cell r="H145">
            <v>45139</v>
          </cell>
          <cell r="J145">
            <v>193.98400000000001</v>
          </cell>
          <cell r="L145">
            <v>87.8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EMILIA THAIANE DINIZ LOCIO DE ALENCAR SERAFIM</v>
          </cell>
          <cell r="F146" t="str">
            <v>2 - Outros Profissionais da Saúde</v>
          </cell>
          <cell r="G146" t="str">
            <v>2234-45</v>
          </cell>
          <cell r="H146">
            <v>45139</v>
          </cell>
          <cell r="J146">
            <v>470.25120000000004</v>
          </cell>
          <cell r="L146">
            <v>87.8</v>
          </cell>
          <cell r="M146">
            <v>1.1000000000000001</v>
          </cell>
          <cell r="O146">
            <v>1.98</v>
          </cell>
          <cell r="U146">
            <v>158.51</v>
          </cell>
          <cell r="X146" t="str">
            <v>AUXILIO CRECHE</v>
          </cell>
        </row>
        <row r="147">
          <cell r="C147" t="str">
            <v>HOSPITAL REGIONAL FERNANDO BEZERRA - C.G - 02/2021</v>
          </cell>
          <cell r="E147" t="str">
            <v>ENINA MARIA TAVARES JOVINO</v>
          </cell>
          <cell r="F147" t="str">
            <v>2 - Outros Profissionais da Saúde</v>
          </cell>
          <cell r="G147" t="str">
            <v>3222-05</v>
          </cell>
          <cell r="H147">
            <v>45139</v>
          </cell>
          <cell r="J147">
            <v>127.52</v>
          </cell>
          <cell r="L147">
            <v>87.8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ERICSON JEAN SARAIVA MACEDO</v>
          </cell>
          <cell r="F148" t="str">
            <v>3 - Administrativo</v>
          </cell>
          <cell r="G148" t="str">
            <v>1312-05</v>
          </cell>
          <cell r="H148">
            <v>45139</v>
          </cell>
          <cell r="J148">
            <v>1627.6872000000001</v>
          </cell>
          <cell r="O148">
            <v>21.55</v>
          </cell>
        </row>
        <row r="149">
          <cell r="C149" t="str">
            <v>HOSPITAL REGIONAL FERNANDO BEZERRA - C.G - 02/2021</v>
          </cell>
          <cell r="E149" t="str">
            <v>ESDRAS ANDRE XAVIER</v>
          </cell>
          <cell r="F149" t="str">
            <v>3 - Administrativo</v>
          </cell>
          <cell r="G149" t="str">
            <v>3172-05</v>
          </cell>
          <cell r="H149">
            <v>45139</v>
          </cell>
          <cell r="J149">
            <v>241.17759999999998</v>
          </cell>
          <cell r="L149">
            <v>87.8</v>
          </cell>
          <cell r="M149">
            <v>1.1000000000000001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>ESEQUIEL MELO DA SILVA</v>
          </cell>
          <cell r="F150" t="str">
            <v>2 - Outros Profissionais da Saúde</v>
          </cell>
          <cell r="G150" t="str">
            <v>3241-20</v>
          </cell>
          <cell r="H150">
            <v>45139</v>
          </cell>
          <cell r="J150">
            <v>270.05439999999999</v>
          </cell>
          <cell r="L150">
            <v>87.8</v>
          </cell>
          <cell r="M150">
            <v>1.1000000000000001</v>
          </cell>
          <cell r="O150">
            <v>10.029999999999999</v>
          </cell>
        </row>
        <row r="151">
          <cell r="C151" t="str">
            <v>HOSPITAL REGIONAL FERNANDO BEZERRA - C.G - 02/2021</v>
          </cell>
          <cell r="E151" t="str">
            <v>ESTEFANIA VIEIRA BARROS RODRIGUES</v>
          </cell>
          <cell r="F151" t="str">
            <v>3 - Administrativo</v>
          </cell>
          <cell r="G151" t="str">
            <v>5135-05</v>
          </cell>
          <cell r="H151">
            <v>45139</v>
          </cell>
          <cell r="J151">
            <v>126.72</v>
          </cell>
          <cell r="L151">
            <v>87.8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EUDILENE PINHEIRO DE CARVALHO SILVA</v>
          </cell>
          <cell r="F152" t="str">
            <v>2 - Outros Profissionais da Saúde</v>
          </cell>
          <cell r="G152" t="str">
            <v>3222-05</v>
          </cell>
          <cell r="H152">
            <v>45139</v>
          </cell>
          <cell r="J152">
            <v>127.52</v>
          </cell>
          <cell r="L152">
            <v>87.8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EVANEIDE GOMES FEITOSA</v>
          </cell>
          <cell r="F153" t="str">
            <v>2 - Outros Profissionais da Saúde</v>
          </cell>
          <cell r="G153" t="str">
            <v>3222-05</v>
          </cell>
          <cell r="H153">
            <v>45139</v>
          </cell>
          <cell r="J153">
            <v>127.52</v>
          </cell>
          <cell r="L153">
            <v>87.8</v>
          </cell>
          <cell r="M153">
            <v>1.1000000000000001</v>
          </cell>
          <cell r="O153">
            <v>1.98</v>
          </cell>
        </row>
        <row r="154">
          <cell r="C154" t="str">
            <v>HOSPITAL REGIONAL FERNANDO BEZERRA - C.G - 02/2021</v>
          </cell>
          <cell r="E154" t="str">
            <v>EVANGELISTA JOSE DOS SANTOS JUNIOR</v>
          </cell>
          <cell r="F154" t="str">
            <v>2 - Outros Profissionais da Saúde</v>
          </cell>
          <cell r="G154" t="str">
            <v>2235-05</v>
          </cell>
          <cell r="H154">
            <v>45139</v>
          </cell>
          <cell r="J154">
            <v>233.33759999999998</v>
          </cell>
          <cell r="L154">
            <v>87.8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>EVELIM SOLEANE CUNHA FERREIRA</v>
          </cell>
          <cell r="F155" t="str">
            <v>2 - Outros Profissionais da Saúde</v>
          </cell>
          <cell r="G155" t="str">
            <v>2236-05</v>
          </cell>
          <cell r="H155">
            <v>45139</v>
          </cell>
          <cell r="J155">
            <v>237.72479999999999</v>
          </cell>
          <cell r="L155">
            <v>87.8</v>
          </cell>
          <cell r="M155">
            <v>1.1000000000000001</v>
          </cell>
          <cell r="O155">
            <v>2.54</v>
          </cell>
        </row>
        <row r="156">
          <cell r="C156" t="str">
            <v>HOSPITAL REGIONAL FERNANDO BEZERRA - C.G - 02/2021</v>
          </cell>
          <cell r="E156" t="str">
            <v>EVONEIDE LEANDRO DE OLIVEIRA</v>
          </cell>
          <cell r="F156" t="str">
            <v>2 - Outros Profissionais da Saúde</v>
          </cell>
          <cell r="G156" t="str">
            <v>3222-05</v>
          </cell>
          <cell r="H156">
            <v>45139</v>
          </cell>
          <cell r="J156">
            <v>215.10480000000001</v>
          </cell>
          <cell r="L156">
            <v>87.8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 xml:space="preserve">EXPEDITO COSME DE FARIAS </v>
          </cell>
          <cell r="F157" t="str">
            <v>3 - Administrativo</v>
          </cell>
          <cell r="G157" t="str">
            <v>5142-25</v>
          </cell>
          <cell r="H157">
            <v>45139</v>
          </cell>
          <cell r="J157">
            <v>147.84</v>
          </cell>
          <cell r="L157">
            <v>87.8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FABIA CRISTINA COELHO</v>
          </cell>
          <cell r="F158" t="str">
            <v>2 - Outros Profissionais da Saúde</v>
          </cell>
          <cell r="G158" t="str">
            <v>3222-05</v>
          </cell>
          <cell r="H158">
            <v>45139</v>
          </cell>
          <cell r="J158">
            <v>144.89440000000002</v>
          </cell>
          <cell r="L158">
            <v>87.8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FABIANA BARBOZA DA SILVA</v>
          </cell>
          <cell r="F159" t="str">
            <v>3 - Administrativo</v>
          </cell>
          <cell r="G159" t="str">
            <v>3516-05</v>
          </cell>
          <cell r="H159">
            <v>45139</v>
          </cell>
          <cell r="J159">
            <v>252.25280000000001</v>
          </cell>
          <cell r="L159">
            <v>87.8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FABIANA COSTA DA SILVA</v>
          </cell>
          <cell r="F160" t="str">
            <v>3 - Administrativo</v>
          </cell>
          <cell r="G160" t="str">
            <v>5142-25</v>
          </cell>
          <cell r="H160">
            <v>45139</v>
          </cell>
          <cell r="J160">
            <v>188.12880000000001</v>
          </cell>
          <cell r="L160">
            <v>87.8</v>
          </cell>
          <cell r="M160">
            <v>1.1000000000000001</v>
          </cell>
          <cell r="O160">
            <v>1.98</v>
          </cell>
          <cell r="U160">
            <v>77.569999999999993</v>
          </cell>
          <cell r="X160" t="str">
            <v>AUXILIO CRECHE</v>
          </cell>
        </row>
        <row r="161">
          <cell r="C161" t="str">
            <v>HOSPITAL REGIONAL FERNANDO BEZERRA - C.G - 02/2021</v>
          </cell>
          <cell r="E161" t="str">
            <v>FABIANA EUFRASIO DE LUNA</v>
          </cell>
          <cell r="F161" t="str">
            <v>2 - Outros Profissionais da Saúde</v>
          </cell>
          <cell r="G161" t="str">
            <v>3222-05</v>
          </cell>
          <cell r="H161">
            <v>45139</v>
          </cell>
          <cell r="J161">
            <v>141.7064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FABIANO DELMONDES NUNES</v>
          </cell>
          <cell r="F162" t="str">
            <v>3 - Administrativo</v>
          </cell>
          <cell r="G162" t="str">
            <v>5152-10</v>
          </cell>
          <cell r="H162">
            <v>45139</v>
          </cell>
          <cell r="J162">
            <v>173.48080000000002</v>
          </cell>
          <cell r="L162">
            <v>87.8</v>
          </cell>
          <cell r="M162">
            <v>1.1000000000000001</v>
          </cell>
          <cell r="O162">
            <v>1.98</v>
          </cell>
        </row>
        <row r="163">
          <cell r="C163" t="str">
            <v>HOSPITAL REGIONAL FERNANDO BEZERRA - C.G - 02/2021</v>
          </cell>
          <cell r="E163" t="str">
            <v>FABIANO PEREIRA DOS SANTOS</v>
          </cell>
          <cell r="F163" t="str">
            <v>3 - Administrativo</v>
          </cell>
          <cell r="G163" t="str">
            <v>3222-05</v>
          </cell>
          <cell r="H163">
            <v>45139</v>
          </cell>
          <cell r="J163">
            <v>127.52</v>
          </cell>
          <cell r="L163">
            <v>87.8</v>
          </cell>
          <cell r="M163">
            <v>1.1000000000000001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FAGNER ALVES DOS SANTOS</v>
          </cell>
          <cell r="F164" t="str">
            <v>3 - Administrativo</v>
          </cell>
          <cell r="G164" t="str">
            <v>5142-25</v>
          </cell>
          <cell r="H164">
            <v>45139</v>
          </cell>
          <cell r="J164">
            <v>177.1592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FERNANDA DE ARAUJO SILVA</v>
          </cell>
          <cell r="F165" t="str">
            <v>3 - Administrativo</v>
          </cell>
          <cell r="G165" t="str">
            <v>4110-10</v>
          </cell>
          <cell r="H165">
            <v>45139</v>
          </cell>
          <cell r="J165">
            <v>169.71439999999998</v>
          </cell>
          <cell r="L165">
            <v>87.8</v>
          </cell>
          <cell r="M165">
            <v>1.1000000000000001</v>
          </cell>
          <cell r="O165">
            <v>1.98</v>
          </cell>
          <cell r="U165">
            <v>77.569999999999993</v>
          </cell>
          <cell r="X165" t="str">
            <v>AUXILIO CRECHE</v>
          </cell>
        </row>
        <row r="166">
          <cell r="C166" t="str">
            <v>HOSPITAL REGIONAL FERNANDO BEZERRA - C.G - 02/2021</v>
          </cell>
          <cell r="E166" t="str">
            <v>FLAVIANO VITAL DA SILVA</v>
          </cell>
          <cell r="F166" t="str">
            <v>3 - Administrativo</v>
          </cell>
          <cell r="G166" t="str">
            <v>5142-25</v>
          </cell>
          <cell r="H166">
            <v>45139</v>
          </cell>
          <cell r="J166">
            <v>167.64320000000001</v>
          </cell>
          <cell r="L166">
            <v>87.8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FLORISDETE MARIA TEIXEIRA RIBEIRO</v>
          </cell>
          <cell r="F167" t="str">
            <v>2 - Outros Profissionais da Saúde</v>
          </cell>
          <cell r="G167" t="str">
            <v>3222-05</v>
          </cell>
          <cell r="H167">
            <v>45139</v>
          </cell>
          <cell r="J167">
            <v>127.52</v>
          </cell>
          <cell r="L167">
            <v>87.8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>FRANCIELMA DE ANDRADE RAMOS</v>
          </cell>
          <cell r="F168" t="str">
            <v>2 - Outros Profissionais da Saúde</v>
          </cell>
          <cell r="G168" t="str">
            <v>3222-05</v>
          </cell>
          <cell r="H168">
            <v>45139</v>
          </cell>
          <cell r="J168">
            <v>154.84559999999999</v>
          </cell>
          <cell r="L168">
            <v>87.8</v>
          </cell>
          <cell r="M168">
            <v>1.1000000000000001</v>
          </cell>
          <cell r="O168">
            <v>1.98</v>
          </cell>
          <cell r="U168">
            <v>77.569999999999993</v>
          </cell>
          <cell r="X168" t="str">
            <v>AUXILIO CRECHE</v>
          </cell>
        </row>
        <row r="169">
          <cell r="C169" t="str">
            <v>HOSPITAL REGIONAL FERNANDO BEZERRA - C.G - 02/2021</v>
          </cell>
          <cell r="E169" t="str">
            <v>FRANCILENE FEITOZA DE OLIVEIRA</v>
          </cell>
          <cell r="F169" t="str">
            <v>2 - Outros Profissionais da Saúde</v>
          </cell>
          <cell r="G169" t="str">
            <v>3222-05</v>
          </cell>
          <cell r="H169">
            <v>45139</v>
          </cell>
          <cell r="J169">
            <v>163.46959999999999</v>
          </cell>
          <cell r="L169">
            <v>87.8</v>
          </cell>
          <cell r="M169">
            <v>1.1000000000000001</v>
          </cell>
          <cell r="O169">
            <v>1.98</v>
          </cell>
        </row>
        <row r="170">
          <cell r="C170" t="str">
            <v>HOSPITAL REGIONAL FERNANDO BEZERRA - C.G - 02/2021</v>
          </cell>
          <cell r="E170" t="str">
            <v>FRANCIMARIA PEREIRA ALENCAR</v>
          </cell>
          <cell r="F170" t="str">
            <v>2 - Outros Profissionais da Saúde</v>
          </cell>
          <cell r="G170" t="str">
            <v>3222-05</v>
          </cell>
          <cell r="H170">
            <v>45139</v>
          </cell>
          <cell r="J170">
            <v>148.64000000000001</v>
          </cell>
          <cell r="L170">
            <v>87.8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FRANCIO MARCIO ALVES LEITE</v>
          </cell>
          <cell r="F171" t="str">
            <v>2 - Outros Profissionais da Saúde</v>
          </cell>
          <cell r="G171" t="str">
            <v>3241-20</v>
          </cell>
          <cell r="H171">
            <v>45139</v>
          </cell>
          <cell r="J171">
            <v>270.05439999999999</v>
          </cell>
          <cell r="L171">
            <v>87.8</v>
          </cell>
          <cell r="M171">
            <v>1.1000000000000001</v>
          </cell>
          <cell r="O171">
            <v>10.029999999999999</v>
          </cell>
        </row>
        <row r="172">
          <cell r="C172" t="str">
            <v>HOSPITAL REGIONAL FERNANDO BEZERRA - C.G - 02/2021</v>
          </cell>
          <cell r="E172" t="str">
            <v>FRANCISCA ANDREZA MIRANDA DE SOUZA</v>
          </cell>
          <cell r="F172" t="str">
            <v>2 - Outros Profissionais da Saúde</v>
          </cell>
          <cell r="G172" t="str">
            <v>3222-05</v>
          </cell>
          <cell r="H172">
            <v>45139</v>
          </cell>
          <cell r="J172">
            <v>141.73520000000002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>FRANCISCA AUDIENE LOPES DE HOLANDA</v>
          </cell>
          <cell r="F173" t="str">
            <v>3 - Administrativo</v>
          </cell>
          <cell r="G173" t="str">
            <v>5135-05</v>
          </cell>
          <cell r="H173">
            <v>45139</v>
          </cell>
          <cell r="J173">
            <v>126.72</v>
          </cell>
          <cell r="L173">
            <v>87.8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FRANCISCA DE OLIVEIRA ALVES</v>
          </cell>
          <cell r="F174" t="str">
            <v>3 - Administrativo</v>
          </cell>
          <cell r="G174" t="str">
            <v>5135-05</v>
          </cell>
          <cell r="H174">
            <v>45139</v>
          </cell>
          <cell r="J174">
            <v>126.72</v>
          </cell>
          <cell r="L174">
            <v>87.8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FRANCISCA ERINEIDE DE CARVALHO SOUZA</v>
          </cell>
          <cell r="F175" t="str">
            <v>2 - Outros Profissionais da Saúde</v>
          </cell>
          <cell r="G175" t="str">
            <v>3222-05</v>
          </cell>
          <cell r="H175">
            <v>45139</v>
          </cell>
          <cell r="J175">
            <v>127.52</v>
          </cell>
          <cell r="L175">
            <v>87.8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C.G - 02/2021</v>
          </cell>
          <cell r="E176" t="str">
            <v>FRANCISCA MARIA DOS SANTOS</v>
          </cell>
          <cell r="F176" t="str">
            <v>2 - Outros Profissionais da Saúde</v>
          </cell>
          <cell r="G176" t="str">
            <v>3222-05</v>
          </cell>
          <cell r="H176">
            <v>45139</v>
          </cell>
          <cell r="J176">
            <v>143.80799999999999</v>
          </cell>
          <cell r="L176">
            <v>87.8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FRANCISCA NATALIA MONTEIRO</v>
          </cell>
          <cell r="F177" t="str">
            <v>2 - Outros Profissionais da Saúde</v>
          </cell>
          <cell r="G177" t="str">
            <v>3222-05</v>
          </cell>
          <cell r="H177">
            <v>45139</v>
          </cell>
          <cell r="J177">
            <v>140.84639999999999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FRANCISCA ORLANDIA LINO OLIVEIRA</v>
          </cell>
          <cell r="F178" t="str">
            <v>3 - Administrativo</v>
          </cell>
          <cell r="G178" t="str">
            <v>5163-45</v>
          </cell>
          <cell r="H178">
            <v>45139</v>
          </cell>
          <cell r="J178">
            <v>147.84</v>
          </cell>
          <cell r="L178">
            <v>87.8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FRANCISCA SOARES DA SILVA</v>
          </cell>
          <cell r="F179" t="str">
            <v>2 - Outros Profissionais da Saúde</v>
          </cell>
          <cell r="G179" t="str">
            <v>3222-05</v>
          </cell>
          <cell r="H179">
            <v>45139</v>
          </cell>
          <cell r="J179">
            <v>166.01439999999999</v>
          </cell>
          <cell r="L179">
            <v>87.8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FRANCISCO ANTONIO RODRIGUES GALVAO</v>
          </cell>
          <cell r="F180" t="str">
            <v>2 - Outros Profissionais da Saúde</v>
          </cell>
          <cell r="G180" t="str">
            <v>3222-05</v>
          </cell>
          <cell r="H180">
            <v>45139</v>
          </cell>
          <cell r="J180">
            <v>127.52</v>
          </cell>
          <cell r="L180">
            <v>87.8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FRANCISCO DA SILVA NASCIMENTO</v>
          </cell>
          <cell r="F181" t="str">
            <v>3 - Administrativo</v>
          </cell>
          <cell r="G181" t="str">
            <v>5174-10</v>
          </cell>
          <cell r="H181">
            <v>45139</v>
          </cell>
          <cell r="J181">
            <v>143.52000000000001</v>
          </cell>
          <cell r="L181">
            <v>87.8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FRANCISCO JANIO ALENCAR FALCAO</v>
          </cell>
          <cell r="F182" t="str">
            <v>1 - Médico</v>
          </cell>
          <cell r="G182" t="str">
            <v>2252-50</v>
          </cell>
          <cell r="H182">
            <v>45139</v>
          </cell>
          <cell r="J182">
            <v>811.91120000000001</v>
          </cell>
          <cell r="O182">
            <v>21.55</v>
          </cell>
        </row>
        <row r="183">
          <cell r="C183" t="str">
            <v>HOSPITAL REGIONAL FERNANDO BEZERRA - C.G - 02/2021</v>
          </cell>
          <cell r="E183" t="str">
            <v>FRANCISCO SOUZA SILVA</v>
          </cell>
          <cell r="F183" t="str">
            <v>3 - Administrativo</v>
          </cell>
          <cell r="G183" t="str">
            <v>3222-30</v>
          </cell>
          <cell r="H183">
            <v>45139</v>
          </cell>
          <cell r="J183">
            <v>147.84</v>
          </cell>
          <cell r="L183">
            <v>87.8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FRANCISCO WANDERSON PEREIRA CRUZ</v>
          </cell>
          <cell r="F184" t="str">
            <v>3 - Administrativo</v>
          </cell>
          <cell r="G184" t="str">
            <v>3222-30</v>
          </cell>
          <cell r="H184">
            <v>45139</v>
          </cell>
          <cell r="J184">
            <v>164.00560000000002</v>
          </cell>
          <cell r="L184">
            <v>87.8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FRATELO SANTOS DA SILVA</v>
          </cell>
          <cell r="F185" t="str">
            <v>3 - Administrativo</v>
          </cell>
          <cell r="G185" t="str">
            <v>5163-45</v>
          </cell>
          <cell r="H185">
            <v>45139</v>
          </cell>
          <cell r="J185">
            <v>165.08320000000001</v>
          </cell>
          <cell r="L185">
            <v>87.8</v>
          </cell>
          <cell r="M185">
            <v>1.1000000000000001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GABRIELA ALENCAR TAVARES</v>
          </cell>
          <cell r="F186" t="str">
            <v>2 - Outros Profissionais da Saúde</v>
          </cell>
          <cell r="G186" t="str">
            <v>2235-05</v>
          </cell>
          <cell r="H186">
            <v>45139</v>
          </cell>
          <cell r="J186">
            <v>217.00240000000002</v>
          </cell>
          <cell r="L186">
            <v>87.8</v>
          </cell>
          <cell r="M186">
            <v>1.1000000000000001</v>
          </cell>
          <cell r="O186">
            <v>2.54</v>
          </cell>
        </row>
        <row r="187">
          <cell r="C187" t="str">
            <v>HOSPITAL REGIONAL FERNANDO BEZERRA - C.G - 02/2021</v>
          </cell>
          <cell r="E187" t="str">
            <v>GABRIELA SIQUEIRA DE LIRA DO CARMO</v>
          </cell>
          <cell r="F187" t="str">
            <v>2 - Outros Profissionais da Saúde</v>
          </cell>
          <cell r="G187" t="str">
            <v>3222-05</v>
          </cell>
          <cell r="H187">
            <v>45139</v>
          </cell>
          <cell r="J187">
            <v>148.64000000000001</v>
          </cell>
          <cell r="L187">
            <v>87.8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GENI MARIA DOS SANTOS</v>
          </cell>
          <cell r="F188" t="str">
            <v>2 - Outros Profissionais da Saúde</v>
          </cell>
          <cell r="G188" t="str">
            <v>3222-05</v>
          </cell>
          <cell r="H188">
            <v>45139</v>
          </cell>
          <cell r="J188">
            <v>143.80799999999999</v>
          </cell>
          <cell r="L188">
            <v>87.8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GENICLEIA DE SOUZA MONTEIRO</v>
          </cell>
          <cell r="F189" t="str">
            <v>3 - Administrativo</v>
          </cell>
          <cell r="G189" t="str">
            <v>5142-25</v>
          </cell>
          <cell r="H189">
            <v>45139</v>
          </cell>
          <cell r="J189">
            <v>147.84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GENILDO SOUZA LOPES</v>
          </cell>
          <cell r="F190" t="str">
            <v>3 - Administrativo</v>
          </cell>
          <cell r="G190" t="str">
            <v>3172-05</v>
          </cell>
          <cell r="H190">
            <v>45139</v>
          </cell>
          <cell r="J190">
            <v>245.59360000000001</v>
          </cell>
          <cell r="L190">
            <v>87.8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GEORGIA PEREIRA PAZ OLIVEIRA</v>
          </cell>
          <cell r="F191" t="str">
            <v>3 - Administrativo</v>
          </cell>
          <cell r="G191" t="str">
            <v>4221-05</v>
          </cell>
          <cell r="H191">
            <v>45139</v>
          </cell>
          <cell r="J191">
            <v>126.72</v>
          </cell>
          <cell r="L191">
            <v>87.8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GERMONICA SIQUEIRA LIRA</v>
          </cell>
          <cell r="F192" t="str">
            <v>3 - Administrativo</v>
          </cell>
          <cell r="G192" t="str">
            <v>5135-05</v>
          </cell>
          <cell r="H192">
            <v>45139</v>
          </cell>
          <cell r="J192">
            <v>175.6704</v>
          </cell>
          <cell r="L192">
            <v>87.8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GILDETE MARIA ALENCAR</v>
          </cell>
          <cell r="F193" t="str">
            <v>3 - Administrativo</v>
          </cell>
          <cell r="G193" t="str">
            <v>5135-05</v>
          </cell>
          <cell r="H193">
            <v>45139</v>
          </cell>
          <cell r="J193">
            <v>126.72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GILDETE RODRIGUES FEITOZA</v>
          </cell>
          <cell r="F194" t="str">
            <v>3 - Administrativo</v>
          </cell>
          <cell r="G194" t="str">
            <v>5142-25</v>
          </cell>
          <cell r="H194">
            <v>45139</v>
          </cell>
          <cell r="J194">
            <v>147.84</v>
          </cell>
          <cell r="L194">
            <v>87.8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GILDEVANIA ALEXANDRE DA SILVA</v>
          </cell>
          <cell r="F195" t="str">
            <v>3 - Administrativo</v>
          </cell>
          <cell r="G195" t="str">
            <v>5135-05</v>
          </cell>
          <cell r="H195">
            <v>45139</v>
          </cell>
          <cell r="J195">
            <v>126.72</v>
          </cell>
          <cell r="L195">
            <v>87.8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GILSOMAR BATISTA DE ARAUJO</v>
          </cell>
          <cell r="F196" t="str">
            <v>2 - Outros Profissionais da Saúde</v>
          </cell>
          <cell r="G196" t="str">
            <v>3241-15</v>
          </cell>
          <cell r="H196">
            <v>45139</v>
          </cell>
          <cell r="J196">
            <v>379.79120000000006</v>
          </cell>
          <cell r="L196">
            <v>87.8</v>
          </cell>
          <cell r="M196">
            <v>1.1000000000000001</v>
          </cell>
          <cell r="O196">
            <v>10.029999999999999</v>
          </cell>
        </row>
        <row r="197">
          <cell r="C197" t="str">
            <v>HOSPITAL REGIONAL FERNANDO BEZERRA - C.G - 02/2021</v>
          </cell>
          <cell r="E197" t="str">
            <v>GILSON ALVES DA SILVA</v>
          </cell>
          <cell r="F197" t="str">
            <v>3 - Administrativo</v>
          </cell>
          <cell r="G197" t="str">
            <v>5142-25</v>
          </cell>
          <cell r="H197">
            <v>45139</v>
          </cell>
          <cell r="J197">
            <v>147.84</v>
          </cell>
          <cell r="L197">
            <v>87.8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GILZA DE SOUZA LOPES</v>
          </cell>
          <cell r="F198" t="str">
            <v>3 - Administrativo</v>
          </cell>
          <cell r="G198" t="str">
            <v>5163-45</v>
          </cell>
          <cell r="H198">
            <v>45139</v>
          </cell>
          <cell r="J198">
            <v>183.00080000000003</v>
          </cell>
          <cell r="L198">
            <v>87.8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GIRLENE ALVES PEREIRA OLIVEIRA</v>
          </cell>
          <cell r="F199" t="str">
            <v>2 - Outros Profissionais da Saúde</v>
          </cell>
          <cell r="G199" t="str">
            <v>2235-05</v>
          </cell>
          <cell r="H199">
            <v>45139</v>
          </cell>
          <cell r="J199">
            <v>133.72559999999999</v>
          </cell>
          <cell r="L199">
            <v>87.8</v>
          </cell>
          <cell r="M199">
            <v>1.1000000000000001</v>
          </cell>
          <cell r="O199">
            <v>1.98</v>
          </cell>
          <cell r="U199">
            <v>77.569999999999993</v>
          </cell>
          <cell r="X199" t="str">
            <v>AUXILIO CRECHE</v>
          </cell>
        </row>
        <row r="200">
          <cell r="C200" t="str">
            <v>HOSPITAL REGIONAL FERNANDO BEZERRA - C.G - 02/2021</v>
          </cell>
          <cell r="E200" t="str">
            <v>GIULLIANA CARVALHO DE ALBUQUERQUE</v>
          </cell>
          <cell r="F200" t="str">
            <v>2 - Outros Profissionais da Saúde</v>
          </cell>
          <cell r="G200" t="str">
            <v>2235-05</v>
          </cell>
          <cell r="H200">
            <v>45139</v>
          </cell>
          <cell r="J200">
            <v>195.88240000000002</v>
          </cell>
          <cell r="L200">
            <v>87.8</v>
          </cell>
          <cell r="M200">
            <v>1.1000000000000001</v>
          </cell>
          <cell r="O200">
            <v>2.54</v>
          </cell>
        </row>
        <row r="201">
          <cell r="C201" t="str">
            <v>HOSPITAL REGIONAL FERNANDO BEZERRA - C.G - 02/2021</v>
          </cell>
          <cell r="E201" t="str">
            <v>GLEITON SOARES  DE FREITAS</v>
          </cell>
          <cell r="F201" t="str">
            <v>2 - Outros Profissionais da Saúde</v>
          </cell>
          <cell r="G201" t="str">
            <v>3222-05</v>
          </cell>
          <cell r="H201">
            <v>45139</v>
          </cell>
          <cell r="J201">
            <v>200.32</v>
          </cell>
          <cell r="L201">
            <v>87.8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GYOVANESSA DJANNE APOLINARIO MODESTO</v>
          </cell>
          <cell r="F202" t="str">
            <v>2 - Outros Profissionais da Saúde</v>
          </cell>
          <cell r="G202" t="str">
            <v>2235-05</v>
          </cell>
          <cell r="H202">
            <v>45139</v>
          </cell>
          <cell r="J202">
            <v>75.926400000000001</v>
          </cell>
          <cell r="L202">
            <v>87.8</v>
          </cell>
          <cell r="M202">
            <v>1.1000000000000001</v>
          </cell>
          <cell r="U202">
            <v>256.48</v>
          </cell>
          <cell r="X202" t="str">
            <v>AUXILIO CRECHE</v>
          </cell>
        </row>
        <row r="203">
          <cell r="C203" t="str">
            <v>HOSPITAL REGIONAL FERNANDO BEZERRA - C.G - 02/2021</v>
          </cell>
          <cell r="E203" t="str">
            <v xml:space="preserve">HAYRTON CARNEIRO DE ANDRADE </v>
          </cell>
          <cell r="F203" t="str">
            <v>1 - Médico</v>
          </cell>
          <cell r="G203" t="str">
            <v>2252-25</v>
          </cell>
          <cell r="H203">
            <v>45139</v>
          </cell>
          <cell r="J203">
            <v>811.91120000000001</v>
          </cell>
          <cell r="O203">
            <v>21.55</v>
          </cell>
        </row>
        <row r="204">
          <cell r="C204" t="str">
            <v>HOSPITAL REGIONAL FERNANDO BEZERRA - C.G - 02/2021</v>
          </cell>
          <cell r="E204" t="str">
            <v>HELOISA MORGANA ALVES DA SILVA</v>
          </cell>
          <cell r="F204" t="str">
            <v>2 - Outros Profissionais da Saúde</v>
          </cell>
          <cell r="G204" t="str">
            <v>2235-05</v>
          </cell>
          <cell r="H204">
            <v>45139</v>
          </cell>
          <cell r="J204">
            <v>424.15440000000001</v>
          </cell>
          <cell r="L204">
            <v>87.8</v>
          </cell>
          <cell r="M204">
            <v>1.1000000000000001</v>
          </cell>
          <cell r="O204">
            <v>2.54</v>
          </cell>
        </row>
        <row r="205">
          <cell r="C205" t="str">
            <v>HOSPITAL REGIONAL FERNANDO BEZERRA - C.G - 02/2021</v>
          </cell>
          <cell r="E205" t="str">
            <v>HENRIQUE DE OLIVEIRA RODRIGUES</v>
          </cell>
          <cell r="F205" t="str">
            <v>2 - Outros Profissionais da Saúde</v>
          </cell>
          <cell r="G205" t="str">
            <v>3222-05</v>
          </cell>
          <cell r="H205">
            <v>45139</v>
          </cell>
          <cell r="J205">
            <v>181.7928</v>
          </cell>
          <cell r="L205">
            <v>87.8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HUANDA CASSIA GOMES GALINDO</v>
          </cell>
          <cell r="F206" t="str">
            <v>2 - Outros Profissionais da Saúde</v>
          </cell>
          <cell r="G206" t="str">
            <v>2236-05</v>
          </cell>
          <cell r="H206">
            <v>45139</v>
          </cell>
          <cell r="J206">
            <v>221.2544</v>
          </cell>
          <cell r="L206">
            <v>87.8</v>
          </cell>
          <cell r="M206">
            <v>1.1000000000000001</v>
          </cell>
          <cell r="O206">
            <v>2.54</v>
          </cell>
          <cell r="U206">
            <v>77.569999999999993</v>
          </cell>
          <cell r="X206" t="str">
            <v>AUXILIO CRECHE</v>
          </cell>
        </row>
        <row r="207">
          <cell r="C207" t="str">
            <v>HOSPITAL REGIONAL FERNANDO BEZERRA - C.G - 02/2021</v>
          </cell>
          <cell r="E207" t="str">
            <v>IAGO OLIVEIRA MOURA ANGELIM</v>
          </cell>
          <cell r="F207" t="str">
            <v>2 - Outros Profissionais da Saúde</v>
          </cell>
          <cell r="G207" t="str">
            <v>2234-45</v>
          </cell>
          <cell r="H207">
            <v>45139</v>
          </cell>
          <cell r="J207">
            <v>360.84879999999998</v>
          </cell>
          <cell r="L207">
            <v>87.8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IALA DE SIQUEIRA FERRIRA</v>
          </cell>
          <cell r="F208" t="str">
            <v>2 - Outros Profissionais da Saúde</v>
          </cell>
          <cell r="G208" t="str">
            <v>2236-05</v>
          </cell>
          <cell r="H208">
            <v>45139</v>
          </cell>
          <cell r="J208">
            <v>230.24160000000001</v>
          </cell>
          <cell r="L208">
            <v>87.8</v>
          </cell>
          <cell r="M208">
            <v>1.1000000000000001</v>
          </cell>
          <cell r="O208">
            <v>2.54</v>
          </cell>
          <cell r="U208">
            <v>112.22</v>
          </cell>
          <cell r="X208" t="str">
            <v>AUXILIO CRECHE</v>
          </cell>
        </row>
        <row r="209">
          <cell r="C209" t="str">
            <v>HOSPITAL REGIONAL FERNANDO BEZERRA - C.G - 02/2021</v>
          </cell>
          <cell r="E209" t="str">
            <v>IANA CARLA DE AQUINO BEZERRA</v>
          </cell>
          <cell r="F209" t="str">
            <v>2 - Outros Profissionais da Saúde</v>
          </cell>
          <cell r="G209" t="str">
            <v>2238-10</v>
          </cell>
          <cell r="H209">
            <v>45139</v>
          </cell>
          <cell r="J209">
            <v>248.8888</v>
          </cell>
          <cell r="L209">
            <v>87.8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IELINA DE ALMEIDA ALENCAR AQUINO</v>
          </cell>
          <cell r="F210" t="str">
            <v>2 - Outros Profissionais da Saúde</v>
          </cell>
          <cell r="G210" t="str">
            <v>2234-05</v>
          </cell>
          <cell r="H210">
            <v>45139</v>
          </cell>
          <cell r="J210">
            <v>337.04320000000001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IGOR KAIQUE JORDAO FREIRE DE ALENCAR</v>
          </cell>
          <cell r="F211" t="str">
            <v>3 - Administrativo</v>
          </cell>
          <cell r="G211" t="str">
            <v>5152-10</v>
          </cell>
          <cell r="H211">
            <v>45139</v>
          </cell>
          <cell r="J211">
            <v>138.23680000000002</v>
          </cell>
          <cell r="L211">
            <v>87.8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INACIA FRANCISLENE DA SILVA PEREIRA</v>
          </cell>
          <cell r="F212" t="str">
            <v>2 - Outros Profissionais da Saúde</v>
          </cell>
          <cell r="G212" t="str">
            <v>3222-05</v>
          </cell>
          <cell r="H212">
            <v>45139</v>
          </cell>
          <cell r="J212">
            <v>127.52</v>
          </cell>
          <cell r="L212">
            <v>87.8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INALDO JOSE DA SILVA</v>
          </cell>
          <cell r="F213" t="str">
            <v>3 - Administrativo</v>
          </cell>
          <cell r="G213" t="str">
            <v>5142-25</v>
          </cell>
          <cell r="H213">
            <v>45139</v>
          </cell>
          <cell r="J213">
            <v>180.24560000000002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IOLANDA DOS SANTOS FEITOZA DA SILVA</v>
          </cell>
          <cell r="F214" t="str">
            <v>2 - Outros Profissionais da Saúde</v>
          </cell>
          <cell r="G214" t="str">
            <v>3222-05</v>
          </cell>
          <cell r="H214">
            <v>45139</v>
          </cell>
          <cell r="J214">
            <v>127.52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IRANEIDE DE ALENCAR SOUZA</v>
          </cell>
          <cell r="F215" t="str">
            <v>3 - Administrativo</v>
          </cell>
          <cell r="G215" t="str">
            <v>4221-05</v>
          </cell>
          <cell r="H215">
            <v>45139</v>
          </cell>
          <cell r="J215">
            <v>143.9632</v>
          </cell>
          <cell r="L215">
            <v>87.8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IRANEIDE LEITE NOVAIS</v>
          </cell>
          <cell r="F216" t="str">
            <v>3 - Administrativo</v>
          </cell>
          <cell r="G216" t="str">
            <v>5135-05</v>
          </cell>
          <cell r="H216">
            <v>45139</v>
          </cell>
          <cell r="J216">
            <v>126.72</v>
          </cell>
          <cell r="L216">
            <v>87.8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ISABELA FERRAZ DE LUNA MIRANDA</v>
          </cell>
          <cell r="F217" t="str">
            <v>2 - Outros Profissionais da Saúde</v>
          </cell>
          <cell r="G217" t="str">
            <v>2234-05</v>
          </cell>
          <cell r="H217">
            <v>45139</v>
          </cell>
          <cell r="J217">
            <v>320.51600000000002</v>
          </cell>
          <cell r="L217">
            <v>87.8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ISABELA PAIVA BARROS</v>
          </cell>
          <cell r="F218" t="str">
            <v>3 - Administrativo</v>
          </cell>
          <cell r="G218" t="str">
            <v>4110-10</v>
          </cell>
          <cell r="H218">
            <v>45139</v>
          </cell>
        </row>
        <row r="219">
          <cell r="C219" t="str">
            <v>HOSPITAL REGIONAL FERNANDO BEZERRA - C.G - 02/2021</v>
          </cell>
          <cell r="E219" t="str">
            <v>ISLANIO MARINHO DE SA</v>
          </cell>
          <cell r="F219" t="str">
            <v>3 - Administrativo</v>
          </cell>
          <cell r="G219" t="str">
            <v>5142-25</v>
          </cell>
          <cell r="H219">
            <v>45139</v>
          </cell>
          <cell r="J219">
            <v>147.84</v>
          </cell>
          <cell r="L219">
            <v>87.8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ITALO LINS BEZERRA</v>
          </cell>
          <cell r="F220" t="str">
            <v>2 - Outros Profissionais da Saúde</v>
          </cell>
          <cell r="G220" t="str">
            <v>2236-05</v>
          </cell>
          <cell r="H220">
            <v>45139</v>
          </cell>
          <cell r="J220">
            <v>241.50319999999999</v>
          </cell>
          <cell r="K220">
            <v>4373.63</v>
          </cell>
          <cell r="O220">
            <v>2.54</v>
          </cell>
        </row>
        <row r="221">
          <cell r="C221" t="str">
            <v>HOSPITAL REGIONAL FERNANDO BEZERRA - C.G - 02/2021</v>
          </cell>
          <cell r="E221" t="str">
            <v>ITALO RAMONN ALVES DE LIMA</v>
          </cell>
          <cell r="F221" t="str">
            <v>2 - Outros Profissionais da Saúde</v>
          </cell>
          <cell r="G221" t="str">
            <v>2237-10</v>
          </cell>
          <cell r="H221">
            <v>45139</v>
          </cell>
          <cell r="J221">
            <v>283.2944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>IVANILDO DO CARMO MENDES</v>
          </cell>
          <cell r="F222" t="str">
            <v>2 - Outros Profissionais da Saúde</v>
          </cell>
          <cell r="G222" t="str">
            <v>2235-05</v>
          </cell>
          <cell r="H222">
            <v>45139</v>
          </cell>
          <cell r="J222">
            <v>217.00240000000002</v>
          </cell>
          <cell r="L222">
            <v>87.8</v>
          </cell>
          <cell r="M222">
            <v>1.1000000000000001</v>
          </cell>
          <cell r="O222">
            <v>2.54</v>
          </cell>
        </row>
        <row r="223">
          <cell r="C223" t="str">
            <v>HOSPITAL REGIONAL FERNANDO BEZERRA - C.G - 02/2021</v>
          </cell>
          <cell r="E223" t="str">
            <v>IZA MATOS CONSERVA ROLIM</v>
          </cell>
          <cell r="F223" t="str">
            <v>3 - Administrativo</v>
          </cell>
          <cell r="G223" t="str">
            <v>1231-05</v>
          </cell>
          <cell r="H223">
            <v>45139</v>
          </cell>
          <cell r="J223">
            <v>1200.9888000000001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 xml:space="preserve">JACIONE BATISTA DE SOUZA </v>
          </cell>
          <cell r="F224" t="str">
            <v>2 - Outros Profissionais da Saúde</v>
          </cell>
          <cell r="G224" t="str">
            <v>3222-05</v>
          </cell>
          <cell r="H224">
            <v>45139</v>
          </cell>
          <cell r="J224">
            <v>173.38560000000001</v>
          </cell>
          <cell r="L224">
            <v>87.8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JADNA MARIANA DA SILVA</v>
          </cell>
          <cell r="F225" t="str">
            <v>2 - Outros Profissionais da Saúde</v>
          </cell>
          <cell r="G225" t="str">
            <v>3222-05</v>
          </cell>
          <cell r="H225">
            <v>45139</v>
          </cell>
          <cell r="J225">
            <v>148.64000000000001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JADSON OTAVIO DAA SILVA</v>
          </cell>
          <cell r="F226" t="str">
            <v>2 - Outros Profissionais da Saúde</v>
          </cell>
          <cell r="G226" t="str">
            <v>2235-05</v>
          </cell>
          <cell r="H226">
            <v>45139</v>
          </cell>
          <cell r="J226">
            <v>218.50800000000001</v>
          </cell>
          <cell r="O226">
            <v>2.54</v>
          </cell>
        </row>
        <row r="227">
          <cell r="C227" t="str">
            <v>HOSPITAL REGIONAL FERNANDO BEZERRA - C.G - 02/2021</v>
          </cell>
          <cell r="E227" t="str">
            <v>JAKELINE COELHO DELMONDES</v>
          </cell>
          <cell r="F227" t="str">
            <v>2 - Outros Profissionais da Saúde</v>
          </cell>
          <cell r="G227" t="str">
            <v>3222-05</v>
          </cell>
          <cell r="H227">
            <v>45139</v>
          </cell>
          <cell r="J227">
            <v>133.72559999999999</v>
          </cell>
          <cell r="L227">
            <v>87.8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JANE KALLY ALVES DE ARAUJO RIBEIRO</v>
          </cell>
          <cell r="F228" t="str">
            <v>2 - Outros Profissionais da Saúde</v>
          </cell>
          <cell r="G228" t="str">
            <v>3222-05</v>
          </cell>
          <cell r="H228">
            <v>45139</v>
          </cell>
          <cell r="J228">
            <v>133.72559999999999</v>
          </cell>
          <cell r="L228">
            <v>87.8</v>
          </cell>
          <cell r="M228">
            <v>1.1000000000000001</v>
          </cell>
          <cell r="O228">
            <v>1.98</v>
          </cell>
          <cell r="U228">
            <v>77.569999999999993</v>
          </cell>
          <cell r="X228" t="str">
            <v>AUXILIO CRECHE</v>
          </cell>
        </row>
        <row r="229">
          <cell r="C229" t="str">
            <v>HOSPITAL REGIONAL FERNANDO BEZERRA - C.G - 02/2021</v>
          </cell>
          <cell r="E229" t="str">
            <v>JANICLEBE DE SOUZA SILVA</v>
          </cell>
          <cell r="F229" t="str">
            <v>2 - Outros Profissionais da Saúde</v>
          </cell>
          <cell r="G229" t="str">
            <v>5142-25</v>
          </cell>
          <cell r="H229">
            <v>45139</v>
          </cell>
          <cell r="J229">
            <v>147.84</v>
          </cell>
          <cell r="O229">
            <v>1.98</v>
          </cell>
          <cell r="U229">
            <v>77.569999999999993</v>
          </cell>
          <cell r="X229" t="str">
            <v>AUXILIO CRECHE</v>
          </cell>
        </row>
        <row r="230">
          <cell r="C230" t="str">
            <v>HOSPITAL REGIONAL FERNANDO BEZERRA - C.G - 02/2021</v>
          </cell>
          <cell r="E230" t="str">
            <v>JANILSON BARROS DE SA</v>
          </cell>
          <cell r="F230" t="str">
            <v>1 - Médico</v>
          </cell>
          <cell r="G230" t="str">
            <v>2251-24</v>
          </cell>
          <cell r="H230">
            <v>45139</v>
          </cell>
          <cell r="J230">
            <v>1114.18</v>
          </cell>
          <cell r="O230">
            <v>21.55</v>
          </cell>
        </row>
        <row r="231">
          <cell r="C231" t="str">
            <v>HOSPITAL REGIONAL FERNANDO BEZERRA - C.G - 02/2021</v>
          </cell>
          <cell r="E231" t="str">
            <v xml:space="preserve">JAYANA OLIVEIRA MIRANDA </v>
          </cell>
          <cell r="F231" t="str">
            <v>2 - Outros Profissionais da Saúde</v>
          </cell>
          <cell r="G231" t="str">
            <v>2235-05</v>
          </cell>
          <cell r="H231">
            <v>45139</v>
          </cell>
          <cell r="J231">
            <v>195.88240000000002</v>
          </cell>
          <cell r="O231">
            <v>2.54</v>
          </cell>
        </row>
        <row r="232">
          <cell r="C232" t="str">
            <v>HOSPITAL REGIONAL FERNANDO BEZERRA - C.G - 02/2021</v>
          </cell>
          <cell r="E232" t="str">
            <v>JEFERSON DE SENA VASCONCELOS</v>
          </cell>
          <cell r="F232" t="str">
            <v>3 - Administrativo</v>
          </cell>
          <cell r="G232" t="str">
            <v>5142-25</v>
          </cell>
          <cell r="H232">
            <v>45139</v>
          </cell>
          <cell r="J232">
            <v>147.84</v>
          </cell>
          <cell r="L232">
            <v>87.8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JEFFERSON ROMARIO PEIXOTO DA SILVA</v>
          </cell>
          <cell r="F233" t="str">
            <v>3 - Administrativo</v>
          </cell>
          <cell r="G233" t="str">
            <v>3172-05</v>
          </cell>
          <cell r="H233">
            <v>45139</v>
          </cell>
          <cell r="J233">
            <v>245.59360000000001</v>
          </cell>
          <cell r="L233">
            <v>87.8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JENILDA MARIA LEITE DA SILVA</v>
          </cell>
          <cell r="F234" t="str">
            <v>3 - Administrativo</v>
          </cell>
          <cell r="G234" t="str">
            <v>3222-05</v>
          </cell>
          <cell r="H234">
            <v>45139</v>
          </cell>
          <cell r="J234">
            <v>144.89440000000002</v>
          </cell>
          <cell r="L234">
            <v>87.8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JESSICA ALENCAR CAVALCANTE</v>
          </cell>
          <cell r="F235" t="str">
            <v>2 - Outros Profissionais da Saúde</v>
          </cell>
          <cell r="G235" t="str">
            <v>2237-10</v>
          </cell>
          <cell r="H235">
            <v>45139</v>
          </cell>
          <cell r="J235">
            <v>302.7192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JESSICA LAMISE DE ALENCAR SOUZA</v>
          </cell>
          <cell r="F236" t="str">
            <v>2 - Outros Profissionais da Saúde</v>
          </cell>
          <cell r="G236" t="str">
            <v>2516-05</v>
          </cell>
          <cell r="H236">
            <v>45139</v>
          </cell>
          <cell r="J236">
            <v>211.02720000000002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JOANA DARC DA SILVA OLIVEIRA</v>
          </cell>
          <cell r="F237" t="str">
            <v>2 - Outros Profissionais da Saúde</v>
          </cell>
          <cell r="G237" t="str">
            <v>2235-05</v>
          </cell>
          <cell r="H237">
            <v>45139</v>
          </cell>
          <cell r="J237">
            <v>234.1688</v>
          </cell>
          <cell r="L237">
            <v>87.8</v>
          </cell>
          <cell r="M237">
            <v>1.1000000000000001</v>
          </cell>
          <cell r="O237">
            <v>2.54</v>
          </cell>
        </row>
        <row r="238">
          <cell r="C238" t="str">
            <v>HOSPITAL REGIONAL FERNANDO BEZERRA - C.G - 02/2021</v>
          </cell>
          <cell r="E238" t="str">
            <v>JOAO BATISTA NAZARO DOS SANTOS</v>
          </cell>
          <cell r="F238" t="str">
            <v>2 - Outros Profissionais da Saúde</v>
          </cell>
          <cell r="G238" t="str">
            <v>3222-05</v>
          </cell>
          <cell r="H238">
            <v>45139</v>
          </cell>
          <cell r="J238">
            <v>144.89440000000002</v>
          </cell>
          <cell r="L238">
            <v>87.8</v>
          </cell>
          <cell r="M238">
            <v>1.1000000000000001</v>
          </cell>
          <cell r="O238">
            <v>1.98</v>
          </cell>
        </row>
        <row r="239">
          <cell r="C239" t="str">
            <v>HOSPITAL REGIONAL FERNANDO BEZERRA - C.G - 02/2021</v>
          </cell>
          <cell r="E239" t="str">
            <v>JOAO BATISTA NOGUEIRA</v>
          </cell>
          <cell r="F239" t="str">
            <v>3 - Administrativo</v>
          </cell>
          <cell r="G239" t="str">
            <v>7823-20</v>
          </cell>
          <cell r="H239">
            <v>45139</v>
          </cell>
          <cell r="J239">
            <v>250.3312</v>
          </cell>
          <cell r="L239">
            <v>87.8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JOAO BOSCO SARAIVA NELO</v>
          </cell>
          <cell r="F240" t="str">
            <v>2 - Outros Profissionais da Saúde</v>
          </cell>
          <cell r="G240" t="str">
            <v>2236-05</v>
          </cell>
          <cell r="H240">
            <v>45139</v>
          </cell>
          <cell r="J240">
            <v>56.328800000000001</v>
          </cell>
        </row>
        <row r="241">
          <cell r="C241" t="str">
            <v>HOSPITAL REGIONAL FERNANDO BEZERRA - C.G - 02/2021</v>
          </cell>
          <cell r="E241" t="str">
            <v>JOAO EDILTON ALVES FEITOSA</v>
          </cell>
          <cell r="F241" t="str">
            <v>2 - Outros Profissionais da Saúde</v>
          </cell>
          <cell r="G241" t="str">
            <v>2235-05</v>
          </cell>
          <cell r="H241">
            <v>45139</v>
          </cell>
          <cell r="J241">
            <v>181.9504</v>
          </cell>
          <cell r="L241">
            <v>87.8</v>
          </cell>
          <cell r="M241">
            <v>1.1000000000000001</v>
          </cell>
          <cell r="O241">
            <v>2.54</v>
          </cell>
        </row>
        <row r="242">
          <cell r="C242" t="str">
            <v>HOSPITAL REGIONAL FERNANDO BEZERRA - C.G - 02/2021</v>
          </cell>
          <cell r="E242" t="str">
            <v>JOAO VICTOR DE MORAIS SOBRAL</v>
          </cell>
          <cell r="F242" t="str">
            <v>2 - Outros Profissionais da Saúde</v>
          </cell>
          <cell r="G242" t="str">
            <v>3222-05</v>
          </cell>
          <cell r="H242">
            <v>45139</v>
          </cell>
          <cell r="J242">
            <v>84.642399999999995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JOAO VICTOR DOS SANTOS RODRIGUES</v>
          </cell>
          <cell r="F243" t="str">
            <v>3 - Administrativo</v>
          </cell>
          <cell r="G243" t="str">
            <v>5142-25</v>
          </cell>
          <cell r="H243">
            <v>45139</v>
          </cell>
          <cell r="J243">
            <v>147.84</v>
          </cell>
          <cell r="L243">
            <v>87.8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JOAO VICTOR MATOS DE MOURA</v>
          </cell>
          <cell r="F244" t="str">
            <v>3 - Administrativo</v>
          </cell>
          <cell r="G244" t="str">
            <v>4141-05</v>
          </cell>
          <cell r="H244">
            <v>45139</v>
          </cell>
          <cell r="J244">
            <v>92.106399999999994</v>
          </cell>
          <cell r="L244">
            <v>87.8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JONITON PEREIRA DOS SANTOS</v>
          </cell>
          <cell r="F245" t="str">
            <v>3 - Administrativo</v>
          </cell>
          <cell r="G245" t="str">
            <v>3131-30</v>
          </cell>
          <cell r="H245">
            <v>45139</v>
          </cell>
          <cell r="J245">
            <v>180.38400000000001</v>
          </cell>
          <cell r="L245">
            <v>87.8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JOSE ALYSON SANTOS LIMA</v>
          </cell>
          <cell r="F246" t="str">
            <v>3 - Administrativo</v>
          </cell>
          <cell r="G246" t="str">
            <v>5163-45</v>
          </cell>
          <cell r="H246">
            <v>45139</v>
          </cell>
          <cell r="J246">
            <v>164.00560000000002</v>
          </cell>
          <cell r="L246">
            <v>87.8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JOSE BARROS CAVALCANTE JUNIOR</v>
          </cell>
          <cell r="F247" t="str">
            <v>2 - Outros Profissionais da Saúde</v>
          </cell>
          <cell r="G247" t="str">
            <v>3222-05</v>
          </cell>
          <cell r="H247">
            <v>45139</v>
          </cell>
          <cell r="J247">
            <v>140.84639999999999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JOSE CARLOS DE SOUZA MOREIRA</v>
          </cell>
          <cell r="F248" t="str">
            <v>2 - Outros Profissionais da Saúde</v>
          </cell>
          <cell r="G248" t="str">
            <v>3241-20</v>
          </cell>
          <cell r="H248">
            <v>45139</v>
          </cell>
          <cell r="J248">
            <v>270.05439999999999</v>
          </cell>
          <cell r="L248">
            <v>87.8</v>
          </cell>
          <cell r="M248">
            <v>1.1000000000000001</v>
          </cell>
          <cell r="O248">
            <v>10.029999999999999</v>
          </cell>
        </row>
        <row r="249">
          <cell r="C249" t="str">
            <v>HOSPITAL REGIONAL FERNANDO BEZERRA - C.G - 02/2021</v>
          </cell>
          <cell r="E249" t="str">
            <v>JOSE GILVAN DA SILVA SALES</v>
          </cell>
          <cell r="F249" t="str">
            <v>3 - Administrativo</v>
          </cell>
          <cell r="G249" t="str">
            <v>3222-30</v>
          </cell>
          <cell r="H249">
            <v>45139</v>
          </cell>
          <cell r="J249">
            <v>219.74</v>
          </cell>
          <cell r="L249">
            <v>87.8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JOSE JANIO BARROS PEREIRA</v>
          </cell>
          <cell r="F250" t="str">
            <v>2 - Outros Profissionais da Saúde</v>
          </cell>
          <cell r="G250" t="str">
            <v>2235-05</v>
          </cell>
          <cell r="H250">
            <v>45139</v>
          </cell>
          <cell r="J250">
            <v>206.14160000000001</v>
          </cell>
          <cell r="L250">
            <v>87.8</v>
          </cell>
          <cell r="M250">
            <v>1.1000000000000001</v>
          </cell>
          <cell r="O250">
            <v>2.54</v>
          </cell>
          <cell r="U250">
            <v>128.24</v>
          </cell>
          <cell r="X250" t="str">
            <v>AUXILIO CRECHE</v>
          </cell>
        </row>
        <row r="251">
          <cell r="C251" t="str">
            <v>HOSPITAL REGIONAL FERNANDO BEZERRA - C.G - 02/2021</v>
          </cell>
          <cell r="E251" t="str">
            <v>JOSE LUCAS OLIVEIRA SILVA</v>
          </cell>
          <cell r="F251" t="str">
            <v>2 - Outros Profissionais da Saúde</v>
          </cell>
          <cell r="G251" t="str">
            <v>3222-05</v>
          </cell>
          <cell r="H251">
            <v>45139</v>
          </cell>
          <cell r="J251">
            <v>144.89440000000002</v>
          </cell>
          <cell r="L251">
            <v>87.8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JOSE NELSON FREITAS DA SILVA</v>
          </cell>
          <cell r="F252" t="str">
            <v>3 - Administrativo</v>
          </cell>
          <cell r="G252" t="str">
            <v>5152-10</v>
          </cell>
          <cell r="H252">
            <v>45139</v>
          </cell>
          <cell r="J252">
            <v>126.72</v>
          </cell>
          <cell r="L252">
            <v>87.8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JOSE ULISSES ALENCAR DE AQUINO</v>
          </cell>
          <cell r="F253" t="str">
            <v>3 - Administrativo</v>
          </cell>
          <cell r="G253" t="str">
            <v>5174-10</v>
          </cell>
          <cell r="H253">
            <v>45139</v>
          </cell>
          <cell r="J253">
            <v>126.72</v>
          </cell>
          <cell r="L253">
            <v>87.8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>JOSE VALMIR RAMOS LACERDA FILHO</v>
          </cell>
          <cell r="F254" t="str">
            <v>1 - Médico</v>
          </cell>
          <cell r="G254" t="str">
            <v>2252-70</v>
          </cell>
          <cell r="H254">
            <v>45139</v>
          </cell>
          <cell r="J254">
            <v>1211.9112</v>
          </cell>
          <cell r="O254">
            <v>21.55</v>
          </cell>
        </row>
        <row r="255">
          <cell r="C255" t="str">
            <v>HOSPITAL REGIONAL FERNANDO BEZERRA - C.G - 02/2021</v>
          </cell>
          <cell r="E255" t="str">
            <v xml:space="preserve">JOSENILDA DE MEDEIROS SANTANA </v>
          </cell>
          <cell r="F255" t="str">
            <v>3 - Administrativo</v>
          </cell>
          <cell r="G255" t="str">
            <v>5174-10</v>
          </cell>
          <cell r="H255">
            <v>45139</v>
          </cell>
          <cell r="J255">
            <v>126.72</v>
          </cell>
          <cell r="L255">
            <v>87.8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JOSINAIDE MARIA DE MOURA</v>
          </cell>
          <cell r="F256" t="str">
            <v>3 - Administrativo</v>
          </cell>
          <cell r="G256" t="str">
            <v>4110-10</v>
          </cell>
          <cell r="H256">
            <v>45139</v>
          </cell>
          <cell r="J256">
            <v>203.9776</v>
          </cell>
          <cell r="L256">
            <v>87.8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 xml:space="preserve">JOZIMARIA MARIA TEIXEIRA DE LIMA </v>
          </cell>
          <cell r="F257" t="str">
            <v>3 - Administrativo</v>
          </cell>
          <cell r="G257" t="str">
            <v>5152-10</v>
          </cell>
          <cell r="H257">
            <v>45139</v>
          </cell>
          <cell r="J257">
            <v>126.72</v>
          </cell>
          <cell r="L257">
            <v>87.8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JUCELI ALVES DE CARVALHO TAVARES</v>
          </cell>
          <cell r="F258" t="str">
            <v>2 - Outros Profissionais da Saúde</v>
          </cell>
          <cell r="G258" t="str">
            <v>3222-05</v>
          </cell>
          <cell r="H258">
            <v>45139</v>
          </cell>
          <cell r="J258">
            <v>127.52</v>
          </cell>
          <cell r="L258">
            <v>87.8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JUCELIA TORRES DA SILVA</v>
          </cell>
          <cell r="F259" t="str">
            <v>2 - Outros Profissionais da Saúde</v>
          </cell>
          <cell r="G259" t="str">
            <v>3222-05</v>
          </cell>
          <cell r="H259">
            <v>45139</v>
          </cell>
          <cell r="J259">
            <v>143.80799999999999</v>
          </cell>
          <cell r="L259">
            <v>87.8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JUCIANE ROCHA RIBEIRO</v>
          </cell>
          <cell r="F260" t="str">
            <v>2 - Outros Profissionais da Saúde</v>
          </cell>
          <cell r="G260" t="str">
            <v>3222-05</v>
          </cell>
          <cell r="H260">
            <v>45139</v>
          </cell>
          <cell r="J260">
            <v>194.67840000000001</v>
          </cell>
          <cell r="L260">
            <v>87.8</v>
          </cell>
          <cell r="M260">
            <v>1.1000000000000001</v>
          </cell>
          <cell r="O260">
            <v>1.98</v>
          </cell>
          <cell r="U260">
            <v>77.569999999999993</v>
          </cell>
          <cell r="X260" t="str">
            <v>AUXILIO CRECHE</v>
          </cell>
        </row>
        <row r="261">
          <cell r="C261" t="str">
            <v>HOSPITAL REGIONAL FERNANDO BEZERRA - C.G - 02/2021</v>
          </cell>
          <cell r="E261" t="str">
            <v>JUCICLEIDE VIEIRA LEANDRO</v>
          </cell>
          <cell r="F261" t="str">
            <v>3 - Administrativo</v>
          </cell>
          <cell r="G261" t="str">
            <v>5142-25</v>
          </cell>
          <cell r="H261">
            <v>45139</v>
          </cell>
          <cell r="J261">
            <v>147.84</v>
          </cell>
          <cell r="L261">
            <v>87.8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JUCILENE FELIPE GONÇALVES</v>
          </cell>
          <cell r="F262" t="str">
            <v>2 - Outros Profissionais da Saúde</v>
          </cell>
          <cell r="G262" t="str">
            <v>3222-05</v>
          </cell>
          <cell r="H262">
            <v>45139</v>
          </cell>
          <cell r="J262">
            <v>143.80799999999999</v>
          </cell>
          <cell r="L262">
            <v>87.8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JUCILENE VIEIRA DA SILVA</v>
          </cell>
          <cell r="F263" t="str">
            <v>3 - Administrativo</v>
          </cell>
          <cell r="G263" t="str">
            <v>5135-05</v>
          </cell>
          <cell r="H263">
            <v>45139</v>
          </cell>
          <cell r="J263">
            <v>126.72</v>
          </cell>
          <cell r="L263">
            <v>87.8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JUITA DOS SANTOS PEREIRA ARAUJO</v>
          </cell>
          <cell r="F264" t="str">
            <v>3 - Administrativo</v>
          </cell>
          <cell r="G264" t="str">
            <v>5142-25</v>
          </cell>
          <cell r="H264">
            <v>45139</v>
          </cell>
          <cell r="J264">
            <v>218.83520000000001</v>
          </cell>
          <cell r="L264">
            <v>87.8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JULIANA MARIA DIAS DA SILVA</v>
          </cell>
          <cell r="F265" t="str">
            <v>3 - Administrativo</v>
          </cell>
          <cell r="G265" t="str">
            <v>4221-05</v>
          </cell>
          <cell r="H265">
            <v>45139</v>
          </cell>
          <cell r="J265">
            <v>142.88560000000001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JULIANA MYRELLE ALENCAR ARRAES</v>
          </cell>
          <cell r="F266" t="str">
            <v>2 - Outros Profissionais da Saúde</v>
          </cell>
          <cell r="G266" t="str">
            <v>3222-05</v>
          </cell>
          <cell r="H266">
            <v>45139</v>
          </cell>
          <cell r="J266">
            <v>171.07759999999999</v>
          </cell>
          <cell r="L266">
            <v>87.8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JULIO CESAR MODESTO BATISTA</v>
          </cell>
          <cell r="F267" t="str">
            <v>3 - Administrativo</v>
          </cell>
          <cell r="G267" t="str">
            <v>4110-10</v>
          </cell>
          <cell r="H267">
            <v>45139</v>
          </cell>
          <cell r="J267">
            <v>228.8168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JULIO CESAR RODRIGUES SILVA</v>
          </cell>
          <cell r="F268" t="str">
            <v>3 - Administrativo</v>
          </cell>
          <cell r="G268" t="str">
            <v>4110-10</v>
          </cell>
          <cell r="H268">
            <v>45139</v>
          </cell>
          <cell r="J268">
            <v>14.5</v>
          </cell>
          <cell r="O268">
            <v>1.98</v>
          </cell>
        </row>
        <row r="269">
          <cell r="C269" t="str">
            <v>HOSPITAL REGIONAL FERNANDO BEZERRA - C.G - 02/2021</v>
          </cell>
          <cell r="E269" t="str">
            <v>JULYANA BARROS MARQUES</v>
          </cell>
          <cell r="F269" t="str">
            <v>3 - Administrativo</v>
          </cell>
          <cell r="G269" t="str">
            <v>4110-10</v>
          </cell>
          <cell r="H269">
            <v>45139</v>
          </cell>
          <cell r="J269">
            <v>126.72</v>
          </cell>
          <cell r="L269">
            <v>87.8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JUSCIELMA DOS SANTOS</v>
          </cell>
          <cell r="F270" t="str">
            <v>2 - Outros Profissionais da Saúde</v>
          </cell>
          <cell r="G270" t="str">
            <v>3222-05</v>
          </cell>
          <cell r="H270">
            <v>45139</v>
          </cell>
          <cell r="J270">
            <v>143.80799999999999</v>
          </cell>
          <cell r="L270">
            <v>87.8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JUSSIANA MARIA DE CASTRO RODRIGUES</v>
          </cell>
          <cell r="F271" t="str">
            <v>2 - Outros Profissionais da Saúde</v>
          </cell>
          <cell r="G271" t="str">
            <v>3222-05</v>
          </cell>
          <cell r="H271">
            <v>45139</v>
          </cell>
          <cell r="J271">
            <v>127.52</v>
          </cell>
          <cell r="L271">
            <v>87.8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KALINY ANDREA DA SILVA</v>
          </cell>
          <cell r="F272" t="str">
            <v>2 - Outros Profissionais da Saúde</v>
          </cell>
          <cell r="G272" t="str">
            <v>3222-05</v>
          </cell>
          <cell r="H272">
            <v>45139</v>
          </cell>
          <cell r="J272">
            <v>127.52</v>
          </cell>
          <cell r="L272">
            <v>87.8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KAROLINE MOREIRA DA SILVA</v>
          </cell>
          <cell r="F273" t="str">
            <v>3 - Administrativo</v>
          </cell>
          <cell r="G273" t="str">
            <v>5142-25</v>
          </cell>
          <cell r="H273">
            <v>45139</v>
          </cell>
          <cell r="J273">
            <v>154.04560000000001</v>
          </cell>
          <cell r="L273">
            <v>87.8</v>
          </cell>
          <cell r="M273">
            <v>1.1000000000000001</v>
          </cell>
          <cell r="O273">
            <v>1.98</v>
          </cell>
          <cell r="U273">
            <v>77.569999999999993</v>
          </cell>
          <cell r="X273" t="str">
            <v>AUXILIO CRECHE</v>
          </cell>
        </row>
        <row r="274">
          <cell r="C274" t="str">
            <v>HOSPITAL REGIONAL FERNANDO BEZERRA - C.G - 02/2021</v>
          </cell>
          <cell r="E274" t="str">
            <v>KAROLINE SILVA CARVALHO</v>
          </cell>
          <cell r="F274" t="str">
            <v>2 - Outros Profissionais da Saúde</v>
          </cell>
          <cell r="G274" t="str">
            <v>2235-05</v>
          </cell>
          <cell r="H274">
            <v>45139</v>
          </cell>
          <cell r="J274">
            <v>274.2944</v>
          </cell>
          <cell r="L274">
            <v>87.8</v>
          </cell>
          <cell r="M274">
            <v>1.1000000000000001</v>
          </cell>
          <cell r="O274">
            <v>2.54</v>
          </cell>
        </row>
        <row r="275">
          <cell r="C275" t="str">
            <v>HOSPITAL REGIONAL FERNANDO BEZERRA - C.G - 02/2021</v>
          </cell>
          <cell r="E275" t="str">
            <v>KASSIA SANTOS DE LIMA</v>
          </cell>
          <cell r="F275" t="str">
            <v>2 - Outros Profissionais da Saúde</v>
          </cell>
          <cell r="G275" t="str">
            <v>3222-05</v>
          </cell>
          <cell r="H275">
            <v>45139</v>
          </cell>
          <cell r="J275">
            <v>127.52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KATIA CRISTINA DA SILVA</v>
          </cell>
          <cell r="F276" t="str">
            <v>3 - Administrativo</v>
          </cell>
          <cell r="G276" t="str">
            <v>4221-05</v>
          </cell>
          <cell r="H276">
            <v>45139</v>
          </cell>
          <cell r="J276">
            <v>185.0488</v>
          </cell>
          <cell r="L276">
            <v>87.8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LEIDIANA RIBEIRO DE ARAUJO</v>
          </cell>
          <cell r="F277" t="str">
            <v>2 - Outros Profissionais da Saúde</v>
          </cell>
          <cell r="G277" t="str">
            <v>3222-05</v>
          </cell>
          <cell r="H277">
            <v>45139</v>
          </cell>
          <cell r="J277">
            <v>143.80799999999999</v>
          </cell>
          <cell r="L277">
            <v>87.8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LENARTHE MARINHO MACEDO</v>
          </cell>
          <cell r="F278" t="str">
            <v>2 - Outros Profissionais da Saúde</v>
          </cell>
          <cell r="G278" t="str">
            <v>2234-05</v>
          </cell>
          <cell r="H278">
            <v>45139</v>
          </cell>
          <cell r="J278">
            <v>320.51600000000002</v>
          </cell>
          <cell r="L278">
            <v>87.8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LEONARDO DE OLIVEIRA ALBUQUERQUE</v>
          </cell>
          <cell r="F279" t="str">
            <v>3 - Administrativo</v>
          </cell>
          <cell r="G279" t="str">
            <v>4110-10</v>
          </cell>
          <cell r="H279">
            <v>45139</v>
          </cell>
          <cell r="J279">
            <v>14.6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LIDIA ADELIA COELHO SOBRAL DE AQUINO</v>
          </cell>
          <cell r="F280" t="str">
            <v>3 - Administrativo</v>
          </cell>
          <cell r="G280" t="str">
            <v>2516-05</v>
          </cell>
          <cell r="H280">
            <v>45139</v>
          </cell>
          <cell r="J280">
            <v>211.02080000000001</v>
          </cell>
          <cell r="L280">
            <v>87.8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LIVIA KAYRONY SANTOS DE ASSIS</v>
          </cell>
          <cell r="F281" t="str">
            <v>3 - Administrativo</v>
          </cell>
          <cell r="G281" t="str">
            <v>4221-05</v>
          </cell>
          <cell r="H281">
            <v>45139</v>
          </cell>
          <cell r="J281">
            <v>139.94640000000001</v>
          </cell>
          <cell r="L281">
            <v>87.8</v>
          </cell>
          <cell r="M281">
            <v>1.1000000000000001</v>
          </cell>
          <cell r="O281">
            <v>1.98</v>
          </cell>
        </row>
        <row r="282">
          <cell r="C282" t="str">
            <v>HOSPITAL REGIONAL FERNANDO BEZERRA - C.G - 02/2021</v>
          </cell>
          <cell r="E282" t="str">
            <v>LUAN ANTONIO DA SILVA CAMPELO</v>
          </cell>
          <cell r="F282" t="str">
            <v>3 - Administrativo</v>
          </cell>
          <cell r="G282" t="str">
            <v>4110-10</v>
          </cell>
          <cell r="H282">
            <v>45139</v>
          </cell>
          <cell r="J282">
            <v>126.72</v>
          </cell>
          <cell r="L282">
            <v>87.8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LUIS PAULO BEZERRA MARQUES LUNA</v>
          </cell>
          <cell r="F283" t="str">
            <v>2 - Outros Profissionais da Saúde</v>
          </cell>
          <cell r="G283" t="str">
            <v>2234-45</v>
          </cell>
          <cell r="H283">
            <v>45139</v>
          </cell>
          <cell r="J283">
            <v>357.18239999999997</v>
          </cell>
          <cell r="L283">
            <v>87.8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LUZIA RODRIGUES DE LIMA</v>
          </cell>
          <cell r="F284" t="str">
            <v>3 - Administrativo</v>
          </cell>
          <cell r="G284" t="str">
            <v>5142-25</v>
          </cell>
          <cell r="H284">
            <v>45139</v>
          </cell>
          <cell r="J284">
            <v>199.84</v>
          </cell>
          <cell r="L284">
            <v>87.8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LUZIMAR ALVES BARBOSA</v>
          </cell>
          <cell r="F285" t="str">
            <v>3 - Administrativo</v>
          </cell>
          <cell r="G285" t="str">
            <v>3226-05</v>
          </cell>
          <cell r="H285">
            <v>45139</v>
          </cell>
          <cell r="J285">
            <v>126.72</v>
          </cell>
          <cell r="L285">
            <v>87.8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LUZINETE DA CONCEICAO SILVA</v>
          </cell>
          <cell r="F286" t="str">
            <v>3 - Administrativo</v>
          </cell>
          <cell r="G286" t="str">
            <v>5135-05</v>
          </cell>
          <cell r="H286">
            <v>45139</v>
          </cell>
          <cell r="J286">
            <v>142.88560000000001</v>
          </cell>
          <cell r="L286">
            <v>87.8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>MAGDA ROXANA FURTADO DE ALENCAR SILVA</v>
          </cell>
          <cell r="F287" t="str">
            <v>2 - Outros Profissionais da Saúde</v>
          </cell>
          <cell r="G287" t="str">
            <v>2235-05</v>
          </cell>
          <cell r="H287">
            <v>45139</v>
          </cell>
          <cell r="J287">
            <v>233.33759999999998</v>
          </cell>
          <cell r="L287">
            <v>87.8</v>
          </cell>
          <cell r="M287">
            <v>1.1000000000000001</v>
          </cell>
          <cell r="O287">
            <v>2.54</v>
          </cell>
        </row>
        <row r="288">
          <cell r="C288" t="str">
            <v>HOSPITAL REGIONAL FERNANDO BEZERRA - C.G - 02/2021</v>
          </cell>
          <cell r="E288" t="str">
            <v>MAIZA RICARDINO DE VIVEIROS</v>
          </cell>
          <cell r="F288" t="str">
            <v>2 - Outros Profissionais da Saúde</v>
          </cell>
          <cell r="G288" t="str">
            <v>3222-05</v>
          </cell>
          <cell r="H288">
            <v>45139</v>
          </cell>
          <cell r="J288">
            <v>143.80799999999999</v>
          </cell>
          <cell r="L288">
            <v>87.8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MANOEL ABIMAEL DE SIQUEIRA LIMA</v>
          </cell>
          <cell r="F289" t="str">
            <v>2 - Outros Profissionais da Saúde</v>
          </cell>
          <cell r="G289" t="str">
            <v>3222-05</v>
          </cell>
          <cell r="H289">
            <v>45139</v>
          </cell>
          <cell r="J289">
            <v>141.73520000000002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MANOEL XAVIER GOMES</v>
          </cell>
          <cell r="F290" t="str">
            <v>3 - Administrativo</v>
          </cell>
          <cell r="G290" t="str">
            <v>7823-20</v>
          </cell>
          <cell r="H290">
            <v>45139</v>
          </cell>
          <cell r="J290">
            <v>203.74560000000002</v>
          </cell>
          <cell r="L290">
            <v>87.8</v>
          </cell>
          <cell r="M290">
            <v>1.1000000000000001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MARCIA CRISTIANE AVELINO DA SILVA FER</v>
          </cell>
          <cell r="F291" t="str">
            <v>2 - Outros Profissionais da Saúde</v>
          </cell>
          <cell r="G291" t="str">
            <v>3222-05</v>
          </cell>
          <cell r="H291">
            <v>45139</v>
          </cell>
          <cell r="J291">
            <v>188.41679999999999</v>
          </cell>
          <cell r="L291">
            <v>87.8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MARCONDES GONCALVES DE LIMA</v>
          </cell>
          <cell r="F292" t="str">
            <v>3 - Administrativo</v>
          </cell>
          <cell r="G292" t="str">
            <v>3222-30</v>
          </cell>
          <cell r="H292">
            <v>45139</v>
          </cell>
          <cell r="J292">
            <v>147.84</v>
          </cell>
          <cell r="L292">
            <v>87.8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MARCOS DANIEL DE SOUSA XAVIER</v>
          </cell>
          <cell r="F293" t="str">
            <v>1 - Médico</v>
          </cell>
          <cell r="G293" t="str">
            <v>2252-25</v>
          </cell>
          <cell r="H293">
            <v>45139</v>
          </cell>
          <cell r="J293">
            <v>811.91120000000001</v>
          </cell>
          <cell r="O293">
            <v>21.55</v>
          </cell>
        </row>
        <row r="294">
          <cell r="C294" t="str">
            <v>HOSPITAL REGIONAL FERNANDO BEZERRA - C.G - 02/2021</v>
          </cell>
          <cell r="E294" t="str">
            <v>MARCOS JORDAN PEDROSA MORAIS</v>
          </cell>
          <cell r="F294" t="str">
            <v>2 - Outros Profissionais da Saúde</v>
          </cell>
          <cell r="G294" t="str">
            <v>2236-05</v>
          </cell>
          <cell r="H294">
            <v>45139</v>
          </cell>
          <cell r="J294">
            <v>445.79120000000006</v>
          </cell>
          <cell r="L294">
            <v>87.8</v>
          </cell>
          <cell r="M294">
            <v>1.1000000000000001</v>
          </cell>
          <cell r="O294">
            <v>2.54</v>
          </cell>
        </row>
        <row r="295">
          <cell r="C295" t="str">
            <v>HOSPITAL REGIONAL FERNANDO BEZERRA - C.G - 02/2021</v>
          </cell>
          <cell r="E295" t="str">
            <v>MARCOS VINICIUS FIGUEIREDO GONCALVE</v>
          </cell>
          <cell r="F295" t="str">
            <v>3 - Administrativo</v>
          </cell>
          <cell r="G295" t="str">
            <v>4110-10</v>
          </cell>
          <cell r="H295">
            <v>45139</v>
          </cell>
          <cell r="J295">
            <v>12</v>
          </cell>
          <cell r="O295">
            <v>1.98</v>
          </cell>
        </row>
        <row r="296">
          <cell r="C296" t="str">
            <v>HOSPITAL REGIONAL FERNANDO BEZERRA - C.G - 02/2021</v>
          </cell>
          <cell r="E296" t="str">
            <v>MARIA ALEXANDRINA FERREIRA XAVIER</v>
          </cell>
          <cell r="F296" t="str">
            <v>3 - Administrativo</v>
          </cell>
          <cell r="G296" t="str">
            <v>5142-25</v>
          </cell>
          <cell r="H296">
            <v>45139</v>
          </cell>
          <cell r="J296">
            <v>147.84</v>
          </cell>
          <cell r="L296">
            <v>87.8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 xml:space="preserve">MARIA ALTINA DE JESUS LIMA </v>
          </cell>
          <cell r="F297" t="str">
            <v>3 - Administrativo</v>
          </cell>
          <cell r="G297" t="str">
            <v>5142-25</v>
          </cell>
          <cell r="H297">
            <v>45139</v>
          </cell>
          <cell r="J297">
            <v>199.84</v>
          </cell>
          <cell r="L297">
            <v>87.8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MARIA ALZINETE RODRIGUES DE AGUIAR</v>
          </cell>
          <cell r="F298" t="str">
            <v>2 - Outros Profissionais da Saúde</v>
          </cell>
          <cell r="G298" t="str">
            <v>3222-05</v>
          </cell>
          <cell r="H298">
            <v>45139</v>
          </cell>
          <cell r="J298">
            <v>144.89440000000002</v>
          </cell>
          <cell r="L298">
            <v>87.8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MARIA APARECIDA ALVES DA SILVA</v>
          </cell>
          <cell r="F299" t="str">
            <v>3 - Administrativo</v>
          </cell>
          <cell r="G299" t="str">
            <v>5132-20</v>
          </cell>
          <cell r="H299">
            <v>45139</v>
          </cell>
          <cell r="J299">
            <v>126.72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MARIA APARECIDA DE SENA BRASIL</v>
          </cell>
          <cell r="F300" t="str">
            <v>2 - Outros Profissionais da Saúde</v>
          </cell>
          <cell r="G300" t="str">
            <v>3222-05</v>
          </cell>
          <cell r="H300">
            <v>45139</v>
          </cell>
          <cell r="J300">
            <v>187.26080000000002</v>
          </cell>
          <cell r="L300">
            <v>87.8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MARIA APARECIDA NOBRE ARAGAO SOUZA</v>
          </cell>
          <cell r="F301" t="str">
            <v>2 - Outros Profissionais da Saúde</v>
          </cell>
          <cell r="G301" t="str">
            <v>3222-05</v>
          </cell>
          <cell r="H301">
            <v>45139</v>
          </cell>
          <cell r="J301">
            <v>127.52</v>
          </cell>
          <cell r="L301">
            <v>87.8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MARIA CLARA DOS SANTOS SILVA</v>
          </cell>
          <cell r="F302" t="str">
            <v>3 - Administrativo</v>
          </cell>
          <cell r="G302" t="str">
            <v>4110-10</v>
          </cell>
          <cell r="H302">
            <v>45139</v>
          </cell>
          <cell r="J302">
            <v>12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MARIA DA CONCEICAO DA SILVA OLIVEIRA</v>
          </cell>
          <cell r="F303" t="str">
            <v>2 - Outros Profissionais da Saúde</v>
          </cell>
          <cell r="G303" t="str">
            <v>3222-05</v>
          </cell>
          <cell r="H303">
            <v>45139</v>
          </cell>
          <cell r="J303">
            <v>127.52</v>
          </cell>
          <cell r="L303">
            <v>87.8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MARIA DA PAZ ALVES DE SOUZA</v>
          </cell>
          <cell r="F304" t="str">
            <v>2 - Outros Profissionais da Saúde</v>
          </cell>
          <cell r="G304" t="str">
            <v>3222-05</v>
          </cell>
          <cell r="H304">
            <v>45139</v>
          </cell>
          <cell r="J304">
            <v>144.89440000000002</v>
          </cell>
          <cell r="L304">
            <v>87.8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MARIA DAS DORES DOS SANTOS</v>
          </cell>
          <cell r="F305" t="str">
            <v>2 - Outros Profissionais da Saúde</v>
          </cell>
          <cell r="G305" t="str">
            <v>3222-05</v>
          </cell>
          <cell r="H305">
            <v>45139</v>
          </cell>
          <cell r="J305">
            <v>127.52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MARIA DAS DORES RIBEIRO DE LIMA</v>
          </cell>
          <cell r="F306" t="str">
            <v>3 - Administrativo</v>
          </cell>
          <cell r="G306" t="str">
            <v>5142-25</v>
          </cell>
          <cell r="H306">
            <v>45139</v>
          </cell>
          <cell r="J306">
            <v>147.84</v>
          </cell>
          <cell r="L306">
            <v>87.8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MARIA DE FATIMA FERREIRA DA SILVA</v>
          </cell>
          <cell r="F307" t="str">
            <v>2 - Outros Profissionais da Saúde</v>
          </cell>
          <cell r="G307" t="str">
            <v>3222-05</v>
          </cell>
          <cell r="H307">
            <v>45139</v>
          </cell>
          <cell r="J307">
            <v>143.80799999999999</v>
          </cell>
          <cell r="L307">
            <v>87.8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MARIA DE FATIMA SILVA SANTOS</v>
          </cell>
          <cell r="F308" t="str">
            <v>3 - Administrativo</v>
          </cell>
          <cell r="G308" t="str">
            <v>5135-05</v>
          </cell>
          <cell r="H308">
            <v>45139</v>
          </cell>
          <cell r="J308">
            <v>126.72</v>
          </cell>
          <cell r="L308">
            <v>87.8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MARIA DE LOURDES ALVES DUARTE PEREIRA</v>
          </cell>
          <cell r="F309" t="str">
            <v>2 - Outros Profissionais da Saúde</v>
          </cell>
          <cell r="G309" t="str">
            <v>3222-05</v>
          </cell>
          <cell r="H309">
            <v>45139</v>
          </cell>
          <cell r="J309">
            <v>144.89440000000002</v>
          </cell>
          <cell r="L309">
            <v>87.8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MARIA DE LOURDES GOMES VIEIRA</v>
          </cell>
          <cell r="F310" t="str">
            <v>3 - Administrativo</v>
          </cell>
          <cell r="G310" t="str">
            <v>7632-15</v>
          </cell>
          <cell r="H310">
            <v>45139</v>
          </cell>
          <cell r="J310">
            <v>126.43200000000002</v>
          </cell>
          <cell r="L310">
            <v>87.8</v>
          </cell>
          <cell r="M310">
            <v>1.1000000000000001</v>
          </cell>
          <cell r="O310">
            <v>1.98</v>
          </cell>
        </row>
        <row r="311">
          <cell r="C311" t="str">
            <v>HOSPITAL REGIONAL FERNANDO BEZERRA - C.G - 02/2021</v>
          </cell>
          <cell r="E311" t="str">
            <v>MARIA DE LOURDES NOBRE FERREIRA</v>
          </cell>
          <cell r="F311" t="str">
            <v>3 - Administrativo</v>
          </cell>
          <cell r="G311" t="str">
            <v>5142-25</v>
          </cell>
          <cell r="H311">
            <v>45139</v>
          </cell>
          <cell r="J311">
            <v>165.08320000000001</v>
          </cell>
          <cell r="L311">
            <v>87.8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MARIA DEUSA DELMONDES SILVA</v>
          </cell>
          <cell r="F312" t="str">
            <v>2 - Outros Profissionais da Saúde</v>
          </cell>
          <cell r="G312" t="str">
            <v>3222-05</v>
          </cell>
          <cell r="H312">
            <v>45139</v>
          </cell>
          <cell r="J312">
            <v>127.52</v>
          </cell>
          <cell r="O312">
            <v>1.98</v>
          </cell>
        </row>
        <row r="313">
          <cell r="C313" t="str">
            <v>HOSPITAL REGIONAL FERNANDO BEZERRA - C.G - 02/2021</v>
          </cell>
          <cell r="E313" t="str">
            <v>MARIA DO CARMO FERREIRA DE MELO</v>
          </cell>
          <cell r="F313" t="str">
            <v>3 - Administrativo</v>
          </cell>
          <cell r="G313" t="str">
            <v>4110-10</v>
          </cell>
          <cell r="H313">
            <v>45139</v>
          </cell>
          <cell r="J313">
            <v>171.4528</v>
          </cell>
          <cell r="L313">
            <v>87.8</v>
          </cell>
          <cell r="M313">
            <v>1.1000000000000001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MARIA DO SOCORRO DA SILVA</v>
          </cell>
          <cell r="F314" t="str">
            <v>2 - Outros Profissionais da Saúde</v>
          </cell>
          <cell r="G314" t="str">
            <v>3222-05</v>
          </cell>
          <cell r="H314">
            <v>45139</v>
          </cell>
          <cell r="J314">
            <v>144.89440000000002</v>
          </cell>
          <cell r="L314">
            <v>87.8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MARIA DO SOCORRO DOS SANTOS E SILVA</v>
          </cell>
          <cell r="F315" t="str">
            <v>2 - Outros Profissionais da Saúde</v>
          </cell>
          <cell r="G315" t="str">
            <v>5142-25</v>
          </cell>
          <cell r="H315">
            <v>45139</v>
          </cell>
          <cell r="J315">
            <v>147.84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MARIA DO SOCORRO FERREIRA DA SILVA</v>
          </cell>
          <cell r="F316" t="str">
            <v>3 - Administrativo</v>
          </cell>
          <cell r="G316" t="str">
            <v>5142-25</v>
          </cell>
          <cell r="H316">
            <v>45139</v>
          </cell>
          <cell r="J316">
            <v>159.32079999999999</v>
          </cell>
          <cell r="L316">
            <v>87.8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MARIA DO SOCORRO SILVA</v>
          </cell>
          <cell r="F317" t="str">
            <v>2 - Outros Profissionais da Saúde</v>
          </cell>
          <cell r="G317" t="str">
            <v>3222-05</v>
          </cell>
          <cell r="H317">
            <v>45139</v>
          </cell>
          <cell r="J317">
            <v>127.52</v>
          </cell>
          <cell r="L317">
            <v>87.8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MARIA DO SOCORRO SILVA ALENCAR</v>
          </cell>
          <cell r="F318" t="str">
            <v>2 - Outros Profissionais da Saúde</v>
          </cell>
          <cell r="G318" t="str">
            <v>3222-05</v>
          </cell>
          <cell r="H318">
            <v>45139</v>
          </cell>
          <cell r="J318">
            <v>143.80799999999999</v>
          </cell>
          <cell r="L318">
            <v>87.8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 xml:space="preserve">MARIA DOS SANTOS SILVA </v>
          </cell>
          <cell r="F319" t="str">
            <v>2 - Outros Profissionais da Saúde</v>
          </cell>
          <cell r="G319" t="str">
            <v>3222-05</v>
          </cell>
          <cell r="H319">
            <v>45139</v>
          </cell>
          <cell r="J319">
            <v>127.52</v>
          </cell>
          <cell r="L319">
            <v>87.8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MARIA DULCIMAR MATIAS DE SOUZA FERREIRA</v>
          </cell>
          <cell r="F320" t="str">
            <v>2 - Outros Profissionais da Saúde</v>
          </cell>
          <cell r="G320" t="str">
            <v>3222-05</v>
          </cell>
          <cell r="H320">
            <v>45139</v>
          </cell>
          <cell r="J320">
            <v>127.52</v>
          </cell>
          <cell r="L320">
            <v>87.8</v>
          </cell>
          <cell r="M320">
            <v>1.1000000000000001</v>
          </cell>
          <cell r="O320">
            <v>1.98</v>
          </cell>
        </row>
        <row r="321">
          <cell r="C321" t="str">
            <v>HOSPITAL REGIONAL FERNANDO BEZERRA - C.G - 02/2021</v>
          </cell>
          <cell r="E321" t="str">
            <v>MARIA EDLENE DOS SANTOS</v>
          </cell>
          <cell r="F321" t="str">
            <v>3 - Administrativo</v>
          </cell>
          <cell r="G321" t="str">
            <v>5132-05</v>
          </cell>
          <cell r="H321">
            <v>45139</v>
          </cell>
          <cell r="J321">
            <v>126.72</v>
          </cell>
          <cell r="L321">
            <v>87.8</v>
          </cell>
          <cell r="M321">
            <v>1.1000000000000001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MARIA ELIANE DE OLIVEIRA</v>
          </cell>
          <cell r="F322" t="str">
            <v>2 - Outros Profissionais da Saúde</v>
          </cell>
          <cell r="G322" t="str">
            <v>3222-05</v>
          </cell>
          <cell r="H322">
            <v>45139</v>
          </cell>
          <cell r="J322">
            <v>133.72559999999999</v>
          </cell>
          <cell r="L322">
            <v>87.8</v>
          </cell>
          <cell r="M322">
            <v>1.1000000000000001</v>
          </cell>
          <cell r="O322">
            <v>1.98</v>
          </cell>
          <cell r="U322">
            <v>77.569999999999993</v>
          </cell>
          <cell r="X322" t="str">
            <v>AUXILIO CRECHE</v>
          </cell>
        </row>
        <row r="323">
          <cell r="C323" t="str">
            <v>HOSPITAL REGIONAL FERNANDO BEZERRA - C.G - 02/2021</v>
          </cell>
          <cell r="E323" t="str">
            <v>MARIA ELIZABETE DA CONCEICAO</v>
          </cell>
          <cell r="F323" t="str">
            <v>2 - Outros Profissionais da Saúde</v>
          </cell>
          <cell r="G323" t="str">
            <v>3222-05</v>
          </cell>
          <cell r="H323">
            <v>45139</v>
          </cell>
          <cell r="J323">
            <v>127.52</v>
          </cell>
          <cell r="L323">
            <v>87.8</v>
          </cell>
          <cell r="M323">
            <v>1.1000000000000001</v>
          </cell>
          <cell r="O323">
            <v>1.98</v>
          </cell>
        </row>
        <row r="324">
          <cell r="C324" t="str">
            <v>HOSPITAL REGIONAL FERNANDO BEZERRA - C.G - 02/2021</v>
          </cell>
          <cell r="E324" t="str">
            <v>MARIA FERREIRA DA SILVA</v>
          </cell>
          <cell r="F324" t="str">
            <v>2 - Outros Profissionais da Saúde</v>
          </cell>
          <cell r="G324" t="str">
            <v>3222-05</v>
          </cell>
          <cell r="H324">
            <v>45139</v>
          </cell>
          <cell r="J324">
            <v>161.96639999999999</v>
          </cell>
          <cell r="O324">
            <v>1.98</v>
          </cell>
        </row>
        <row r="325">
          <cell r="C325" t="str">
            <v>HOSPITAL REGIONAL FERNANDO BEZERRA - C.G - 02/2021</v>
          </cell>
          <cell r="E325" t="str">
            <v>MARIA FRANCEILDA DE SOUZA</v>
          </cell>
          <cell r="F325" t="str">
            <v>3 - Administrativo</v>
          </cell>
          <cell r="G325" t="str">
            <v>4110-10</v>
          </cell>
          <cell r="H325">
            <v>45139</v>
          </cell>
          <cell r="J325">
            <v>139.13120000000001</v>
          </cell>
          <cell r="L325">
            <v>87.8</v>
          </cell>
          <cell r="M325">
            <v>1.1000000000000001</v>
          </cell>
          <cell r="O325">
            <v>1.98</v>
          </cell>
          <cell r="U325">
            <v>155.13999999999999</v>
          </cell>
          <cell r="X325" t="str">
            <v>AUXILIO CRECHE</v>
          </cell>
        </row>
        <row r="326">
          <cell r="C326" t="str">
            <v>HOSPITAL REGIONAL FERNANDO BEZERRA - C.G - 02/2021</v>
          </cell>
          <cell r="E326" t="str">
            <v xml:space="preserve">MARIA GABRIELA COELHO RODRIGUES DA </v>
          </cell>
          <cell r="F326" t="str">
            <v>3 - Administrativo</v>
          </cell>
          <cell r="G326" t="str">
            <v>4110-10</v>
          </cell>
          <cell r="H326">
            <v>45139</v>
          </cell>
        </row>
        <row r="327">
          <cell r="C327" t="str">
            <v>HOSPITAL REGIONAL FERNANDO BEZERRA - C.G - 02/2021</v>
          </cell>
          <cell r="E327" t="str">
            <v>MARIA GISLENE FERREIRA DE SOUZA</v>
          </cell>
          <cell r="F327" t="str">
            <v>3 - Administrativo</v>
          </cell>
          <cell r="G327" t="str">
            <v>5174-10</v>
          </cell>
          <cell r="H327">
            <v>45139</v>
          </cell>
          <cell r="J327">
            <v>175.6352</v>
          </cell>
          <cell r="L327">
            <v>87.8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MARIA HELENA ALENCAR DE SOUZA</v>
          </cell>
          <cell r="F328" t="str">
            <v>2 - Outros Profissionais da Saúde</v>
          </cell>
          <cell r="G328" t="str">
            <v>3222-05</v>
          </cell>
          <cell r="H328">
            <v>45139</v>
          </cell>
          <cell r="J328">
            <v>144.40879999999999</v>
          </cell>
          <cell r="L328">
            <v>87.8</v>
          </cell>
          <cell r="M328">
            <v>1.1000000000000001</v>
          </cell>
          <cell r="O328">
            <v>1.98</v>
          </cell>
        </row>
        <row r="329">
          <cell r="C329" t="str">
            <v>HOSPITAL REGIONAL FERNANDO BEZERRA - C.G - 02/2021</v>
          </cell>
          <cell r="E329" t="str">
            <v>MARIA HELENA DA CRUZ SOARES</v>
          </cell>
          <cell r="F329" t="str">
            <v>2 - Outros Profissionais da Saúde</v>
          </cell>
          <cell r="G329" t="str">
            <v>3222-05</v>
          </cell>
          <cell r="H329">
            <v>45139</v>
          </cell>
          <cell r="J329">
            <v>133.72559999999999</v>
          </cell>
          <cell r="L329">
            <v>87.8</v>
          </cell>
          <cell r="M329">
            <v>1.1000000000000001</v>
          </cell>
          <cell r="O329">
            <v>1.98</v>
          </cell>
          <cell r="U329">
            <v>77.569999999999993</v>
          </cell>
          <cell r="X329" t="str">
            <v>AUXILIO CRECHE</v>
          </cell>
        </row>
        <row r="330">
          <cell r="C330" t="str">
            <v>HOSPITAL REGIONAL FERNANDO BEZERRA - C.G - 02/2021</v>
          </cell>
          <cell r="E330" t="str">
            <v>MARIA HELENA DE SOUZA SILVA</v>
          </cell>
          <cell r="F330" t="str">
            <v>3 - Administrativo</v>
          </cell>
          <cell r="G330" t="str">
            <v>5142-25</v>
          </cell>
          <cell r="H330">
            <v>45139</v>
          </cell>
          <cell r="J330">
            <v>229.2304</v>
          </cell>
          <cell r="L330">
            <v>87.8</v>
          </cell>
          <cell r="M330">
            <v>1.1000000000000001</v>
          </cell>
          <cell r="O330">
            <v>1.98</v>
          </cell>
        </row>
        <row r="331">
          <cell r="C331" t="str">
            <v>HOSPITAL REGIONAL FERNANDO BEZERRA - C.G - 02/2021</v>
          </cell>
          <cell r="E331" t="str">
            <v>MARIA HELENA LOPES DA SILVA</v>
          </cell>
          <cell r="F331" t="str">
            <v>2 - Outros Profissionais da Saúde</v>
          </cell>
          <cell r="G331" t="str">
            <v>3222-05</v>
          </cell>
          <cell r="H331">
            <v>45139</v>
          </cell>
          <cell r="J331">
            <v>187.3664</v>
          </cell>
          <cell r="L331">
            <v>87.8</v>
          </cell>
          <cell r="M331">
            <v>1.1000000000000001</v>
          </cell>
          <cell r="O331">
            <v>1.98</v>
          </cell>
        </row>
        <row r="332">
          <cell r="C332" t="str">
            <v>HOSPITAL REGIONAL FERNANDO BEZERRA - C.G - 02/2021</v>
          </cell>
          <cell r="E332" t="str">
            <v>MARIA IDELVANIA GOMES</v>
          </cell>
          <cell r="F332" t="str">
            <v>2 - Outros Profissionais da Saúde</v>
          </cell>
          <cell r="G332" t="str">
            <v>2236-05</v>
          </cell>
          <cell r="H332">
            <v>45139</v>
          </cell>
          <cell r="J332">
            <v>323.8168</v>
          </cell>
          <cell r="L332">
            <v>87.8</v>
          </cell>
          <cell r="M332">
            <v>1.1000000000000001</v>
          </cell>
          <cell r="O332">
            <v>2.54</v>
          </cell>
        </row>
        <row r="333">
          <cell r="C333" t="str">
            <v>HOSPITAL REGIONAL FERNANDO BEZERRA - C.G - 02/2021</v>
          </cell>
          <cell r="E333" t="str">
            <v>MARIA IZABEL DA SILVA</v>
          </cell>
          <cell r="F333" t="str">
            <v>3 - Administrativo</v>
          </cell>
          <cell r="G333" t="str">
            <v>5163-45</v>
          </cell>
          <cell r="H333">
            <v>45139</v>
          </cell>
          <cell r="J333">
            <v>147.84</v>
          </cell>
          <cell r="L333">
            <v>87.8</v>
          </cell>
          <cell r="M333">
            <v>1.1000000000000001</v>
          </cell>
          <cell r="O333">
            <v>1.98</v>
          </cell>
        </row>
        <row r="334">
          <cell r="C334" t="str">
            <v>HOSPITAL REGIONAL FERNANDO BEZERRA - C.G - 02/2021</v>
          </cell>
          <cell r="E334" t="str">
            <v>MARIA IZABEL DOS SANTOS LIMA</v>
          </cell>
          <cell r="F334" t="str">
            <v>3 - Administrativo</v>
          </cell>
          <cell r="G334" t="str">
            <v>5142-25</v>
          </cell>
          <cell r="H334">
            <v>45139</v>
          </cell>
          <cell r="J334">
            <v>217.7576</v>
          </cell>
          <cell r="L334">
            <v>87.8</v>
          </cell>
          <cell r="M334">
            <v>1.1000000000000001</v>
          </cell>
          <cell r="O334">
            <v>1.98</v>
          </cell>
        </row>
        <row r="335">
          <cell r="C335" t="str">
            <v>HOSPITAL REGIONAL FERNANDO BEZERRA - C.G - 02/2021</v>
          </cell>
          <cell r="E335" t="str">
            <v>MARIA JAICLECIA ALVES LEAO</v>
          </cell>
          <cell r="F335" t="str">
            <v>2 - Outros Profissionais da Saúde</v>
          </cell>
          <cell r="G335" t="str">
            <v>3222-05</v>
          </cell>
          <cell r="H335">
            <v>45139</v>
          </cell>
          <cell r="J335">
            <v>127.52</v>
          </cell>
          <cell r="O335">
            <v>1.98</v>
          </cell>
        </row>
        <row r="336">
          <cell r="C336" t="str">
            <v>HOSPITAL REGIONAL FERNANDO BEZERRA - C.G - 02/2021</v>
          </cell>
          <cell r="E336" t="str">
            <v>MARIA JANNAINA DE ARAUJO SOUZA</v>
          </cell>
          <cell r="F336" t="str">
            <v>2 - Outros Profissionais da Saúde</v>
          </cell>
          <cell r="G336" t="str">
            <v>3222-05</v>
          </cell>
          <cell r="H336">
            <v>45139</v>
          </cell>
          <cell r="J336">
            <v>143.80799999999999</v>
          </cell>
          <cell r="L336">
            <v>87.8</v>
          </cell>
          <cell r="M336">
            <v>1.1000000000000001</v>
          </cell>
          <cell r="O336">
            <v>1.98</v>
          </cell>
        </row>
        <row r="337">
          <cell r="C337" t="str">
            <v>HOSPITAL REGIONAL FERNANDO BEZERRA - C.G - 02/2021</v>
          </cell>
          <cell r="E337" t="str">
            <v xml:space="preserve">MARIA JOSE RODRIGUES DE LIMA </v>
          </cell>
          <cell r="F337" t="str">
            <v>3 - Administrativo</v>
          </cell>
          <cell r="G337" t="str">
            <v>5142-25</v>
          </cell>
          <cell r="H337">
            <v>45139</v>
          </cell>
          <cell r="J337">
            <v>83.77600000000001</v>
          </cell>
          <cell r="L337">
            <v>87.8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C.G - 02/2021</v>
          </cell>
          <cell r="E338" t="str">
            <v>MARIA LEILA PEREIRA DE SOUZA</v>
          </cell>
          <cell r="F338" t="str">
            <v>2 - Outros Profissionais da Saúde</v>
          </cell>
          <cell r="G338" t="str">
            <v>3222-05</v>
          </cell>
          <cell r="H338">
            <v>45139</v>
          </cell>
          <cell r="J338">
            <v>144.89440000000002</v>
          </cell>
          <cell r="L338">
            <v>87.8</v>
          </cell>
          <cell r="M338">
            <v>1.1000000000000001</v>
          </cell>
          <cell r="O338">
            <v>1.98</v>
          </cell>
        </row>
        <row r="339">
          <cell r="C339" t="str">
            <v>HOSPITAL REGIONAL FERNANDO BEZERRA - C.G - 02/2021</v>
          </cell>
          <cell r="E339" t="str">
            <v>MARIA LINDETE FERREIRA</v>
          </cell>
          <cell r="F339" t="str">
            <v>3 - Administrativo</v>
          </cell>
          <cell r="G339" t="str">
            <v>5135-05</v>
          </cell>
          <cell r="H339">
            <v>45139</v>
          </cell>
          <cell r="J339">
            <v>139.28559999999999</v>
          </cell>
          <cell r="O339">
            <v>1.98</v>
          </cell>
        </row>
        <row r="340">
          <cell r="C340" t="str">
            <v>HOSPITAL REGIONAL FERNANDO BEZERRA - C.G - 02/2021</v>
          </cell>
          <cell r="E340" t="str">
            <v>MARIA LUCIA DE OLIVEIRA E SILVA</v>
          </cell>
          <cell r="F340" t="str">
            <v>3 - Administrativo</v>
          </cell>
          <cell r="G340" t="str">
            <v>5152-10</v>
          </cell>
          <cell r="H340">
            <v>45139</v>
          </cell>
          <cell r="J340">
            <v>126.72</v>
          </cell>
          <cell r="L340">
            <v>87.8</v>
          </cell>
          <cell r="M340">
            <v>1.1000000000000001</v>
          </cell>
          <cell r="O340">
            <v>1.98</v>
          </cell>
        </row>
        <row r="341">
          <cell r="C341" t="str">
            <v>HOSPITAL REGIONAL FERNANDO BEZERRA - C.G - 02/2021</v>
          </cell>
          <cell r="E341" t="str">
            <v>MARIA LUCILENE DE LIMA</v>
          </cell>
          <cell r="F341" t="str">
            <v>2 - Outros Profissionais da Saúde</v>
          </cell>
          <cell r="G341" t="str">
            <v>2235-05</v>
          </cell>
          <cell r="H341">
            <v>45139</v>
          </cell>
          <cell r="J341">
            <v>195.88240000000002</v>
          </cell>
          <cell r="L341">
            <v>87.8</v>
          </cell>
          <cell r="M341">
            <v>1.1000000000000001</v>
          </cell>
          <cell r="O341">
            <v>2.54</v>
          </cell>
        </row>
        <row r="342">
          <cell r="C342" t="str">
            <v>HOSPITAL REGIONAL FERNANDO BEZERRA - C.G - 02/2021</v>
          </cell>
          <cell r="E342" t="str">
            <v>MARIA LUIZA MOTA DA SILVA</v>
          </cell>
          <cell r="F342" t="str">
            <v>3 - Administrativo</v>
          </cell>
          <cell r="G342" t="str">
            <v>1231-05</v>
          </cell>
          <cell r="H342">
            <v>45139</v>
          </cell>
          <cell r="J342">
            <v>2261.12</v>
          </cell>
          <cell r="O342">
            <v>1.98</v>
          </cell>
        </row>
        <row r="343">
          <cell r="C343" t="str">
            <v>HOSPITAL REGIONAL FERNANDO BEZERRA - C.G - 02/2021</v>
          </cell>
          <cell r="E343" t="str">
            <v>MARIA MARCIA COSTA CARVALHO</v>
          </cell>
          <cell r="F343" t="str">
            <v>3 - Administrativo</v>
          </cell>
          <cell r="G343" t="str">
            <v>5174-10</v>
          </cell>
          <cell r="H343">
            <v>45139</v>
          </cell>
          <cell r="J343">
            <v>126.72</v>
          </cell>
          <cell r="L343">
            <v>87.8</v>
          </cell>
          <cell r="M343">
            <v>1.1000000000000001</v>
          </cell>
          <cell r="O343">
            <v>1.98</v>
          </cell>
        </row>
        <row r="344">
          <cell r="C344" t="str">
            <v>HOSPITAL REGIONAL FERNANDO BEZERRA - C.G - 02/2021</v>
          </cell>
          <cell r="E344" t="str">
            <v>MARIA MISLENE FERREIRA DE SOUZA</v>
          </cell>
          <cell r="F344" t="str">
            <v>2 - Outros Profissionais da Saúde</v>
          </cell>
          <cell r="G344" t="str">
            <v>3222-05</v>
          </cell>
          <cell r="H344">
            <v>45139</v>
          </cell>
          <cell r="J344">
            <v>154.84559999999999</v>
          </cell>
          <cell r="L344">
            <v>87.8</v>
          </cell>
          <cell r="M344">
            <v>1.1000000000000001</v>
          </cell>
          <cell r="O344">
            <v>1.98</v>
          </cell>
          <cell r="U344">
            <v>77.569999999999993</v>
          </cell>
          <cell r="X344" t="str">
            <v>AUXILIO CRECHE</v>
          </cell>
        </row>
        <row r="345">
          <cell r="C345" t="str">
            <v>HOSPITAL REGIONAL FERNANDO BEZERRA - C.G - 02/2021</v>
          </cell>
          <cell r="E345" t="str">
            <v>MARIA NILVANIA ARAUJO DUARTE</v>
          </cell>
          <cell r="F345" t="str">
            <v>2 - Outros Profissionais da Saúde</v>
          </cell>
          <cell r="G345" t="str">
            <v>2235-05</v>
          </cell>
          <cell r="H345">
            <v>45139</v>
          </cell>
          <cell r="J345">
            <v>216.42000000000002</v>
          </cell>
          <cell r="O345">
            <v>2.54</v>
          </cell>
        </row>
        <row r="346">
          <cell r="C346" t="str">
            <v>HOSPITAL REGIONAL FERNANDO BEZERRA - C.G - 02/2021</v>
          </cell>
          <cell r="E346" t="str">
            <v>MARIA SABRINA LIMA GOMES</v>
          </cell>
          <cell r="F346" t="str">
            <v>3 - Administrativo</v>
          </cell>
          <cell r="G346" t="str">
            <v>4110-10</v>
          </cell>
          <cell r="H346">
            <v>45139</v>
          </cell>
        </row>
        <row r="347">
          <cell r="C347" t="str">
            <v>HOSPITAL REGIONAL FERNANDO BEZERRA - C.G - 02/2021</v>
          </cell>
          <cell r="E347" t="str">
            <v>MARIA SHARLENE LIDIANE ALVES MARQUES</v>
          </cell>
          <cell r="F347" t="str">
            <v>2 - Outros Profissionais da Saúde</v>
          </cell>
          <cell r="G347" t="str">
            <v>2235-05</v>
          </cell>
          <cell r="H347">
            <v>45139</v>
          </cell>
          <cell r="J347">
            <v>252.02959999999999</v>
          </cell>
          <cell r="O347">
            <v>2.54</v>
          </cell>
        </row>
        <row r="348">
          <cell r="C348" t="str">
            <v>HOSPITAL REGIONAL FERNANDO BEZERRA - C.G - 02/2021</v>
          </cell>
          <cell r="E348" t="str">
            <v>MARIA SIRLENE MACEDO DE OLIVEIRA</v>
          </cell>
          <cell r="F348" t="str">
            <v>2 - Outros Profissionais da Saúde</v>
          </cell>
          <cell r="G348" t="str">
            <v>3222-05</v>
          </cell>
          <cell r="H348">
            <v>45139</v>
          </cell>
          <cell r="J348">
            <v>127.52</v>
          </cell>
          <cell r="L348">
            <v>87.8</v>
          </cell>
          <cell r="M348">
            <v>1.1000000000000001</v>
          </cell>
          <cell r="O348">
            <v>1.98</v>
          </cell>
        </row>
        <row r="349">
          <cell r="C349" t="str">
            <v>HOSPITAL REGIONAL FERNANDO BEZERRA - C.G - 02/2021</v>
          </cell>
          <cell r="E349" t="str">
            <v>MARIA TEREZA ALVES DE OLIVEIRA</v>
          </cell>
          <cell r="F349" t="str">
            <v>3 - Administrativo</v>
          </cell>
          <cell r="G349" t="str">
            <v>4221-05</v>
          </cell>
          <cell r="H349">
            <v>45139</v>
          </cell>
          <cell r="J349">
            <v>142.88560000000001</v>
          </cell>
          <cell r="L349">
            <v>87.8</v>
          </cell>
          <cell r="M349">
            <v>1.1000000000000001</v>
          </cell>
          <cell r="O349">
            <v>1.98</v>
          </cell>
        </row>
        <row r="350">
          <cell r="C350" t="str">
            <v>HOSPITAL REGIONAL FERNANDO BEZERRA - C.G - 02/2021</v>
          </cell>
          <cell r="E350" t="str">
            <v>MARIA ZENEIDE FREIRE DE CARVALHO</v>
          </cell>
          <cell r="F350" t="str">
            <v>2 - Outros Profissionais da Saúde</v>
          </cell>
          <cell r="G350" t="str">
            <v>3222-05</v>
          </cell>
          <cell r="H350">
            <v>45139</v>
          </cell>
          <cell r="J350">
            <v>128.62799999999999</v>
          </cell>
          <cell r="L350">
            <v>87.8</v>
          </cell>
          <cell r="M350">
            <v>1.1000000000000001</v>
          </cell>
          <cell r="O350">
            <v>1.98</v>
          </cell>
        </row>
        <row r="351">
          <cell r="C351" t="str">
            <v>HOSPITAL REGIONAL FERNANDO BEZERRA - C.G - 02/2021</v>
          </cell>
          <cell r="E351" t="str">
            <v>MARIA ZILMA DOS SANTOS HENRIQUE</v>
          </cell>
          <cell r="F351" t="str">
            <v>2 - Outros Profissionais da Saúde</v>
          </cell>
          <cell r="G351" t="str">
            <v>3222-05</v>
          </cell>
          <cell r="H351">
            <v>45139</v>
          </cell>
          <cell r="J351">
            <v>166.01439999999999</v>
          </cell>
          <cell r="L351">
            <v>87.8</v>
          </cell>
          <cell r="M351">
            <v>1.1000000000000001</v>
          </cell>
          <cell r="O351">
            <v>1.98</v>
          </cell>
        </row>
        <row r="352">
          <cell r="C352" t="str">
            <v>HOSPITAL REGIONAL FERNANDO BEZERRA - C.G - 02/2021</v>
          </cell>
          <cell r="E352" t="str">
            <v>MARICLEIDE ALCANTARA BRASIL</v>
          </cell>
          <cell r="F352" t="str">
            <v>2 - Outros Profissionais da Saúde</v>
          </cell>
          <cell r="G352" t="str">
            <v>3222-05</v>
          </cell>
          <cell r="H352">
            <v>45139</v>
          </cell>
          <cell r="J352">
            <v>143.80799999999999</v>
          </cell>
          <cell r="L352">
            <v>87.8</v>
          </cell>
          <cell r="M352">
            <v>1.1000000000000001</v>
          </cell>
          <cell r="O352">
            <v>1.98</v>
          </cell>
        </row>
        <row r="353">
          <cell r="C353" t="str">
            <v>HOSPITAL REGIONAL FERNANDO BEZERRA - C.G - 02/2021</v>
          </cell>
          <cell r="E353" t="str">
            <v>MARILEIDE DE CARVALHO RIBEIRO</v>
          </cell>
          <cell r="F353" t="str">
            <v>2 - Outros Profissionais da Saúde</v>
          </cell>
          <cell r="G353" t="str">
            <v>3222-05</v>
          </cell>
          <cell r="H353">
            <v>45139</v>
          </cell>
          <cell r="J353">
            <v>164.928</v>
          </cell>
          <cell r="L353">
            <v>87.8</v>
          </cell>
          <cell r="M353">
            <v>1.1000000000000001</v>
          </cell>
          <cell r="O353">
            <v>1.98</v>
          </cell>
        </row>
        <row r="354">
          <cell r="C354" t="str">
            <v>HOSPITAL REGIONAL FERNANDO BEZERRA - C.G - 02/2021</v>
          </cell>
          <cell r="E354" t="str">
            <v>MARILIA PARENTE LINS</v>
          </cell>
          <cell r="F354" t="str">
            <v>2 - Outros Profissionais da Saúde</v>
          </cell>
          <cell r="G354" t="str">
            <v>2235-05</v>
          </cell>
          <cell r="H354">
            <v>45139</v>
          </cell>
          <cell r="J354">
            <v>246.27279999999999</v>
          </cell>
          <cell r="L354">
            <v>87.8</v>
          </cell>
          <cell r="M354">
            <v>1.1000000000000001</v>
          </cell>
          <cell r="O354">
            <v>2.54</v>
          </cell>
          <cell r="U354">
            <v>128.24</v>
          </cell>
          <cell r="X354" t="str">
            <v>AUXILIO CRECHE</v>
          </cell>
        </row>
        <row r="355">
          <cell r="C355" t="str">
            <v>HOSPITAL REGIONAL FERNANDO BEZERRA - C.G - 02/2021</v>
          </cell>
          <cell r="E355" t="str">
            <v>MARIO FELIPE DA CRUZ</v>
          </cell>
          <cell r="F355" t="str">
            <v>2 - Outros Profissionais da Saúde</v>
          </cell>
          <cell r="G355" t="str">
            <v>2235-05</v>
          </cell>
          <cell r="H355">
            <v>45139</v>
          </cell>
          <cell r="J355">
            <v>251.34</v>
          </cell>
          <cell r="L355">
            <v>87.8</v>
          </cell>
          <cell r="M355">
            <v>1.1000000000000001</v>
          </cell>
          <cell r="O355">
            <v>2.54</v>
          </cell>
          <cell r="U355">
            <v>128.24</v>
          </cell>
          <cell r="X355" t="str">
            <v>AUXILIO CRECHE</v>
          </cell>
        </row>
        <row r="356">
          <cell r="C356" t="str">
            <v>HOSPITAL REGIONAL FERNANDO BEZERRA - C.G - 02/2021</v>
          </cell>
          <cell r="E356" t="str">
            <v>MARIO MACIEL TORRES DA SILVA</v>
          </cell>
          <cell r="F356" t="str">
            <v>2 - Outros Profissionais da Saúde</v>
          </cell>
          <cell r="G356" t="str">
            <v>7823-20</v>
          </cell>
          <cell r="H356">
            <v>45139</v>
          </cell>
          <cell r="J356">
            <v>221.8192</v>
          </cell>
          <cell r="L356">
            <v>87.8</v>
          </cell>
          <cell r="M356">
            <v>1.1000000000000001</v>
          </cell>
          <cell r="O356">
            <v>1.98</v>
          </cell>
        </row>
        <row r="357">
          <cell r="C357" t="str">
            <v>HOSPITAL REGIONAL FERNANDO BEZERRA - C.G - 02/2021</v>
          </cell>
          <cell r="E357" t="str">
            <v>MARTA RAQUEL SILVA NOGUEIRA</v>
          </cell>
          <cell r="F357" t="str">
            <v>3 - Administrativo</v>
          </cell>
          <cell r="G357" t="str">
            <v>3222-05</v>
          </cell>
          <cell r="H357">
            <v>45139</v>
          </cell>
          <cell r="J357">
            <v>127.52</v>
          </cell>
          <cell r="L357">
            <v>87.8</v>
          </cell>
          <cell r="M357">
            <v>1.1000000000000001</v>
          </cell>
          <cell r="O357">
            <v>1.98</v>
          </cell>
        </row>
        <row r="358">
          <cell r="C358" t="str">
            <v>HOSPITAL REGIONAL FERNANDO BEZERRA - C.G - 02/2021</v>
          </cell>
          <cell r="E358" t="str">
            <v>MAYARA AMANDA DE OLIVEIRA</v>
          </cell>
          <cell r="F358" t="str">
            <v>2 - Outros Profissionais da Saúde</v>
          </cell>
          <cell r="G358" t="str">
            <v>2235-05</v>
          </cell>
          <cell r="H358">
            <v>45139</v>
          </cell>
          <cell r="J358">
            <v>286.51839999999999</v>
          </cell>
          <cell r="L358">
            <v>87.8</v>
          </cell>
          <cell r="M358">
            <v>1.1000000000000001</v>
          </cell>
          <cell r="O358">
            <v>2.54</v>
          </cell>
        </row>
        <row r="359">
          <cell r="C359" t="str">
            <v>HOSPITAL REGIONAL FERNANDO BEZERRA - C.G - 02/2021</v>
          </cell>
          <cell r="E359" t="str">
            <v xml:space="preserve">MAYSA ARLANY DE OLIVEIRA </v>
          </cell>
          <cell r="F359" t="str">
            <v>2 - Outros Profissionais da Saúde</v>
          </cell>
          <cell r="G359" t="str">
            <v>2235-05</v>
          </cell>
          <cell r="H359">
            <v>45139</v>
          </cell>
          <cell r="J359">
            <v>260.03120000000001</v>
          </cell>
          <cell r="L359">
            <v>87.8</v>
          </cell>
          <cell r="M359">
            <v>1.1000000000000001</v>
          </cell>
          <cell r="O359">
            <v>2.54</v>
          </cell>
        </row>
        <row r="360">
          <cell r="C360" t="str">
            <v>HOSPITAL REGIONAL FERNANDO BEZERRA - C.G - 02/2021</v>
          </cell>
          <cell r="E360" t="str">
            <v>MEIRILANDE MARIA DE SOUZA COELHO</v>
          </cell>
          <cell r="F360" t="str">
            <v>2 - Outros Profissionais da Saúde</v>
          </cell>
          <cell r="G360" t="str">
            <v>3222-05</v>
          </cell>
          <cell r="H360">
            <v>45139</v>
          </cell>
          <cell r="J360">
            <v>140.84639999999999</v>
          </cell>
          <cell r="O360">
            <v>1.98</v>
          </cell>
        </row>
        <row r="361">
          <cell r="C361" t="str">
            <v>HOSPITAL REGIONAL FERNANDO BEZERRA - C.G - 02/2021</v>
          </cell>
          <cell r="E361" t="str">
            <v>MICHAEL BARROS SILVA</v>
          </cell>
          <cell r="F361" t="str">
            <v>3 - Administrativo</v>
          </cell>
          <cell r="G361" t="str">
            <v>5152-10</v>
          </cell>
          <cell r="H361">
            <v>45139</v>
          </cell>
          <cell r="J361">
            <v>169.55919999999998</v>
          </cell>
          <cell r="L361">
            <v>87.8</v>
          </cell>
          <cell r="M361">
            <v>1.1000000000000001</v>
          </cell>
          <cell r="O361">
            <v>1.98</v>
          </cell>
        </row>
        <row r="362">
          <cell r="C362" t="str">
            <v>HOSPITAL REGIONAL FERNANDO BEZERRA - C.G - 02/2021</v>
          </cell>
          <cell r="E362" t="str">
            <v>MIKAELLY DA SILVA ARAUJO</v>
          </cell>
          <cell r="F362" t="str">
            <v>2 - Outros Profissionais da Saúde</v>
          </cell>
          <cell r="G362" t="str">
            <v>3222-05</v>
          </cell>
          <cell r="H362">
            <v>45139</v>
          </cell>
          <cell r="J362">
            <v>127.52</v>
          </cell>
          <cell r="O362">
            <v>1.98</v>
          </cell>
        </row>
        <row r="363">
          <cell r="C363" t="str">
            <v>HOSPITAL REGIONAL FERNANDO BEZERRA - C.G - 02/2021</v>
          </cell>
          <cell r="E363" t="str">
            <v>MILTON BERNARDO DO NASCIMENTO JUNIOR</v>
          </cell>
          <cell r="F363" t="str">
            <v>3 - Administrativo</v>
          </cell>
          <cell r="G363" t="str">
            <v>7823-20</v>
          </cell>
          <cell r="H363">
            <v>45139</v>
          </cell>
          <cell r="J363">
            <v>311.36799999999999</v>
          </cell>
          <cell r="L363">
            <v>87.8</v>
          </cell>
          <cell r="M363">
            <v>1.1000000000000001</v>
          </cell>
          <cell r="O363">
            <v>1.98</v>
          </cell>
        </row>
        <row r="364">
          <cell r="C364" t="str">
            <v>HOSPITAL REGIONAL FERNANDO BEZERRA - C.G - 02/2021</v>
          </cell>
          <cell r="E364" t="str">
            <v>MURILO AUGUSTO MOREIRA</v>
          </cell>
          <cell r="F364" t="str">
            <v>1 - Médico</v>
          </cell>
          <cell r="G364" t="str">
            <v>2251-25</v>
          </cell>
          <cell r="H364">
            <v>45139</v>
          </cell>
          <cell r="J364">
            <v>1058.3111999999999</v>
          </cell>
          <cell r="O364">
            <v>21.55</v>
          </cell>
        </row>
        <row r="365">
          <cell r="C365" t="str">
            <v>HOSPITAL REGIONAL FERNANDO BEZERRA - C.G - 02/2021</v>
          </cell>
          <cell r="E365" t="str">
            <v>NADJA DA COSTA</v>
          </cell>
          <cell r="F365" t="str">
            <v>2 - Outros Profissionais da Saúde</v>
          </cell>
          <cell r="G365" t="str">
            <v>3222-05</v>
          </cell>
          <cell r="H365">
            <v>45139</v>
          </cell>
          <cell r="J365">
            <v>127.52</v>
          </cell>
          <cell r="L365">
            <v>87.8</v>
          </cell>
          <cell r="M365">
            <v>1.1000000000000001</v>
          </cell>
          <cell r="O365">
            <v>1.98</v>
          </cell>
        </row>
        <row r="366">
          <cell r="C366" t="str">
            <v>HOSPITAL REGIONAL FERNANDO BEZERRA - C.G - 02/2021</v>
          </cell>
          <cell r="E366" t="str">
            <v>NADJA ULISSES VIDAL</v>
          </cell>
          <cell r="F366" t="str">
            <v>2 - Outros Profissionais da Saúde</v>
          </cell>
          <cell r="G366" t="str">
            <v>2235-05</v>
          </cell>
          <cell r="H366">
            <v>45139</v>
          </cell>
          <cell r="J366">
            <v>225.31200000000001</v>
          </cell>
          <cell r="L366">
            <v>87.8</v>
          </cell>
          <cell r="M366">
            <v>1.1000000000000001</v>
          </cell>
          <cell r="O366">
            <v>2.54</v>
          </cell>
        </row>
        <row r="367">
          <cell r="C367" t="str">
            <v>HOSPITAL REGIONAL FERNANDO BEZERRA - C.G - 02/2021</v>
          </cell>
          <cell r="E367" t="str">
            <v xml:space="preserve">NAIZA BARROS PEREIRA </v>
          </cell>
          <cell r="F367" t="str">
            <v>3 - Administrativo</v>
          </cell>
          <cell r="G367" t="str">
            <v>4221-05</v>
          </cell>
          <cell r="H367">
            <v>45139</v>
          </cell>
          <cell r="J367">
            <v>126.72</v>
          </cell>
          <cell r="L367">
            <v>87.8</v>
          </cell>
          <cell r="M367">
            <v>1.1000000000000001</v>
          </cell>
          <cell r="O367">
            <v>1.98</v>
          </cell>
        </row>
        <row r="368">
          <cell r="C368" t="str">
            <v>HOSPITAL REGIONAL FERNANDO BEZERRA - C.G - 02/2021</v>
          </cell>
          <cell r="E368" t="str">
            <v>NATHALIA ANNIE DE ALENCAR MATOS</v>
          </cell>
          <cell r="F368" t="str">
            <v>3 - Administrativo</v>
          </cell>
          <cell r="G368" t="str">
            <v>2516-05</v>
          </cell>
          <cell r="H368">
            <v>45139</v>
          </cell>
          <cell r="J368">
            <v>214.70880000000002</v>
          </cell>
          <cell r="L368">
            <v>87.8</v>
          </cell>
          <cell r="M368">
            <v>1.1000000000000001</v>
          </cell>
          <cell r="O368">
            <v>1.98</v>
          </cell>
        </row>
        <row r="369">
          <cell r="C369" t="str">
            <v>HOSPITAL REGIONAL FERNANDO BEZERRA - C.G - 02/2021</v>
          </cell>
          <cell r="E369" t="str">
            <v>NEIDE TEREZINHA RAMOS DA PAIXÃO</v>
          </cell>
          <cell r="F369" t="str">
            <v>3 - Administrativo</v>
          </cell>
          <cell r="G369" t="str">
            <v>5152-10</v>
          </cell>
          <cell r="H369">
            <v>45139</v>
          </cell>
          <cell r="J369">
            <v>182.35759999999999</v>
          </cell>
          <cell r="L369">
            <v>87.8</v>
          </cell>
          <cell r="M369">
            <v>1.1000000000000001</v>
          </cell>
          <cell r="O369">
            <v>1.98</v>
          </cell>
        </row>
        <row r="370">
          <cell r="C370" t="str">
            <v>HOSPITAL REGIONAL FERNANDO BEZERRA - C.G - 02/2021</v>
          </cell>
          <cell r="E370" t="str">
            <v>NEILTA TAVARES RODRIGUES</v>
          </cell>
          <cell r="F370" t="str">
            <v>2 - Outros Profissionais da Saúde</v>
          </cell>
          <cell r="G370" t="str">
            <v>3222-05</v>
          </cell>
          <cell r="H370">
            <v>45139</v>
          </cell>
          <cell r="J370">
            <v>127.52</v>
          </cell>
          <cell r="O370">
            <v>1.98</v>
          </cell>
        </row>
        <row r="371">
          <cell r="C371" t="str">
            <v>HOSPITAL REGIONAL FERNANDO BEZERRA - C.G - 02/2021</v>
          </cell>
          <cell r="E371" t="str">
            <v>NELSIMERY GOMES DE ARAUJO</v>
          </cell>
          <cell r="F371" t="str">
            <v>2 - Outros Profissionais da Saúde</v>
          </cell>
          <cell r="G371" t="str">
            <v>3222-05</v>
          </cell>
          <cell r="H371">
            <v>45139</v>
          </cell>
          <cell r="J371">
            <v>143.80799999999999</v>
          </cell>
          <cell r="L371">
            <v>87.8</v>
          </cell>
          <cell r="M371">
            <v>1.1000000000000001</v>
          </cell>
          <cell r="O371">
            <v>1.98</v>
          </cell>
        </row>
        <row r="372">
          <cell r="C372" t="str">
            <v>HOSPITAL REGIONAL FERNANDO BEZERRA - C.G - 02/2021</v>
          </cell>
          <cell r="E372" t="str">
            <v>NERYSVANIA TAVARES DA SILVA SANTOS</v>
          </cell>
          <cell r="F372" t="str">
            <v>2 - Outros Profissionais da Saúde</v>
          </cell>
          <cell r="G372" t="str">
            <v>2235-05</v>
          </cell>
          <cell r="H372">
            <v>45139</v>
          </cell>
          <cell r="J372">
            <v>184.70080000000002</v>
          </cell>
          <cell r="O372">
            <v>2.54</v>
          </cell>
        </row>
        <row r="373">
          <cell r="C373" t="str">
            <v>HOSPITAL REGIONAL FERNANDO BEZERRA - C.G - 02/2021</v>
          </cell>
          <cell r="E373" t="str">
            <v>NEWYLTON COSTA DE LIMA JUNIOR</v>
          </cell>
          <cell r="F373" t="str">
            <v>2 - Outros Profissionais da Saúde</v>
          </cell>
          <cell r="G373" t="str">
            <v>2235-05</v>
          </cell>
          <cell r="H373">
            <v>45139</v>
          </cell>
          <cell r="J373">
            <v>232.38</v>
          </cell>
          <cell r="L373">
            <v>87.8</v>
          </cell>
          <cell r="M373">
            <v>1.1000000000000001</v>
          </cell>
          <cell r="O373">
            <v>2.54</v>
          </cell>
          <cell r="U373">
            <v>128.24</v>
          </cell>
          <cell r="X373" t="str">
            <v>AUXILIO CRECHE</v>
          </cell>
        </row>
        <row r="374">
          <cell r="C374" t="str">
            <v>HOSPITAL REGIONAL FERNANDO BEZERRA - C.G - 02/2021</v>
          </cell>
          <cell r="E374" t="str">
            <v>NIKAYANI ESLLY AS SILVA</v>
          </cell>
          <cell r="F374" t="str">
            <v>2 - Outros Profissionais da Saúde</v>
          </cell>
          <cell r="G374" t="str">
            <v>3222-05</v>
          </cell>
          <cell r="H374">
            <v>45139</v>
          </cell>
          <cell r="J374">
            <v>150.0136</v>
          </cell>
          <cell r="L374">
            <v>87.8</v>
          </cell>
          <cell r="M374">
            <v>1.1000000000000001</v>
          </cell>
          <cell r="O374">
            <v>1.98</v>
          </cell>
          <cell r="U374">
            <v>77.569999999999993</v>
          </cell>
          <cell r="X374" t="str">
            <v>AUXILIO CRECHE</v>
          </cell>
        </row>
        <row r="375">
          <cell r="C375" t="str">
            <v>HOSPITAL REGIONAL FERNANDO BEZERRA - C.G - 02/2021</v>
          </cell>
          <cell r="E375" t="str">
            <v>NILCELIA ALVES DE LIMA SOBRINHO</v>
          </cell>
          <cell r="F375" t="str">
            <v>3 - Administrativo</v>
          </cell>
          <cell r="G375" t="str">
            <v>5152-10</v>
          </cell>
          <cell r="H375">
            <v>45139</v>
          </cell>
          <cell r="J375">
            <v>142.05200000000002</v>
          </cell>
          <cell r="L375">
            <v>87.8</v>
          </cell>
          <cell r="M375">
            <v>1.1000000000000001</v>
          </cell>
          <cell r="O375">
            <v>1.98</v>
          </cell>
        </row>
        <row r="376">
          <cell r="C376" t="str">
            <v>HOSPITAL REGIONAL FERNANDO BEZERRA - C.G - 02/2021</v>
          </cell>
          <cell r="E376" t="str">
            <v>NUZIELE DA SILVA ALVES</v>
          </cell>
          <cell r="F376" t="str">
            <v>3 - Administrativo</v>
          </cell>
          <cell r="G376" t="str">
            <v>4221-05</v>
          </cell>
          <cell r="H376">
            <v>45139</v>
          </cell>
          <cell r="J376">
            <v>142.88560000000001</v>
          </cell>
          <cell r="L376">
            <v>87.8</v>
          </cell>
          <cell r="M376">
            <v>1.1000000000000001</v>
          </cell>
          <cell r="O376">
            <v>1.98</v>
          </cell>
        </row>
        <row r="377">
          <cell r="C377" t="str">
            <v>HOSPITAL REGIONAL FERNANDO BEZERRA - C.G - 02/2021</v>
          </cell>
          <cell r="E377" t="str">
            <v>ONIRAN DO NASCIMENTO MEDEIROS</v>
          </cell>
          <cell r="F377" t="str">
            <v>2 - Outros Profissionais da Saúde</v>
          </cell>
          <cell r="G377" t="str">
            <v>3241-20</v>
          </cell>
          <cell r="H377">
            <v>45139</v>
          </cell>
          <cell r="J377">
            <v>270.05439999999999</v>
          </cell>
          <cell r="L377">
            <v>87.8</v>
          </cell>
          <cell r="M377">
            <v>1.1000000000000001</v>
          </cell>
          <cell r="O377">
            <v>10.029999999999999</v>
          </cell>
        </row>
        <row r="378">
          <cell r="C378" t="str">
            <v>HOSPITAL REGIONAL FERNANDO BEZERRA - C.G - 02/2021</v>
          </cell>
          <cell r="E378" t="str">
            <v>PAOLA SUED GONCALO ALENCAR DE LIMA</v>
          </cell>
          <cell r="F378" t="str">
            <v>3 - Administrativo</v>
          </cell>
          <cell r="G378" t="str">
            <v>4221-05</v>
          </cell>
          <cell r="H378">
            <v>45139</v>
          </cell>
          <cell r="J378">
            <v>132.9256</v>
          </cell>
          <cell r="L378">
            <v>87.8</v>
          </cell>
          <cell r="M378">
            <v>1.1000000000000001</v>
          </cell>
          <cell r="O378">
            <v>1.98</v>
          </cell>
          <cell r="U378">
            <v>77.569999999999993</v>
          </cell>
          <cell r="X378" t="str">
            <v>AUXILIO CRECHE</v>
          </cell>
        </row>
        <row r="379">
          <cell r="C379" t="str">
            <v>HOSPITAL REGIONAL FERNANDO BEZERRA - C.G - 02/2021</v>
          </cell>
          <cell r="E379" t="str">
            <v>PATRICIA CAMILA DA SILVA</v>
          </cell>
          <cell r="F379" t="str">
            <v>3 - Administrativo</v>
          </cell>
          <cell r="G379" t="str">
            <v>5142-25</v>
          </cell>
          <cell r="H379">
            <v>45139</v>
          </cell>
          <cell r="J379">
            <v>167.64320000000001</v>
          </cell>
          <cell r="L379">
            <v>87.8</v>
          </cell>
          <cell r="M379">
            <v>1.1000000000000001</v>
          </cell>
          <cell r="O379">
            <v>1.98</v>
          </cell>
        </row>
        <row r="380">
          <cell r="C380" t="str">
            <v>HOSPITAL REGIONAL FERNANDO BEZERRA - C.G - 02/2021</v>
          </cell>
          <cell r="E380" t="str">
            <v>PAULA JOSEANY MIRANDA DE ARAUJO CA</v>
          </cell>
          <cell r="F380" t="str">
            <v>2 - Outros Profissionais da Saúde</v>
          </cell>
          <cell r="G380" t="str">
            <v>2237-10</v>
          </cell>
          <cell r="H380">
            <v>45139</v>
          </cell>
          <cell r="J380">
            <v>274.36720000000003</v>
          </cell>
          <cell r="O380">
            <v>1.98</v>
          </cell>
        </row>
        <row r="381">
          <cell r="C381" t="str">
            <v>HOSPITAL REGIONAL FERNANDO BEZERRA - C.G - 02/2021</v>
          </cell>
          <cell r="E381" t="str">
            <v>PAULA LOZANGILA DA SILVA LOPES</v>
          </cell>
          <cell r="F381" t="str">
            <v>2 - Outros Profissionais da Saúde</v>
          </cell>
          <cell r="G381" t="str">
            <v>2235-05</v>
          </cell>
          <cell r="H381">
            <v>45139</v>
          </cell>
          <cell r="J381">
            <v>195.88240000000002</v>
          </cell>
          <cell r="L381">
            <v>87.8</v>
          </cell>
          <cell r="M381">
            <v>1.1000000000000001</v>
          </cell>
          <cell r="O381">
            <v>2.54</v>
          </cell>
        </row>
        <row r="382">
          <cell r="C382" t="str">
            <v>HOSPITAL REGIONAL FERNANDO BEZERRA - C.G - 02/2021</v>
          </cell>
          <cell r="E382" t="str">
            <v xml:space="preserve">PAULO CESAR DE SOUZA DELMONDES </v>
          </cell>
          <cell r="F382" t="str">
            <v>2 - Outros Profissionais da Saúde</v>
          </cell>
          <cell r="G382" t="str">
            <v>3222-05</v>
          </cell>
          <cell r="H382">
            <v>45139</v>
          </cell>
          <cell r="J382">
            <v>166.01439999999999</v>
          </cell>
          <cell r="L382">
            <v>87.8</v>
          </cell>
          <cell r="M382">
            <v>1.1000000000000001</v>
          </cell>
          <cell r="O382">
            <v>1.98</v>
          </cell>
        </row>
        <row r="383">
          <cell r="C383" t="str">
            <v>HOSPITAL REGIONAL FERNANDO BEZERRA - C.G - 02/2021</v>
          </cell>
          <cell r="E383" t="str">
            <v>PAULO HENRIQUE LOPES FERREIRA</v>
          </cell>
          <cell r="F383" t="str">
            <v>2 - Outros Profissionais da Saúde</v>
          </cell>
          <cell r="G383" t="str">
            <v>2235-05</v>
          </cell>
          <cell r="H383">
            <v>45139</v>
          </cell>
          <cell r="J383">
            <v>243.15439999999998</v>
          </cell>
          <cell r="L383">
            <v>87.8</v>
          </cell>
          <cell r="M383">
            <v>1.1000000000000001</v>
          </cell>
          <cell r="O383">
            <v>2.54</v>
          </cell>
          <cell r="U383">
            <v>256.48</v>
          </cell>
          <cell r="X383" t="str">
            <v>AUXILIO CRECHE</v>
          </cell>
        </row>
        <row r="384">
          <cell r="C384" t="str">
            <v>HOSPITAL REGIONAL FERNANDO BEZERRA - C.G - 02/2021</v>
          </cell>
          <cell r="E384" t="str">
            <v>PAULO JUSTINO MACEDO SOARES</v>
          </cell>
          <cell r="F384" t="str">
            <v>2 - Outros Profissionais da Saúde</v>
          </cell>
          <cell r="G384" t="str">
            <v>5142-25</v>
          </cell>
          <cell r="H384">
            <v>45139</v>
          </cell>
          <cell r="J384">
            <v>205.92720000000003</v>
          </cell>
          <cell r="O384">
            <v>1.98</v>
          </cell>
        </row>
        <row r="385">
          <cell r="C385" t="str">
            <v>HOSPITAL REGIONAL FERNANDO BEZERRA - C.G - 02/2021</v>
          </cell>
          <cell r="E385" t="str">
            <v>PAULO SERGIO FERREIRA NUNES</v>
          </cell>
          <cell r="F385" t="str">
            <v>3 - Administrativo</v>
          </cell>
          <cell r="G385" t="str">
            <v>5174-05</v>
          </cell>
          <cell r="H385">
            <v>45139</v>
          </cell>
          <cell r="J385">
            <v>140.8288</v>
          </cell>
          <cell r="L385">
            <v>87.8</v>
          </cell>
          <cell r="M385">
            <v>1.1000000000000001</v>
          </cell>
          <cell r="O385">
            <v>1.98</v>
          </cell>
        </row>
        <row r="386">
          <cell r="C386" t="str">
            <v>HOSPITAL REGIONAL FERNANDO BEZERRA - C.G - 02/2021</v>
          </cell>
          <cell r="E386" t="str">
            <v>PEDRO RAIMUNDO DIAS JUNIOR</v>
          </cell>
          <cell r="F386" t="str">
            <v>3 - Administrativo</v>
          </cell>
          <cell r="G386" t="str">
            <v>4110-10</v>
          </cell>
          <cell r="H386">
            <v>45139</v>
          </cell>
        </row>
        <row r="387">
          <cell r="C387" t="str">
            <v>HOSPITAL REGIONAL FERNANDO BEZERRA - C.G - 02/2021</v>
          </cell>
          <cell r="E387" t="str">
            <v>POLIANA PEREIRA FREIRE</v>
          </cell>
          <cell r="F387" t="str">
            <v>3 - Administrativo</v>
          </cell>
          <cell r="G387" t="str">
            <v>5152-10</v>
          </cell>
          <cell r="H387">
            <v>45139</v>
          </cell>
          <cell r="J387">
            <v>132.9256</v>
          </cell>
          <cell r="L387">
            <v>87.8</v>
          </cell>
          <cell r="M387">
            <v>1.1000000000000001</v>
          </cell>
          <cell r="O387">
            <v>1.98</v>
          </cell>
          <cell r="U387">
            <v>77.569999999999993</v>
          </cell>
          <cell r="X387" t="str">
            <v>AUXILIO CRECHE</v>
          </cell>
        </row>
        <row r="388">
          <cell r="C388" t="str">
            <v>HOSPITAL REGIONAL FERNANDO BEZERRA - C.G - 02/2021</v>
          </cell>
          <cell r="E388" t="str">
            <v>PRISCILA DAYANE DE SOUZA ARAUJO</v>
          </cell>
          <cell r="F388" t="str">
            <v>2 - Outros Profissionais da Saúde</v>
          </cell>
          <cell r="G388" t="str">
            <v>2235-05</v>
          </cell>
          <cell r="H388">
            <v>45139</v>
          </cell>
          <cell r="J388">
            <v>184.70080000000002</v>
          </cell>
          <cell r="O388">
            <v>2.54</v>
          </cell>
        </row>
        <row r="389">
          <cell r="C389" t="str">
            <v>HOSPITAL REGIONAL FERNANDO BEZERRA - C.G - 02/2021</v>
          </cell>
          <cell r="E389" t="str">
            <v>PRISCILA ULYSSES MEDEIROS</v>
          </cell>
          <cell r="F389" t="str">
            <v>1 - Médico</v>
          </cell>
          <cell r="G389" t="str">
            <v>2251-25</v>
          </cell>
          <cell r="H389">
            <v>45139</v>
          </cell>
          <cell r="J389">
            <v>811.91120000000001</v>
          </cell>
          <cell r="O389">
            <v>21.55</v>
          </cell>
        </row>
        <row r="390">
          <cell r="C390" t="str">
            <v>HOSPITAL REGIONAL FERNANDO BEZERRA - C.G - 02/2021</v>
          </cell>
          <cell r="E390" t="str">
            <v>RAFAEL DE SOUZA DA SILVA</v>
          </cell>
          <cell r="F390" t="str">
            <v>3 - Administrativo</v>
          </cell>
          <cell r="G390" t="str">
            <v>4110-10</v>
          </cell>
          <cell r="H390">
            <v>45139</v>
          </cell>
          <cell r="J390">
            <v>126.72</v>
          </cell>
          <cell r="L390">
            <v>87.8</v>
          </cell>
          <cell r="M390">
            <v>1.1000000000000001</v>
          </cell>
          <cell r="O390">
            <v>1.98</v>
          </cell>
        </row>
        <row r="391">
          <cell r="C391" t="str">
            <v>HOSPITAL REGIONAL FERNANDO BEZERRA - C.G - 02/2021</v>
          </cell>
          <cell r="E391" t="str">
            <v>RAIANE VITORIA LOPES SILVA</v>
          </cell>
          <cell r="F391" t="str">
            <v>2 - Outros Profissionais da Saúde</v>
          </cell>
          <cell r="G391" t="str">
            <v>2237-10</v>
          </cell>
          <cell r="H391">
            <v>45139</v>
          </cell>
          <cell r="J391">
            <v>294.27120000000002</v>
          </cell>
          <cell r="O391">
            <v>1.98</v>
          </cell>
        </row>
        <row r="392">
          <cell r="C392" t="str">
            <v>HOSPITAL REGIONAL FERNANDO BEZERRA - C.G - 02/2021</v>
          </cell>
          <cell r="E392" t="str">
            <v>RAIMUNDA FRANCINEIDE ALEXANDRE DA SILVA REIS</v>
          </cell>
          <cell r="F392" t="str">
            <v>2 - Outros Profissionais da Saúde</v>
          </cell>
          <cell r="G392" t="str">
            <v>3222-05</v>
          </cell>
          <cell r="H392">
            <v>45139</v>
          </cell>
          <cell r="J392">
            <v>0</v>
          </cell>
          <cell r="O392">
            <v>1.98</v>
          </cell>
        </row>
        <row r="393">
          <cell r="C393" t="str">
            <v>HOSPITAL REGIONAL FERNANDO BEZERRA - C.G - 02/2021</v>
          </cell>
          <cell r="E393" t="str">
            <v>RAMON LEITE DO NASCIMENTO</v>
          </cell>
          <cell r="F393" t="str">
            <v>2 - Outros Profissionais da Saúde</v>
          </cell>
          <cell r="G393" t="str">
            <v>2236-05</v>
          </cell>
          <cell r="H393">
            <v>45139</v>
          </cell>
          <cell r="J393">
            <v>215.04880000000003</v>
          </cell>
          <cell r="L393">
            <v>87.8</v>
          </cell>
          <cell r="M393">
            <v>1.1000000000000001</v>
          </cell>
          <cell r="O393">
            <v>2.54</v>
          </cell>
        </row>
        <row r="394">
          <cell r="C394" t="str">
            <v>HOSPITAL REGIONAL FERNANDO BEZERRA - C.G - 02/2021</v>
          </cell>
          <cell r="E394" t="str">
            <v>RANIELE DANILA NASCIMENTO MATOS</v>
          </cell>
          <cell r="F394" t="str">
            <v>2 - Outros Profissionais da Saúde</v>
          </cell>
          <cell r="G394" t="str">
            <v>3222-05</v>
          </cell>
          <cell r="H394">
            <v>45139</v>
          </cell>
          <cell r="J394">
            <v>151.1</v>
          </cell>
          <cell r="L394">
            <v>87.8</v>
          </cell>
          <cell r="M394">
            <v>1.1000000000000001</v>
          </cell>
          <cell r="O394">
            <v>1.98</v>
          </cell>
          <cell r="U394">
            <v>77.569999999999993</v>
          </cell>
          <cell r="X394" t="str">
            <v>AUXILIO CRECHE</v>
          </cell>
        </row>
        <row r="395">
          <cell r="C395" t="str">
            <v>HOSPITAL REGIONAL FERNANDO BEZERRA - C.G - 02/2021</v>
          </cell>
          <cell r="E395" t="str">
            <v xml:space="preserve">RANNYELA BARBOSA MACHADO </v>
          </cell>
          <cell r="F395" t="str">
            <v>2 - Outros Profissionais da Saúde</v>
          </cell>
          <cell r="G395" t="str">
            <v>2235-05</v>
          </cell>
          <cell r="H395">
            <v>45139</v>
          </cell>
          <cell r="J395">
            <v>215.91759999999999</v>
          </cell>
          <cell r="O395">
            <v>2.54</v>
          </cell>
          <cell r="U395">
            <v>128.24</v>
          </cell>
          <cell r="X395" t="str">
            <v>AUXILIO CRECHE</v>
          </cell>
        </row>
        <row r="396">
          <cell r="C396" t="str">
            <v>HOSPITAL REGIONAL FERNANDO BEZERRA - C.G - 02/2021</v>
          </cell>
          <cell r="E396" t="str">
            <v>RAVILLA BEATRIZ VIEIRA COSTA</v>
          </cell>
          <cell r="F396" t="str">
            <v>3 - Administrativo</v>
          </cell>
          <cell r="G396" t="str">
            <v>4110-10</v>
          </cell>
          <cell r="H396">
            <v>45139</v>
          </cell>
          <cell r="J396">
            <v>12</v>
          </cell>
          <cell r="O396">
            <v>1.98</v>
          </cell>
        </row>
        <row r="397">
          <cell r="C397" t="str">
            <v>HOSPITAL REGIONAL FERNANDO BEZERRA - C.G - 02/2021</v>
          </cell>
          <cell r="E397" t="str">
            <v>RAYLA ALANE DA SILVA SALES</v>
          </cell>
          <cell r="F397" t="str">
            <v>2 - Outros Profissionais da Saúde</v>
          </cell>
          <cell r="G397" t="str">
            <v>3222-05</v>
          </cell>
          <cell r="H397">
            <v>45139</v>
          </cell>
          <cell r="J397">
            <v>127.52</v>
          </cell>
          <cell r="O397">
            <v>1.98</v>
          </cell>
        </row>
        <row r="398">
          <cell r="C398" t="str">
            <v>HOSPITAL REGIONAL FERNANDO BEZERRA - C.G - 02/2021</v>
          </cell>
          <cell r="E398" t="str">
            <v>REGIVANIA DO NASCIMENTO ARAUJO</v>
          </cell>
          <cell r="F398" t="str">
            <v>2 - Outros Profissionais da Saúde</v>
          </cell>
          <cell r="G398" t="str">
            <v>3222-05</v>
          </cell>
          <cell r="H398">
            <v>45139</v>
          </cell>
          <cell r="J398">
            <v>127.52</v>
          </cell>
          <cell r="L398">
            <v>87.8</v>
          </cell>
          <cell r="M398">
            <v>1.1000000000000001</v>
          </cell>
          <cell r="O398">
            <v>1.98</v>
          </cell>
        </row>
        <row r="399">
          <cell r="C399" t="str">
            <v>HOSPITAL REGIONAL FERNANDO BEZERRA - C.G - 02/2021</v>
          </cell>
          <cell r="E399" t="str">
            <v>REJIANE FERNANDES BATISTA</v>
          </cell>
          <cell r="F399" t="str">
            <v>2 - Outros Profissionais da Saúde</v>
          </cell>
          <cell r="G399" t="str">
            <v>3222-05</v>
          </cell>
          <cell r="H399">
            <v>45139</v>
          </cell>
          <cell r="J399">
            <v>127.52</v>
          </cell>
          <cell r="O399">
            <v>1.98</v>
          </cell>
        </row>
        <row r="400">
          <cell r="C400" t="str">
            <v>HOSPITAL REGIONAL FERNANDO BEZERRA - C.G - 02/2021</v>
          </cell>
          <cell r="E400" t="str">
            <v>RESELIS COELHO DE SOUZA</v>
          </cell>
          <cell r="F400" t="str">
            <v>2 - Outros Profissionais da Saúde</v>
          </cell>
          <cell r="G400" t="str">
            <v>3222-05</v>
          </cell>
          <cell r="H400">
            <v>45139</v>
          </cell>
          <cell r="J400">
            <v>141.73520000000002</v>
          </cell>
          <cell r="O400">
            <v>1.98</v>
          </cell>
        </row>
        <row r="401">
          <cell r="C401" t="str">
            <v>HOSPITAL REGIONAL FERNANDO BEZERRA - C.G - 02/2021</v>
          </cell>
          <cell r="E401" t="str">
            <v>RITA DA SILVA ARAUJO SANTOS</v>
          </cell>
          <cell r="F401" t="str">
            <v>2 - Outros Profissionais da Saúde</v>
          </cell>
          <cell r="G401" t="str">
            <v>3222-05</v>
          </cell>
          <cell r="H401">
            <v>45139</v>
          </cell>
          <cell r="J401">
            <v>144.89440000000002</v>
          </cell>
          <cell r="L401">
            <v>87.8</v>
          </cell>
          <cell r="M401">
            <v>1.1000000000000001</v>
          </cell>
          <cell r="O401">
            <v>1.98</v>
          </cell>
        </row>
        <row r="402">
          <cell r="C402" t="str">
            <v>HOSPITAL REGIONAL FERNANDO BEZERRA - C.G - 02/2021</v>
          </cell>
          <cell r="E402" t="str">
            <v>ROMILDO ALVES DA SILVA</v>
          </cell>
          <cell r="F402" t="str">
            <v>3 - Administrativo</v>
          </cell>
          <cell r="G402" t="str">
            <v>7823-20</v>
          </cell>
          <cell r="H402">
            <v>45139</v>
          </cell>
          <cell r="J402">
            <v>291.96160000000003</v>
          </cell>
          <cell r="L402">
            <v>87.8</v>
          </cell>
          <cell r="M402">
            <v>1.1000000000000001</v>
          </cell>
          <cell r="O402">
            <v>1.98</v>
          </cell>
        </row>
        <row r="403">
          <cell r="C403" t="str">
            <v>HOSPITAL REGIONAL FERNANDO BEZERRA - C.G - 02/2021</v>
          </cell>
          <cell r="E403" t="str">
            <v>RONICLEIDE DELMONDES TASSO</v>
          </cell>
          <cell r="F403" t="str">
            <v>2 - Outros Profissionais da Saúde</v>
          </cell>
          <cell r="G403" t="str">
            <v>2235-05</v>
          </cell>
          <cell r="H403">
            <v>45139</v>
          </cell>
          <cell r="J403">
            <v>518.24</v>
          </cell>
          <cell r="L403">
            <v>87.8</v>
          </cell>
          <cell r="M403">
            <v>1.1000000000000001</v>
          </cell>
          <cell r="O403">
            <v>21.55</v>
          </cell>
        </row>
        <row r="404">
          <cell r="C404" t="str">
            <v>HOSPITAL REGIONAL FERNANDO BEZERRA - C.G - 02/2021</v>
          </cell>
          <cell r="E404" t="str">
            <v>ROSA AMELIA CUNHA LOCIO DE ALBUQUERQUE</v>
          </cell>
          <cell r="F404" t="str">
            <v>3 - Administrativo</v>
          </cell>
          <cell r="G404" t="str">
            <v>2516-05</v>
          </cell>
          <cell r="H404">
            <v>45139</v>
          </cell>
          <cell r="J404">
            <v>201.80080000000001</v>
          </cell>
          <cell r="K404">
            <v>109</v>
          </cell>
          <cell r="L404">
            <v>87.8</v>
          </cell>
          <cell r="M404">
            <v>1.1000000000000001</v>
          </cell>
          <cell r="O404">
            <v>1.98</v>
          </cell>
        </row>
        <row r="405">
          <cell r="C405" t="str">
            <v>HOSPITAL REGIONAL FERNANDO BEZERRA - C.G - 02/2021</v>
          </cell>
          <cell r="E405" t="str">
            <v>ROSANA MARIA MENDES DE ALENCAR</v>
          </cell>
          <cell r="F405" t="str">
            <v>2 - Outros Profissionais da Saúde</v>
          </cell>
          <cell r="G405" t="str">
            <v>2235-05</v>
          </cell>
          <cell r="H405">
            <v>45139</v>
          </cell>
          <cell r="J405">
            <v>195.88240000000002</v>
          </cell>
          <cell r="L405">
            <v>87.8</v>
          </cell>
          <cell r="M405">
            <v>1.1000000000000001</v>
          </cell>
          <cell r="O405">
            <v>2.54</v>
          </cell>
        </row>
        <row r="406">
          <cell r="C406" t="str">
            <v>HOSPITAL REGIONAL FERNANDO BEZERRA - C.G - 02/2021</v>
          </cell>
          <cell r="E406" t="str">
            <v>ROSANIRA GOMES PEREIRA</v>
          </cell>
          <cell r="F406" t="str">
            <v>2 - Outros Profissionais da Saúde</v>
          </cell>
          <cell r="G406" t="str">
            <v>3222-05</v>
          </cell>
          <cell r="H406">
            <v>45139</v>
          </cell>
          <cell r="J406">
            <v>127.52</v>
          </cell>
          <cell r="L406">
            <v>87.8</v>
          </cell>
          <cell r="M406">
            <v>1.1000000000000001</v>
          </cell>
          <cell r="O406">
            <v>1.98</v>
          </cell>
        </row>
        <row r="407">
          <cell r="C407" t="str">
            <v>HOSPITAL REGIONAL FERNANDO BEZERRA - C.G - 02/2021</v>
          </cell>
          <cell r="E407" t="str">
            <v>ROSEANE DE SA AMARAL</v>
          </cell>
          <cell r="F407" t="str">
            <v>3 - Administrativo</v>
          </cell>
          <cell r="G407" t="str">
            <v>5135-05</v>
          </cell>
          <cell r="H407">
            <v>45139</v>
          </cell>
          <cell r="J407">
            <v>126.72</v>
          </cell>
          <cell r="L407">
            <v>87.8</v>
          </cell>
          <cell r="M407">
            <v>1.1000000000000001</v>
          </cell>
          <cell r="O407">
            <v>1.98</v>
          </cell>
        </row>
        <row r="408">
          <cell r="C408" t="str">
            <v>HOSPITAL REGIONAL FERNANDO BEZERRA - C.G - 02/2021</v>
          </cell>
          <cell r="E408" t="str">
            <v>ROSENILDA CABOCLO</v>
          </cell>
          <cell r="F408" t="str">
            <v>3 - Administrativo</v>
          </cell>
          <cell r="G408" t="str">
            <v>5142-25</v>
          </cell>
          <cell r="H408">
            <v>45139</v>
          </cell>
          <cell r="J408">
            <v>203.48160000000001</v>
          </cell>
          <cell r="L408">
            <v>87.8</v>
          </cell>
          <cell r="M408">
            <v>1.1000000000000001</v>
          </cell>
          <cell r="O408">
            <v>1.98</v>
          </cell>
        </row>
        <row r="409">
          <cell r="C409" t="str">
            <v>HOSPITAL REGIONAL FERNANDO BEZERRA - C.G - 02/2021</v>
          </cell>
          <cell r="E409" t="str">
            <v xml:space="preserve">ROSIVAN ALVINO DOS SANTOS </v>
          </cell>
          <cell r="F409" t="str">
            <v>3 - Administrativo</v>
          </cell>
          <cell r="G409" t="str">
            <v>3516-05</v>
          </cell>
          <cell r="H409">
            <v>45139</v>
          </cell>
          <cell r="J409">
            <v>189.18959999999998</v>
          </cell>
          <cell r="L409">
            <v>87.8</v>
          </cell>
          <cell r="M409">
            <v>1.1000000000000001</v>
          </cell>
          <cell r="O409">
            <v>1.98</v>
          </cell>
        </row>
        <row r="410">
          <cell r="C410" t="str">
            <v>HOSPITAL REGIONAL FERNANDO BEZERRA - C.G - 02/2021</v>
          </cell>
          <cell r="E410" t="str">
            <v>ROZA MARIA MATOS BEZERRA</v>
          </cell>
          <cell r="F410" t="str">
            <v>3 - Administrativo</v>
          </cell>
          <cell r="G410" t="str">
            <v>5174-10</v>
          </cell>
          <cell r="H410">
            <v>45139</v>
          </cell>
          <cell r="J410">
            <v>126.72</v>
          </cell>
          <cell r="L410">
            <v>87.8</v>
          </cell>
          <cell r="M410">
            <v>1.1000000000000001</v>
          </cell>
          <cell r="O410">
            <v>1.98</v>
          </cell>
        </row>
        <row r="411">
          <cell r="C411" t="str">
            <v>HOSPITAL REGIONAL FERNANDO BEZERRA - C.G - 02/2021</v>
          </cell>
          <cell r="E411" t="str">
            <v>ROZICLE MOREIRA DA COSTA</v>
          </cell>
          <cell r="F411" t="str">
            <v>2 - Outros Profissionais da Saúde</v>
          </cell>
          <cell r="G411" t="str">
            <v>3226-05</v>
          </cell>
          <cell r="H411">
            <v>45139</v>
          </cell>
          <cell r="J411">
            <v>132.9256</v>
          </cell>
          <cell r="L411">
            <v>87.8</v>
          </cell>
          <cell r="M411">
            <v>1.1000000000000001</v>
          </cell>
          <cell r="O411">
            <v>1.98</v>
          </cell>
          <cell r="U411">
            <v>77.569999999999993</v>
          </cell>
          <cell r="X411" t="str">
            <v>AUXILIO CRECHE</v>
          </cell>
        </row>
        <row r="412">
          <cell r="C412" t="str">
            <v>HOSPITAL REGIONAL FERNANDO BEZERRA - C.G - 02/2021</v>
          </cell>
          <cell r="E412" t="str">
            <v>ROZILEIDE SIQUEIRA DA SILVA</v>
          </cell>
          <cell r="F412" t="str">
            <v>3 - Administrativo</v>
          </cell>
          <cell r="G412" t="str">
            <v>4110-10</v>
          </cell>
          <cell r="H412">
            <v>45139</v>
          </cell>
          <cell r="J412">
            <v>126.72</v>
          </cell>
          <cell r="O412">
            <v>1.98</v>
          </cell>
        </row>
        <row r="413">
          <cell r="C413" t="str">
            <v>HOSPITAL REGIONAL FERNANDO BEZERRA - C.G - 02/2021</v>
          </cell>
          <cell r="E413" t="str">
            <v xml:space="preserve">SABRINA DE MELO RODRIGUES  </v>
          </cell>
          <cell r="F413" t="str">
            <v>3 - Administrativo</v>
          </cell>
          <cell r="G413" t="str">
            <v>3222-05</v>
          </cell>
          <cell r="H413">
            <v>45139</v>
          </cell>
          <cell r="J413">
            <v>126.72</v>
          </cell>
          <cell r="L413">
            <v>87.8</v>
          </cell>
          <cell r="M413">
            <v>1.1000000000000001</v>
          </cell>
          <cell r="O413">
            <v>1.98</v>
          </cell>
        </row>
        <row r="414">
          <cell r="C414" t="str">
            <v>HOSPITAL REGIONAL FERNANDO BEZERRA - C.G - 02/2021</v>
          </cell>
          <cell r="E414" t="str">
            <v>SARA ALVES DE ALENCAR DO AMARAL</v>
          </cell>
          <cell r="F414" t="str">
            <v>2 - Outros Profissionais da Saúde</v>
          </cell>
          <cell r="G414" t="str">
            <v>2236-05</v>
          </cell>
          <cell r="H414">
            <v>45139</v>
          </cell>
          <cell r="J414">
            <v>218.6088</v>
          </cell>
          <cell r="O414">
            <v>1.98</v>
          </cell>
        </row>
        <row r="415">
          <cell r="C415" t="str">
            <v>HOSPITAL REGIONAL FERNANDO BEZERRA - C.G - 02/2021</v>
          </cell>
          <cell r="E415" t="str">
            <v>SARAH DE ALENCAR CARVALHO</v>
          </cell>
          <cell r="F415" t="str">
            <v>2 - Outros Profissionais da Saúde</v>
          </cell>
          <cell r="G415" t="str">
            <v>2236-05</v>
          </cell>
          <cell r="H415">
            <v>45139</v>
          </cell>
          <cell r="J415">
            <v>56.328800000000001</v>
          </cell>
        </row>
        <row r="416">
          <cell r="C416" t="str">
            <v>HOSPITAL REGIONAL FERNANDO BEZERRA - C.G - 02/2021</v>
          </cell>
          <cell r="E416" t="str">
            <v>SEBASTIANA ALENCAR PEREIRA</v>
          </cell>
          <cell r="F416" t="str">
            <v>2 - Outros Profissionais da Saúde</v>
          </cell>
          <cell r="G416" t="str">
            <v>3222-05</v>
          </cell>
          <cell r="H416">
            <v>45139</v>
          </cell>
          <cell r="J416">
            <v>127.52</v>
          </cell>
          <cell r="L416">
            <v>87.8</v>
          </cell>
          <cell r="M416">
            <v>1.1000000000000001</v>
          </cell>
          <cell r="O416">
            <v>1.98</v>
          </cell>
        </row>
        <row r="417">
          <cell r="C417" t="str">
            <v>HOSPITAL REGIONAL FERNANDO BEZERRA - C.G - 02/2021</v>
          </cell>
          <cell r="E417" t="str">
            <v>SEBASTIANA MENEZES CAVALCANTE</v>
          </cell>
          <cell r="F417" t="str">
            <v>3 - Administrativo</v>
          </cell>
          <cell r="G417" t="str">
            <v>5163-45</v>
          </cell>
          <cell r="H417">
            <v>45139</v>
          </cell>
          <cell r="J417">
            <v>44.351999999999997</v>
          </cell>
          <cell r="L417">
            <v>87.8</v>
          </cell>
          <cell r="M417">
            <v>1.1000000000000001</v>
          </cell>
          <cell r="O417">
            <v>1.98</v>
          </cell>
        </row>
        <row r="418">
          <cell r="C418" t="str">
            <v>HOSPITAL REGIONAL FERNANDO BEZERRA - C.G - 02/2021</v>
          </cell>
          <cell r="E418" t="str">
            <v>SEBASTIÃO ANTONIO DA SILVA</v>
          </cell>
          <cell r="F418" t="str">
            <v>3 - Administrativo</v>
          </cell>
          <cell r="G418" t="str">
            <v>3222-30</v>
          </cell>
          <cell r="H418">
            <v>45139</v>
          </cell>
          <cell r="J418">
            <v>162.9288</v>
          </cell>
          <cell r="L418">
            <v>87.8</v>
          </cell>
          <cell r="M418">
            <v>1.1000000000000001</v>
          </cell>
          <cell r="O418">
            <v>1.98</v>
          </cell>
        </row>
        <row r="419">
          <cell r="C419" t="str">
            <v>HOSPITAL REGIONAL FERNANDO BEZERRA - C.G - 02/2021</v>
          </cell>
          <cell r="E419" t="str">
            <v>SEBASTIÃO GOMES TAVARES</v>
          </cell>
          <cell r="F419" t="str">
            <v>3 - Administrativo</v>
          </cell>
          <cell r="G419" t="str">
            <v>7823-20</v>
          </cell>
          <cell r="H419">
            <v>45139</v>
          </cell>
          <cell r="J419">
            <v>161.8528</v>
          </cell>
          <cell r="L419">
            <v>87.8</v>
          </cell>
          <cell r="M419">
            <v>1.1000000000000001</v>
          </cell>
          <cell r="O419">
            <v>1.98</v>
          </cell>
        </row>
        <row r="420">
          <cell r="C420" t="str">
            <v>HOSPITAL REGIONAL FERNANDO BEZERRA - C.G - 02/2021</v>
          </cell>
          <cell r="E420" t="str">
            <v>SIMONE FERREIRA NUNES</v>
          </cell>
          <cell r="F420" t="str">
            <v>2 - Outros Profissionais da Saúde</v>
          </cell>
          <cell r="G420" t="str">
            <v>2235-05</v>
          </cell>
          <cell r="H420">
            <v>45139</v>
          </cell>
          <cell r="J420">
            <v>226.67919999999998</v>
          </cell>
          <cell r="L420">
            <v>87.8</v>
          </cell>
          <cell r="M420">
            <v>1.1000000000000001</v>
          </cell>
          <cell r="O420">
            <v>2.54</v>
          </cell>
          <cell r="U420">
            <v>128.24</v>
          </cell>
          <cell r="X420" t="str">
            <v>AUXILIO CRECHE</v>
          </cell>
        </row>
        <row r="421">
          <cell r="C421" t="str">
            <v>HOSPITAL REGIONAL FERNANDO BEZERRA - C.G - 02/2021</v>
          </cell>
          <cell r="E421" t="str">
            <v>SIMONE SIQUEIRA AMORIM</v>
          </cell>
          <cell r="F421" t="str">
            <v>3 - Administrativo</v>
          </cell>
          <cell r="G421" t="str">
            <v>5142-25</v>
          </cell>
          <cell r="H421">
            <v>45139</v>
          </cell>
          <cell r="J421">
            <v>147.84</v>
          </cell>
          <cell r="O421">
            <v>1.98</v>
          </cell>
        </row>
        <row r="422">
          <cell r="C422" t="str">
            <v>HOSPITAL REGIONAL FERNANDO BEZERRA - C.G - 02/2021</v>
          </cell>
          <cell r="E422" t="str">
            <v>SIMONY MARIA FREIRE FERNANDES</v>
          </cell>
          <cell r="F422" t="str">
            <v>3 - Administrativo</v>
          </cell>
          <cell r="G422" t="str">
            <v>1424-15</v>
          </cell>
          <cell r="H422">
            <v>45139</v>
          </cell>
          <cell r="J422">
            <v>199.6</v>
          </cell>
          <cell r="L422">
            <v>87.8</v>
          </cell>
          <cell r="M422">
            <v>1.1000000000000001</v>
          </cell>
          <cell r="O422">
            <v>1.98</v>
          </cell>
        </row>
        <row r="423">
          <cell r="C423" t="str">
            <v>HOSPITAL REGIONAL FERNANDO BEZERRA - C.G - 02/2021</v>
          </cell>
          <cell r="E423" t="str">
            <v>SOLANGE DE LIMA MACEDO</v>
          </cell>
          <cell r="F423" t="str">
            <v>3 - Administrativo</v>
          </cell>
          <cell r="G423" t="str">
            <v>4221-05</v>
          </cell>
          <cell r="H423">
            <v>45139</v>
          </cell>
          <cell r="J423">
            <v>126.72</v>
          </cell>
          <cell r="O423">
            <v>1.98</v>
          </cell>
        </row>
        <row r="424">
          <cell r="C424" t="str">
            <v>HOSPITAL REGIONAL FERNANDO BEZERRA - C.G - 02/2021</v>
          </cell>
          <cell r="E424" t="str">
            <v>SONIA ROBELY DA SILVA PEREIRA</v>
          </cell>
          <cell r="F424" t="str">
            <v>2 - Outros Profissionais da Saúde</v>
          </cell>
          <cell r="G424" t="str">
            <v>2235-05</v>
          </cell>
          <cell r="H424">
            <v>45139</v>
          </cell>
          <cell r="J424">
            <v>195.88240000000002</v>
          </cell>
          <cell r="L424">
            <v>87.8</v>
          </cell>
          <cell r="M424">
            <v>1.1000000000000001</v>
          </cell>
          <cell r="O424">
            <v>2.54</v>
          </cell>
        </row>
        <row r="425">
          <cell r="C425" t="str">
            <v>HOSPITAL REGIONAL FERNANDO BEZERRA - C.G - 02/2021</v>
          </cell>
          <cell r="E425" t="str">
            <v>STELLA VIRGINIA ALVES FERREIRA DE OLIVEIRA</v>
          </cell>
          <cell r="F425" t="str">
            <v>2 - Outros Profissionais da Saúde</v>
          </cell>
          <cell r="G425" t="str">
            <v>3222-05</v>
          </cell>
          <cell r="H425">
            <v>45139</v>
          </cell>
          <cell r="J425">
            <v>133.72559999999999</v>
          </cell>
          <cell r="L425">
            <v>87.8</v>
          </cell>
          <cell r="M425">
            <v>1.1000000000000001</v>
          </cell>
          <cell r="O425">
            <v>1.98</v>
          </cell>
          <cell r="U425">
            <v>77.569999999999993</v>
          </cell>
          <cell r="X425" t="str">
            <v>AUXILIO CRECHE</v>
          </cell>
        </row>
        <row r="426">
          <cell r="C426" t="str">
            <v>HOSPITAL REGIONAL FERNANDO BEZERRA - C.G - 02/2021</v>
          </cell>
          <cell r="E426" t="str">
            <v>TAIANE DE OLIVEIRA RODRIGUES SIQUEIRA</v>
          </cell>
          <cell r="F426" t="str">
            <v>2 - Outros Profissionais da Saúde</v>
          </cell>
          <cell r="G426" t="str">
            <v>3222-05</v>
          </cell>
          <cell r="H426">
            <v>45139</v>
          </cell>
          <cell r="J426">
            <v>462.12</v>
          </cell>
          <cell r="L426">
            <v>87.8</v>
          </cell>
          <cell r="M426">
            <v>1.1000000000000001</v>
          </cell>
          <cell r="O426">
            <v>1.98</v>
          </cell>
        </row>
        <row r="427">
          <cell r="C427" t="str">
            <v>HOSPITAL REGIONAL FERNANDO BEZERRA - C.G - 02/2021</v>
          </cell>
          <cell r="E427" t="str">
            <v>TAIN MENDES FEITOSA</v>
          </cell>
          <cell r="F427" t="str">
            <v>3 - Administrativo</v>
          </cell>
          <cell r="G427" t="str">
            <v>4102-40</v>
          </cell>
          <cell r="H427">
            <v>45139</v>
          </cell>
          <cell r="J427">
            <v>127.52</v>
          </cell>
          <cell r="L427">
            <v>87.8</v>
          </cell>
          <cell r="M427">
            <v>1.1000000000000001</v>
          </cell>
          <cell r="O427">
            <v>1.98</v>
          </cell>
        </row>
        <row r="428">
          <cell r="C428" t="str">
            <v>HOSPITAL REGIONAL FERNANDO BEZERRA - C.G - 02/2021</v>
          </cell>
          <cell r="E428" t="str">
            <v>TAIS BATISTA DE BARROS</v>
          </cell>
          <cell r="F428" t="str">
            <v>2 - Outros Profissionais da Saúde</v>
          </cell>
          <cell r="G428" t="str">
            <v>3222-05</v>
          </cell>
          <cell r="H428">
            <v>45139</v>
          </cell>
          <cell r="J428">
            <v>148.64000000000001</v>
          </cell>
          <cell r="L428">
            <v>87.8</v>
          </cell>
          <cell r="M428">
            <v>1.1000000000000001</v>
          </cell>
          <cell r="O428">
            <v>1.98</v>
          </cell>
        </row>
        <row r="429">
          <cell r="C429" t="str">
            <v>HOSPITAL REGIONAL FERNANDO BEZERRA - C.G - 02/2021</v>
          </cell>
          <cell r="E429" t="str">
            <v>TAIS PEREIRA FREIRE</v>
          </cell>
          <cell r="F429" t="str">
            <v>2 - Outros Profissionais da Saúde</v>
          </cell>
          <cell r="G429" t="str">
            <v>3222-05</v>
          </cell>
          <cell r="H429">
            <v>45139</v>
          </cell>
          <cell r="J429">
            <v>140.84639999999999</v>
          </cell>
          <cell r="O429">
            <v>1.98</v>
          </cell>
        </row>
        <row r="430">
          <cell r="C430" t="str">
            <v>HOSPITAL REGIONAL FERNANDO BEZERRA - C.G - 02/2021</v>
          </cell>
          <cell r="E430" t="str">
            <v>TAMIRES SANTOS ARAUJO</v>
          </cell>
          <cell r="F430" t="str">
            <v>3 - Administrativo</v>
          </cell>
          <cell r="G430" t="str">
            <v>4110-10</v>
          </cell>
          <cell r="H430">
            <v>45139</v>
          </cell>
          <cell r="J430">
            <v>131.84</v>
          </cell>
          <cell r="L430">
            <v>87.8</v>
          </cell>
          <cell r="M430">
            <v>1.1000000000000001</v>
          </cell>
          <cell r="O430">
            <v>1.98</v>
          </cell>
          <cell r="U430">
            <v>64</v>
          </cell>
          <cell r="X430" t="str">
            <v>AUXILIO CRECHE</v>
          </cell>
        </row>
        <row r="431">
          <cell r="C431" t="str">
            <v>HOSPITAL REGIONAL FERNANDO BEZERRA - C.G - 02/2021</v>
          </cell>
          <cell r="E431" t="str">
            <v>TAMIRES VIEIRA RIBEIRO</v>
          </cell>
          <cell r="F431" t="str">
            <v>3 - Administrativo</v>
          </cell>
          <cell r="G431" t="str">
            <v>5152-10</v>
          </cell>
          <cell r="H431">
            <v>45139</v>
          </cell>
          <cell r="J431">
            <v>126.72</v>
          </cell>
          <cell r="L431">
            <v>87.8</v>
          </cell>
          <cell r="M431">
            <v>1.1000000000000001</v>
          </cell>
          <cell r="O431">
            <v>1.98</v>
          </cell>
        </row>
        <row r="432">
          <cell r="C432" t="str">
            <v>HOSPITAL REGIONAL FERNANDO BEZERRA - C.G - 02/2021</v>
          </cell>
          <cell r="E432" t="str">
            <v>TATIANA PEREIRA DE ALENCAR</v>
          </cell>
          <cell r="F432" t="str">
            <v>3 - Administrativo</v>
          </cell>
          <cell r="G432" t="str">
            <v>2516-05</v>
          </cell>
          <cell r="H432">
            <v>45139</v>
          </cell>
          <cell r="J432">
            <v>229.80080000000001</v>
          </cell>
          <cell r="L432">
            <v>87.8</v>
          </cell>
          <cell r="M432">
            <v>1.1000000000000001</v>
          </cell>
          <cell r="O432">
            <v>1.98</v>
          </cell>
        </row>
        <row r="433">
          <cell r="C433" t="str">
            <v>HOSPITAL REGIONAL FERNANDO BEZERRA - C.G - 02/2021</v>
          </cell>
          <cell r="E433" t="str">
            <v>TEOGENES NOGUEIRA VIEIRA DE CARVALHO</v>
          </cell>
          <cell r="F433" t="str">
            <v>2 - Outros Profissionais da Saúde</v>
          </cell>
          <cell r="G433" t="str">
            <v>2236-05</v>
          </cell>
          <cell r="H433">
            <v>45139</v>
          </cell>
          <cell r="J433">
            <v>244.14959999999999</v>
          </cell>
          <cell r="L433">
            <v>87.8</v>
          </cell>
          <cell r="M433">
            <v>1.1000000000000001</v>
          </cell>
          <cell r="O433">
            <v>2.54</v>
          </cell>
        </row>
        <row r="434">
          <cell r="C434" t="str">
            <v>HOSPITAL REGIONAL FERNANDO BEZERRA - C.G - 02/2021</v>
          </cell>
          <cell r="E434" t="str">
            <v>TEREZINHA JOANA DOS SANTOS SOUZA</v>
          </cell>
          <cell r="F434" t="str">
            <v>2 - Outros Profissionais da Saúde</v>
          </cell>
          <cell r="G434" t="str">
            <v>3222-05</v>
          </cell>
          <cell r="H434">
            <v>45139</v>
          </cell>
          <cell r="J434">
            <v>127.52</v>
          </cell>
          <cell r="L434">
            <v>87.8</v>
          </cell>
          <cell r="M434">
            <v>1.1000000000000001</v>
          </cell>
          <cell r="O434">
            <v>1.98</v>
          </cell>
        </row>
        <row r="435">
          <cell r="C435" t="str">
            <v>HOSPITAL REGIONAL FERNANDO BEZERRA - C.G - 02/2021</v>
          </cell>
          <cell r="E435" t="str">
            <v>THAISA KELSANNE BARBOSA DOS SANTOS</v>
          </cell>
          <cell r="F435" t="str">
            <v>2 - Outros Profissionais da Saúde</v>
          </cell>
          <cell r="G435" t="str">
            <v>3222-05</v>
          </cell>
          <cell r="H435">
            <v>45139</v>
          </cell>
          <cell r="J435">
            <v>127.52</v>
          </cell>
          <cell r="L435">
            <v>87.8</v>
          </cell>
          <cell r="M435">
            <v>1.1000000000000001</v>
          </cell>
          <cell r="O435">
            <v>1.98</v>
          </cell>
        </row>
        <row r="436">
          <cell r="C436" t="str">
            <v>HOSPITAL REGIONAL FERNANDO BEZERRA - C.G - 02/2021</v>
          </cell>
          <cell r="E436" t="str">
            <v>THAMIRYS ROSEMBERG LIMA LOPES</v>
          </cell>
          <cell r="F436" t="str">
            <v>2 - Outros Profissionais da Saúde</v>
          </cell>
          <cell r="G436" t="str">
            <v>2235-05</v>
          </cell>
          <cell r="H436">
            <v>45139</v>
          </cell>
          <cell r="J436">
            <v>253.53200000000001</v>
          </cell>
          <cell r="L436">
            <v>87.8</v>
          </cell>
          <cell r="M436">
            <v>1.1000000000000001</v>
          </cell>
          <cell r="O436">
            <v>2.54</v>
          </cell>
        </row>
        <row r="437">
          <cell r="C437" t="str">
            <v>HOSPITAL REGIONAL FERNANDO BEZERRA - C.G - 02/2021</v>
          </cell>
          <cell r="E437" t="str">
            <v>TIAGO ROCHA DA SILVA</v>
          </cell>
          <cell r="F437" t="str">
            <v>3 - Administrativo</v>
          </cell>
          <cell r="G437" t="str">
            <v>4110-10</v>
          </cell>
          <cell r="H437">
            <v>45139</v>
          </cell>
          <cell r="J437">
            <v>126.72</v>
          </cell>
          <cell r="L437">
            <v>87.8</v>
          </cell>
          <cell r="M437">
            <v>1.1000000000000001</v>
          </cell>
          <cell r="O437">
            <v>1.98</v>
          </cell>
        </row>
        <row r="438">
          <cell r="C438" t="str">
            <v>HOSPITAL REGIONAL FERNANDO BEZERRA - C.G - 02/2021</v>
          </cell>
          <cell r="E438" t="str">
            <v>TIBERIO DE LIMA SILVA</v>
          </cell>
          <cell r="F438" t="str">
            <v>2 - Outros Profissionais da Saúde</v>
          </cell>
          <cell r="G438" t="str">
            <v>2235-05</v>
          </cell>
          <cell r="H438">
            <v>45139</v>
          </cell>
          <cell r="J438">
            <v>222.636</v>
          </cell>
          <cell r="L438">
            <v>87.79</v>
          </cell>
          <cell r="M438">
            <v>1.1000000000000001</v>
          </cell>
          <cell r="O438">
            <v>2.54</v>
          </cell>
        </row>
        <row r="439">
          <cell r="C439" t="str">
            <v>HOSPITAL REGIONAL FERNANDO BEZERRA - C.G - 02/2021</v>
          </cell>
          <cell r="E439" t="str">
            <v>VALDICLEIA MYLENA SILVA ASSUNCAO</v>
          </cell>
          <cell r="F439" t="str">
            <v>2 - Outros Profissionais da Saúde</v>
          </cell>
          <cell r="G439" t="str">
            <v>2235-05</v>
          </cell>
          <cell r="H439">
            <v>45139</v>
          </cell>
          <cell r="J439">
            <v>181.9504</v>
          </cell>
          <cell r="L439">
            <v>87.79</v>
          </cell>
          <cell r="M439">
            <v>1.1000000000000001</v>
          </cell>
          <cell r="O439">
            <v>2.54</v>
          </cell>
        </row>
        <row r="440">
          <cell r="C440" t="str">
            <v>HOSPITAL REGIONAL FERNANDO BEZERRA - C.G - 02/2021</v>
          </cell>
          <cell r="E440" t="str">
            <v>VALMA DA SILVA NUNES</v>
          </cell>
          <cell r="F440" t="str">
            <v>3 - Administrativo</v>
          </cell>
          <cell r="G440" t="str">
            <v>5142-25</v>
          </cell>
          <cell r="H440">
            <v>45139</v>
          </cell>
          <cell r="J440">
            <v>147.84</v>
          </cell>
          <cell r="L440">
            <v>87.79</v>
          </cell>
          <cell r="M440">
            <v>1.1000000000000001</v>
          </cell>
          <cell r="O440">
            <v>1.98</v>
          </cell>
        </row>
        <row r="441">
          <cell r="C441" t="str">
            <v>HOSPITAL REGIONAL FERNANDO BEZERRA - C.G - 02/2021</v>
          </cell>
          <cell r="E441" t="str">
            <v>VANDERLAN PEREIRA DE BARROS</v>
          </cell>
          <cell r="F441" t="str">
            <v>3 - Administrativo</v>
          </cell>
          <cell r="G441" t="str">
            <v>3222-30</v>
          </cell>
          <cell r="H441">
            <v>45139</v>
          </cell>
          <cell r="J441">
            <v>147.84</v>
          </cell>
          <cell r="L441">
            <v>87.79</v>
          </cell>
          <cell r="M441">
            <v>1.1000000000000001</v>
          </cell>
          <cell r="O441">
            <v>1.98</v>
          </cell>
        </row>
        <row r="442">
          <cell r="C442" t="str">
            <v>HOSPITAL REGIONAL FERNANDO BEZERRA - C.G - 02/2021</v>
          </cell>
          <cell r="E442" t="str">
            <v>VANESSA DE LIMA SARAIVA</v>
          </cell>
          <cell r="F442" t="str">
            <v>2 - Outros Profissionais da Saúde</v>
          </cell>
          <cell r="G442" t="str">
            <v>2235-05</v>
          </cell>
          <cell r="H442">
            <v>45139</v>
          </cell>
          <cell r="J442">
            <v>211.74639999999999</v>
          </cell>
          <cell r="O442">
            <v>2.54</v>
          </cell>
        </row>
        <row r="443">
          <cell r="C443" t="str">
            <v>HOSPITAL REGIONAL FERNANDO BEZERRA - C.G - 02/2021</v>
          </cell>
          <cell r="E443" t="str">
            <v>VANESSA REGIA ALVES DE SIQUEIRA SARA</v>
          </cell>
          <cell r="F443" t="str">
            <v>2 - Outros Profissionais da Saúde</v>
          </cell>
          <cell r="G443" t="str">
            <v>3226-05</v>
          </cell>
          <cell r="H443">
            <v>45139</v>
          </cell>
          <cell r="J443">
            <v>142.88560000000001</v>
          </cell>
          <cell r="L443">
            <v>87.79</v>
          </cell>
          <cell r="M443">
            <v>1.1000000000000001</v>
          </cell>
          <cell r="O443">
            <v>1.98</v>
          </cell>
        </row>
        <row r="444">
          <cell r="C444" t="str">
            <v>HOSPITAL REGIONAL FERNANDO BEZERRA - C.G - 02/2021</v>
          </cell>
          <cell r="E444" t="str">
            <v>VANILZA PEREIRA DA SILVA</v>
          </cell>
          <cell r="F444" t="str">
            <v>3 - Administrativo</v>
          </cell>
          <cell r="G444" t="str">
            <v>5135-05</v>
          </cell>
          <cell r="H444">
            <v>45139</v>
          </cell>
          <cell r="J444">
            <v>132.9256</v>
          </cell>
          <cell r="L444">
            <v>87.79</v>
          </cell>
          <cell r="M444">
            <v>1.1000000000000001</v>
          </cell>
          <cell r="O444">
            <v>1.98</v>
          </cell>
          <cell r="U444">
            <v>77.569999999999993</v>
          </cell>
          <cell r="X444" t="str">
            <v>AUXILIO CRECHE</v>
          </cell>
        </row>
        <row r="445">
          <cell r="C445" t="str">
            <v>HOSPITAL REGIONAL FERNANDO BEZERRA - C.G - 02/2021</v>
          </cell>
          <cell r="E445" t="str">
            <v>VICENTINA MICHELE PEREIRA DOS SANTOS</v>
          </cell>
          <cell r="F445" t="str">
            <v>2 - Outros Profissionais da Saúde</v>
          </cell>
          <cell r="G445" t="str">
            <v>3222-05</v>
          </cell>
          <cell r="H445">
            <v>45139</v>
          </cell>
          <cell r="J445">
            <v>140.84639999999999</v>
          </cell>
          <cell r="O445">
            <v>1.98</v>
          </cell>
        </row>
        <row r="446">
          <cell r="C446" t="str">
            <v>HOSPITAL REGIONAL FERNANDO BEZERRA - C.G - 02/2021</v>
          </cell>
          <cell r="E446" t="str">
            <v>WANDER RODRIGUES MARRA</v>
          </cell>
          <cell r="F446" t="str">
            <v>3 - Administrativo</v>
          </cell>
          <cell r="G446" t="str">
            <v>5174-10</v>
          </cell>
          <cell r="H446">
            <v>45139</v>
          </cell>
          <cell r="J446">
            <v>142.88560000000001</v>
          </cell>
          <cell r="L446">
            <v>87.79</v>
          </cell>
          <cell r="M446">
            <v>1.1000000000000001</v>
          </cell>
          <cell r="O446">
            <v>1.98</v>
          </cell>
        </row>
        <row r="447">
          <cell r="C447" t="str">
            <v>HOSPITAL REGIONAL FERNANDO BEZERRA - C.G - 02/2021</v>
          </cell>
          <cell r="E447" t="str">
            <v>WANDSON BRUNO SARAIVA MACEDO</v>
          </cell>
          <cell r="F447" t="str">
            <v>3 - Administrativo</v>
          </cell>
          <cell r="G447" t="str">
            <v>2232-68</v>
          </cell>
          <cell r="H447">
            <v>45139</v>
          </cell>
          <cell r="J447">
            <v>811.91120000000001</v>
          </cell>
          <cell r="O447">
            <v>21.55</v>
          </cell>
        </row>
        <row r="448">
          <cell r="C448" t="str">
            <v>HOSPITAL REGIONAL FERNANDO BEZERRA - C.G - 02/2021</v>
          </cell>
          <cell r="E448" t="str">
            <v>WASHINGTON MACIEL DA SILVA LUCENA</v>
          </cell>
          <cell r="F448" t="str">
            <v>2 - Outros Profissionais da Saúde</v>
          </cell>
          <cell r="G448" t="str">
            <v>2236-05</v>
          </cell>
          <cell r="H448">
            <v>45139</v>
          </cell>
          <cell r="J448">
            <v>247.7184</v>
          </cell>
          <cell r="L448">
            <v>87.79</v>
          </cell>
          <cell r="M448">
            <v>1.1000000000000001</v>
          </cell>
          <cell r="O448">
            <v>2.54</v>
          </cell>
        </row>
        <row r="449">
          <cell r="C449" t="str">
            <v>HOSPITAL REGIONAL FERNANDO BEZERRA - C.G - 02/2021</v>
          </cell>
          <cell r="E449" t="str">
            <v>WED GENNYSON BEZERRA DE ALENCAR</v>
          </cell>
          <cell r="F449" t="str">
            <v>2 - Outros Profissionais da Saúde</v>
          </cell>
          <cell r="G449" t="str">
            <v>2234-05</v>
          </cell>
          <cell r="H449">
            <v>45139</v>
          </cell>
          <cell r="J449">
            <v>312.35040000000004</v>
          </cell>
          <cell r="O449">
            <v>1.98</v>
          </cell>
        </row>
        <row r="450">
          <cell r="C450" t="str">
            <v>HOSPITAL REGIONAL FERNANDO BEZERRA - C.G - 02/2021</v>
          </cell>
          <cell r="E450" t="str">
            <v>WELKIA DE MACEDO TORRES</v>
          </cell>
          <cell r="F450" t="str">
            <v>2 - Outros Profissionais da Saúde</v>
          </cell>
          <cell r="G450" t="str">
            <v>2236-05</v>
          </cell>
          <cell r="H450">
            <v>45139</v>
          </cell>
          <cell r="J450">
            <v>302.09280000000001</v>
          </cell>
          <cell r="L450">
            <v>87.79</v>
          </cell>
          <cell r="M450">
            <v>1.1000000000000001</v>
          </cell>
          <cell r="O450">
            <v>2.54</v>
          </cell>
        </row>
        <row r="451">
          <cell r="C451" t="str">
            <v>HOSPITAL REGIONAL FERNANDO BEZERRA - C.G - 02/2021</v>
          </cell>
          <cell r="E451" t="str">
            <v>WELMARIA PEREIRA CRUZ</v>
          </cell>
          <cell r="F451" t="str">
            <v>3 - Administrativo</v>
          </cell>
          <cell r="G451" t="str">
            <v>4221-05</v>
          </cell>
          <cell r="H451">
            <v>45139</v>
          </cell>
          <cell r="J451">
            <v>126.72</v>
          </cell>
          <cell r="L451">
            <v>87.79</v>
          </cell>
          <cell r="M451">
            <v>1.1000000000000001</v>
          </cell>
          <cell r="O451">
            <v>1.98</v>
          </cell>
        </row>
        <row r="452">
          <cell r="C452" t="str">
            <v>HOSPITAL REGIONAL FERNANDO BEZERRA - C.G - 02/2021</v>
          </cell>
          <cell r="E452" t="str">
            <v>WERIDA GOMES DE LIMA</v>
          </cell>
          <cell r="F452" t="str">
            <v>2 - Outros Profissionais da Saúde</v>
          </cell>
          <cell r="G452" t="str">
            <v>3222-05</v>
          </cell>
          <cell r="H452">
            <v>45139</v>
          </cell>
          <cell r="J452">
            <v>201.85680000000002</v>
          </cell>
          <cell r="L452">
            <v>87.79</v>
          </cell>
          <cell r="M452">
            <v>1.1000000000000001</v>
          </cell>
          <cell r="O452">
            <v>1.98</v>
          </cell>
        </row>
        <row r="453">
          <cell r="C453" t="str">
            <v>HOSPITAL REGIONAL FERNANDO BEZERRA - C.G - 02/2021</v>
          </cell>
          <cell r="E453" t="str">
            <v>WICARO ARAUJO CRUZ</v>
          </cell>
          <cell r="F453" t="str">
            <v>2 - Outros Profissionais da Saúde</v>
          </cell>
          <cell r="G453" t="str">
            <v>3222-05</v>
          </cell>
          <cell r="H453">
            <v>45139</v>
          </cell>
          <cell r="J453">
            <v>196.38720000000001</v>
          </cell>
          <cell r="O453">
            <v>1.98</v>
          </cell>
        </row>
        <row r="454">
          <cell r="C454" t="str">
            <v>HOSPITAL REGIONAL FERNANDO BEZERRA - C.G - 02/2021</v>
          </cell>
          <cell r="E454" t="str">
            <v>WILSSON BOSCO PEREIRA CRUZ</v>
          </cell>
          <cell r="F454" t="str">
            <v>2 - Outros Profissionais da Saúde</v>
          </cell>
          <cell r="G454" t="str">
            <v>3222-05</v>
          </cell>
          <cell r="H454">
            <v>45139</v>
          </cell>
          <cell r="J454">
            <v>189.2184</v>
          </cell>
          <cell r="L454">
            <v>87.79</v>
          </cell>
          <cell r="M454">
            <v>1.1000000000000001</v>
          </cell>
          <cell r="O454">
            <v>1.98</v>
          </cell>
        </row>
        <row r="455">
          <cell r="C455" t="str">
            <v>HOSPITAL REGIONAL FERNANDO BEZERRA - C.G - 02/2021</v>
          </cell>
          <cell r="E455" t="str">
            <v>YRAPUAN VALERIANO FIGUEIREDO</v>
          </cell>
          <cell r="F455" t="str">
            <v>3 - Administrativo</v>
          </cell>
          <cell r="G455" t="str">
            <v>5174-10</v>
          </cell>
          <cell r="H455">
            <v>45139</v>
          </cell>
          <cell r="J455">
            <v>178.816</v>
          </cell>
          <cell r="L455">
            <v>87.79</v>
          </cell>
          <cell r="M455">
            <v>1.1000000000000001</v>
          </cell>
          <cell r="O455">
            <v>1.98</v>
          </cell>
        </row>
        <row r="456">
          <cell r="C456" t="str">
            <v>HOSPITAL REGIONAL FERNANDO BEZERRA - C.G - 02/2021</v>
          </cell>
          <cell r="E456" t="str">
            <v>YURI SAYOMIR DE SOUSA SANTOS</v>
          </cell>
          <cell r="F456" t="str">
            <v>3 - Administrativo</v>
          </cell>
          <cell r="G456" t="str">
            <v>4110-10</v>
          </cell>
          <cell r="H456">
            <v>45139</v>
          </cell>
          <cell r="J456">
            <v>15</v>
          </cell>
          <cell r="O456">
            <v>1.98</v>
          </cell>
        </row>
        <row r="457">
          <cell r="C457" t="str">
            <v>HOSPITAL REGIONAL FERNANDO BEZERRA - C.G - 02/2021</v>
          </cell>
          <cell r="E457" t="str">
            <v>ZILDEANE PEREIRA DE SOUZA</v>
          </cell>
          <cell r="F457" t="str">
            <v>2 - Outros Profissionais da Saúde</v>
          </cell>
          <cell r="G457" t="str">
            <v>3222-05</v>
          </cell>
          <cell r="H457">
            <v>45139</v>
          </cell>
          <cell r="J457">
            <v>180.50319999999999</v>
          </cell>
          <cell r="O457">
            <v>1.98</v>
          </cell>
        </row>
        <row r="458">
          <cell r="C458" t="str">
            <v>HOSPITAL REGIONAL FERNANDO BEZERRA - C.G - 02/2021</v>
          </cell>
          <cell r="E458" t="str">
            <v xml:space="preserve">  TAIANE DE OLIVEIRA RODRIGUES SIQUEIRA (FUNCIONÁRIA DESLIGADA)</v>
          </cell>
          <cell r="F458" t="str">
            <v>2 - Outros Profissionais da Saúde</v>
          </cell>
          <cell r="G458" t="str">
            <v>3222-05</v>
          </cell>
          <cell r="H458">
            <v>45139</v>
          </cell>
          <cell r="O458">
            <v>1.98</v>
          </cell>
        </row>
        <row r="459">
          <cell r="C459" t="str">
            <v>HOSPITAL REGIONAL FERNANDO BEZERRA - C.G - 02/2021</v>
          </cell>
          <cell r="E459" t="str">
            <v>ARIEDSON DEIWID NOBRE SILVA (FUNCIONÁRIA DESLIGADA)</v>
          </cell>
          <cell r="F459" t="str">
            <v>3 - Administrativo</v>
          </cell>
          <cell r="G459" t="str">
            <v>1425-05</v>
          </cell>
          <cell r="H459">
            <v>45139</v>
          </cell>
          <cell r="O459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0863-151E-4044-9595-C4E6436DD42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128.78960000000001</v>
      </c>
      <c r="J3" s="14">
        <f>'[1]TCE - ANEXO III - Preencher'!K12</f>
        <v>0</v>
      </c>
      <c r="K3" s="15">
        <f>'[1]TCE - ANEXO III - Preencher'!L12</f>
        <v>87.8</v>
      </c>
      <c r="L3" s="15">
        <f>'[1]TCE - ANEXO III - Preencher'!M12</f>
        <v>1.1000000000000001</v>
      </c>
      <c r="M3" s="15">
        <f>K3-L3</f>
        <v>86.7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217.46959999999999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206.14160000000001</v>
      </c>
      <c r="J4" s="14">
        <f>'[1]TCE - ANEXO III - Preencher'!K13</f>
        <v>0</v>
      </c>
      <c r="K4" s="15">
        <f>'[1]TCE - ANEXO III - Preencher'!L13</f>
        <v>87.8</v>
      </c>
      <c r="L4" s="15">
        <f>'[1]TCE - ANEXO III - Preencher'!M13</f>
        <v>1.1000000000000001</v>
      </c>
      <c r="M4" s="15">
        <f t="shared" ref="M4:M67" si="1">K4-L4</f>
        <v>86.7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423.62160000000006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226.52799999999999</v>
      </c>
      <c r="J5" s="14">
        <f>'[1]TCE - ANEXO III - Preencher'!K14</f>
        <v>0</v>
      </c>
      <c r="K5" s="15">
        <f>'[1]TCE - ANEXO III - Preencher'!L14</f>
        <v>87.8</v>
      </c>
      <c r="L5" s="15">
        <f>'[1]TCE - ANEXO III - Preencher'!M14</f>
        <v>1.1000000000000001</v>
      </c>
      <c r="M5" s="15">
        <f t="shared" si="1"/>
        <v>86.7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315.76800000000003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142.88560000000001</v>
      </c>
      <c r="J6" s="14">
        <f>'[1]TCE - ANEXO III - Preencher'!K15</f>
        <v>0</v>
      </c>
      <c r="K6" s="15">
        <f>'[1]TCE - ANEXO III - Preencher'!L15</f>
        <v>87.8</v>
      </c>
      <c r="L6" s="15">
        <f>'[1]TCE - ANEXO III - Preencher'!M15</f>
        <v>1.1000000000000001</v>
      </c>
      <c r="M6" s="15">
        <f t="shared" si="1"/>
        <v>86.7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231.56559999999999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126.72</v>
      </c>
      <c r="J7" s="14">
        <f>'[1]TCE - ANEXO III - Preencher'!K16</f>
        <v>0</v>
      </c>
      <c r="K7" s="15">
        <f>'[1]TCE - ANEXO III - Preencher'!L16</f>
        <v>87.8</v>
      </c>
      <c r="L7" s="15">
        <f>'[1]TCE - ANEXO III - Preencher'!M16</f>
        <v>1.1000000000000001</v>
      </c>
      <c r="M7" s="15">
        <f t="shared" si="1"/>
        <v>86.7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215.4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232</v>
      </c>
      <c r="J8" s="14">
        <f>'[1]TCE - ANEXO III - Preencher'!K17</f>
        <v>0</v>
      </c>
      <c r="K8" s="15">
        <f>'[1]TCE - ANEXO III - Preencher'!L17</f>
        <v>87.8</v>
      </c>
      <c r="L8" s="15">
        <f>'[1]TCE - ANEXO III - Preencher'!M17</f>
        <v>1.1000000000000001</v>
      </c>
      <c r="M8" s="15">
        <f t="shared" si="1"/>
        <v>86.7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321.24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144.89440000000002</v>
      </c>
      <c r="J9" s="14">
        <f>'[1]TCE - ANEXO III - Preencher'!K18</f>
        <v>0</v>
      </c>
      <c r="K9" s="15">
        <f>'[1]TCE - ANEXO III - Preencher'!L18</f>
        <v>87.8</v>
      </c>
      <c r="L9" s="15">
        <f>'[1]TCE - ANEXO III - Preencher'!M18</f>
        <v>1.1000000000000001</v>
      </c>
      <c r="M9" s="15">
        <f t="shared" si="1"/>
        <v>86.7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233.5744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610.56640000000004</v>
      </c>
      <c r="J10" s="14">
        <f>'[1]TCE - ANEXO III - Preencher'!K19</f>
        <v>0</v>
      </c>
      <c r="K10" s="15">
        <f>'[1]TCE - ANEXO III - Preencher'!L19</f>
        <v>87.8</v>
      </c>
      <c r="L10" s="15">
        <f>'[1]TCE - ANEXO III - Preencher'!M19</f>
        <v>1.1000000000000001</v>
      </c>
      <c r="M10" s="15">
        <f t="shared" si="1"/>
        <v>86.7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699.80640000000005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233.6584</v>
      </c>
      <c r="J11" s="14">
        <f>'[1]TCE - ANEXO III - Preencher'!K20</f>
        <v>0</v>
      </c>
      <c r="K11" s="15">
        <f>'[1]TCE - ANEXO III - Preencher'!L20</f>
        <v>87.8</v>
      </c>
      <c r="L11" s="15">
        <f>'[1]TCE - ANEXO III - Preencher'!M20</f>
        <v>1.1000000000000001</v>
      </c>
      <c r="M11" s="15">
        <f t="shared" si="1"/>
        <v>86.7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322.89840000000004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127.52</v>
      </c>
      <c r="J12" s="14">
        <f>'[1]TCE - ANEXO III - Preencher'!K21</f>
        <v>0</v>
      </c>
      <c r="K12" s="15">
        <f>'[1]TCE - ANEXO III - Preencher'!L21</f>
        <v>87.8</v>
      </c>
      <c r="L12" s="15">
        <f>'[1]TCE - ANEXO III - Preencher'!M21</f>
        <v>1.1000000000000001</v>
      </c>
      <c r="M12" s="15">
        <f t="shared" si="1"/>
        <v>86.7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216.2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247.7184</v>
      </c>
      <c r="J13" s="14">
        <f>'[1]TCE - ANEXO III - Preencher'!K22</f>
        <v>0</v>
      </c>
      <c r="K13" s="15">
        <f>'[1]TCE - ANEXO III - Preencher'!L22</f>
        <v>87.8</v>
      </c>
      <c r="L13" s="15">
        <f>'[1]TCE - ANEXO III - Preencher'!M22</f>
        <v>1.1000000000000001</v>
      </c>
      <c r="M13" s="15">
        <f t="shared" si="1"/>
        <v>86.7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336.95840000000004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811.91120000000001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833.46119999999996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127.52</v>
      </c>
      <c r="J15" s="14">
        <f>'[1]TCE - ANEXO III - Preencher'!K24</f>
        <v>0</v>
      </c>
      <c r="K15" s="15">
        <f>'[1]TCE - ANEXO III - Preencher'!L24</f>
        <v>87.8</v>
      </c>
      <c r="L15" s="15">
        <f>'[1]TCE - ANEXO III - Preencher'!M24</f>
        <v>1.1000000000000001</v>
      </c>
      <c r="M15" s="15">
        <f t="shared" si="1"/>
        <v>86.7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216.2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207.23840000000001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209.7784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14.4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16.38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147.84</v>
      </c>
      <c r="J18" s="14">
        <f>'[1]TCE - ANEXO III - Preencher'!K27</f>
        <v>0</v>
      </c>
      <c r="K18" s="15">
        <f>'[1]TCE - ANEXO III - Preencher'!L27</f>
        <v>87.8</v>
      </c>
      <c r="L18" s="15">
        <f>'[1]TCE - ANEXO III - Preencher'!M27</f>
        <v>1.1000000000000001</v>
      </c>
      <c r="M18" s="15">
        <f t="shared" si="1"/>
        <v>86.7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236.52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143.9632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145.94319999999999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87.8</v>
      </c>
      <c r="L20" s="15">
        <f>'[1]TCE - ANEXO III - Preencher'!M29</f>
        <v>1.1000000000000001</v>
      </c>
      <c r="M20" s="15">
        <f t="shared" si="1"/>
        <v>86.7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215.4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143.80799999999999</v>
      </c>
      <c r="J21" s="14">
        <f>'[1]TCE - ANEXO III - Preencher'!K30</f>
        <v>0</v>
      </c>
      <c r="K21" s="15">
        <f>'[1]TCE - ANEXO III - Preencher'!L30</f>
        <v>87.8</v>
      </c>
      <c r="L21" s="15">
        <f>'[1]TCE - ANEXO III - Preencher'!M30</f>
        <v>1.1000000000000001</v>
      </c>
      <c r="M21" s="15">
        <f t="shared" si="1"/>
        <v>86.7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232.48799999999997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207.23840000000001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209.7784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158.01680000000002</v>
      </c>
      <c r="J23" s="14">
        <f>'[1]TCE - ANEXO III - Preencher'!K32</f>
        <v>0</v>
      </c>
      <c r="K23" s="15">
        <f>'[1]TCE - ANEXO III - Preencher'!L32</f>
        <v>87.8</v>
      </c>
      <c r="L23" s="15">
        <f>'[1]TCE - ANEXO III - Preencher'!M32</f>
        <v>1.1000000000000001</v>
      </c>
      <c r="M23" s="15">
        <f t="shared" si="1"/>
        <v>86.7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246.69680000000002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187.76320000000001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189.7432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207.33279999999999</v>
      </c>
      <c r="J25" s="14">
        <f>'[1]TCE - ANEXO III - Preencher'!K34</f>
        <v>0</v>
      </c>
      <c r="K25" s="15">
        <f>'[1]TCE - ANEXO III - Preencher'!L34</f>
        <v>87.8</v>
      </c>
      <c r="L25" s="15">
        <f>'[1]TCE - ANEXO III - Preencher'!M34</f>
        <v>1.1000000000000001</v>
      </c>
      <c r="M25" s="15">
        <f t="shared" si="1"/>
        <v>86.7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296.01280000000003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144.89440000000002</v>
      </c>
      <c r="J26" s="14">
        <f>'[1]TCE - ANEXO III - Preencher'!K35</f>
        <v>0</v>
      </c>
      <c r="K26" s="15">
        <f>'[1]TCE - ANEXO III - Preencher'!L35</f>
        <v>87.8</v>
      </c>
      <c r="L26" s="15">
        <f>'[1]TCE - ANEXO III - Preencher'!M35</f>
        <v>1.1000000000000001</v>
      </c>
      <c r="M26" s="15">
        <f t="shared" si="1"/>
        <v>86.7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233.5744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155.6832</v>
      </c>
      <c r="J27" s="14">
        <f>'[1]TCE - ANEXO III - Preencher'!K36</f>
        <v>0</v>
      </c>
      <c r="K27" s="15">
        <f>'[1]TCE - ANEXO III - Preencher'!L36</f>
        <v>87.8</v>
      </c>
      <c r="L27" s="15">
        <f>'[1]TCE - ANEXO III - Preencher'!M36</f>
        <v>1.1000000000000001</v>
      </c>
      <c r="M27" s="15">
        <f t="shared" si="1"/>
        <v>86.7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244.36319999999998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144.89440000000002</v>
      </c>
      <c r="J28" s="14">
        <f>'[1]TCE - ANEXO III - Preencher'!K37</f>
        <v>0</v>
      </c>
      <c r="K28" s="15">
        <f>'[1]TCE - ANEXO III - Preencher'!L37</f>
        <v>87.8</v>
      </c>
      <c r="L28" s="15">
        <f>'[1]TCE - ANEXO III - Preencher'!M37</f>
        <v>1.1000000000000001</v>
      </c>
      <c r="M28" s="15">
        <f t="shared" si="1"/>
        <v>86.7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233.5744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144.89440000000002</v>
      </c>
      <c r="J29" s="14">
        <f>'[1]TCE - ANEXO III - Preencher'!K38</f>
        <v>0</v>
      </c>
      <c r="K29" s="15">
        <f>'[1]TCE - ANEXO III - Preencher'!L38</f>
        <v>87.8</v>
      </c>
      <c r="L29" s="15">
        <f>'[1]TCE - ANEXO III - Preencher'!M38</f>
        <v>1.1000000000000001</v>
      </c>
      <c r="M29" s="15">
        <f t="shared" si="1"/>
        <v>86.7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233.5744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132.9256</v>
      </c>
      <c r="J30" s="14">
        <f>'[1]TCE - ANEXO III - Preencher'!K39</f>
        <v>0</v>
      </c>
      <c r="K30" s="15">
        <f>'[1]TCE - ANEXO III - Preencher'!L39</f>
        <v>87.8</v>
      </c>
      <c r="L30" s="15">
        <f>'[1]TCE - ANEXO III - Preencher'!M39</f>
        <v>1.1000000000000001</v>
      </c>
      <c r="M30" s="15">
        <f t="shared" si="1"/>
        <v>86.7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299.17560000000003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144.89440000000002</v>
      </c>
      <c r="J31" s="14">
        <f>'[1]TCE - ANEXO III - Preencher'!K40</f>
        <v>0</v>
      </c>
      <c r="K31" s="15">
        <f>'[1]TCE - ANEXO III - Preencher'!L40</f>
        <v>87.8</v>
      </c>
      <c r="L31" s="15">
        <f>'[1]TCE - ANEXO III - Preencher'!M40</f>
        <v>1.1000000000000001</v>
      </c>
      <c r="M31" s="15">
        <f t="shared" si="1"/>
        <v>86.7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233.5744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189.072</v>
      </c>
      <c r="J32" s="14">
        <f>'[1]TCE - ANEXO III - Preencher'!K41</f>
        <v>0</v>
      </c>
      <c r="K32" s="15">
        <f>'[1]TCE - ANEXO III - Preencher'!L41</f>
        <v>87.8</v>
      </c>
      <c r="L32" s="15">
        <f>'[1]TCE - ANEXO III - Preencher'!M41</f>
        <v>1.1000000000000001</v>
      </c>
      <c r="M32" s="15">
        <f t="shared" si="1"/>
        <v>86.7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277.75200000000001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141.73520000000002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143.71520000000001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ANDRE LUIZ DE SOUZA RIBEIRO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ANDREIA DE SOUZA DUARTE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133.72559999999999</v>
      </c>
      <c r="J35" s="14">
        <f>'[1]TCE - ANEXO III - Preencher'!K44</f>
        <v>0</v>
      </c>
      <c r="K35" s="15">
        <f>'[1]TCE - ANEXO III - Preencher'!L44</f>
        <v>87.8</v>
      </c>
      <c r="L35" s="15">
        <f>'[1]TCE - ANEXO III - Preencher'!M44</f>
        <v>1.1000000000000001</v>
      </c>
      <c r="M35" s="15">
        <f t="shared" si="1"/>
        <v>86.7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299.97559999999999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ANDRESSA COELHO FREIRE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171.18080000000003</v>
      </c>
      <c r="J36" s="14">
        <f>'[1]TCE - ANEXO III - Preencher'!K45</f>
        <v>0</v>
      </c>
      <c r="K36" s="15">
        <f>'[1]TCE - ANEXO III - Preencher'!L45</f>
        <v>87.8</v>
      </c>
      <c r="L36" s="15">
        <f>'[1]TCE - ANEXO III - Preencher'!M45</f>
        <v>1.1000000000000001</v>
      </c>
      <c r="M36" s="15">
        <f t="shared" si="1"/>
        <v>86.7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259.86080000000004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ANGELA PATRICIA FERREIRA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126.72</v>
      </c>
      <c r="J37" s="14">
        <f>'[1]TCE - ANEXO III - Preencher'!K46</f>
        <v>0</v>
      </c>
      <c r="K37" s="15">
        <f>'[1]TCE - ANEXO III - Preencher'!L46</f>
        <v>87.8</v>
      </c>
      <c r="L37" s="15">
        <f>'[1]TCE - ANEXO III - Preencher'!M46</f>
        <v>1.1000000000000001</v>
      </c>
      <c r="M37" s="15">
        <f t="shared" si="1"/>
        <v>86.7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215.4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ANTONIA EVANDERIA CAVALCANTE ROCHA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143.80799999999999</v>
      </c>
      <c r="J38" s="14">
        <f>'[1]TCE - ANEXO III - Preencher'!K47</f>
        <v>0</v>
      </c>
      <c r="K38" s="15">
        <f>'[1]TCE - ANEXO III - Preencher'!L47</f>
        <v>87.8</v>
      </c>
      <c r="L38" s="15">
        <f>'[1]TCE - ANEXO III - Preencher'!M47</f>
        <v>1.1000000000000001</v>
      </c>
      <c r="M38" s="15">
        <f t="shared" si="1"/>
        <v>86.7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232.48799999999997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ANTONIA OLIVEIRA DA SILVA DIAS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218.83520000000001</v>
      </c>
      <c r="J39" s="14">
        <f>'[1]TCE - ANEXO III - Preencher'!K48</f>
        <v>0</v>
      </c>
      <c r="K39" s="15">
        <f>'[1]TCE - ANEXO III - Preencher'!L48</f>
        <v>87.8</v>
      </c>
      <c r="L39" s="15">
        <f>'[1]TCE - ANEXO III - Preencher'!M48</f>
        <v>1.1000000000000001</v>
      </c>
      <c r="M39" s="15">
        <f t="shared" si="1"/>
        <v>86.7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307.51520000000005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ANTONIA SILVESTRE ARAUJO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127.52</v>
      </c>
      <c r="J40" s="14">
        <f>'[1]TCE - ANEXO III - Preencher'!K49</f>
        <v>0</v>
      </c>
      <c r="K40" s="15">
        <f>'[1]TCE - ANEXO III - Preencher'!L49</f>
        <v>87.8</v>
      </c>
      <c r="L40" s="15">
        <f>'[1]TCE - ANEXO III - Preencher'!M49</f>
        <v>1.1000000000000001</v>
      </c>
      <c r="M40" s="15">
        <f t="shared" si="1"/>
        <v>86.7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216.2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ANTONIO ALVES DE ALENCAR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3222-30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165.08320000000001</v>
      </c>
      <c r="J41" s="14">
        <f>'[1]TCE - ANEXO III - Preencher'!K50</f>
        <v>0</v>
      </c>
      <c r="K41" s="15">
        <f>'[1]TCE - ANEXO III - Preencher'!L50</f>
        <v>87.8</v>
      </c>
      <c r="L41" s="15">
        <f>'[1]TCE - ANEXO III - Preencher'!M50</f>
        <v>1.1000000000000001</v>
      </c>
      <c r="M41" s="15">
        <f t="shared" si="1"/>
        <v>86.7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253.76320000000001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ANTONIO ALVES LOPES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126.72</v>
      </c>
      <c r="J42" s="14">
        <f>'[1]TCE - ANEXO III - Preencher'!K51</f>
        <v>0</v>
      </c>
      <c r="K42" s="15">
        <f>'[1]TCE - ANEXO III - Preencher'!L51</f>
        <v>87.8</v>
      </c>
      <c r="L42" s="15">
        <f>'[1]TCE - ANEXO III - Preencher'!M51</f>
        <v>1.1000000000000001</v>
      </c>
      <c r="M42" s="15">
        <f t="shared" si="1"/>
        <v>86.7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215.4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ANTONIO CARLOS GOMES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3241-20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270.05439999999999</v>
      </c>
      <c r="J43" s="14">
        <f>'[1]TCE - ANEXO III - Preencher'!K52</f>
        <v>0</v>
      </c>
      <c r="K43" s="15">
        <f>'[1]TCE - ANEXO III - Preencher'!L52</f>
        <v>87.8</v>
      </c>
      <c r="L43" s="15">
        <f>'[1]TCE - ANEXO III - Preencher'!M52</f>
        <v>1.1000000000000001</v>
      </c>
      <c r="M43" s="15">
        <f t="shared" si="1"/>
        <v>86.7</v>
      </c>
      <c r="N43" s="15">
        <f>'[1]TCE - ANEXO III - Preencher'!O52</f>
        <v>10.029999999999999</v>
      </c>
      <c r="O43" s="15">
        <f>'[1]TCE - ANEXO III - Preencher'!P52</f>
        <v>0</v>
      </c>
      <c r="P43" s="16">
        <f t="shared" si="2"/>
        <v>10.029999999999999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366.78439999999995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ANTONIO EMERSON QUEIROZ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226.1584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2.54</v>
      </c>
      <c r="O44" s="15">
        <f>'[1]TCE - ANEXO III - Preencher'!P53</f>
        <v>0</v>
      </c>
      <c r="P44" s="16">
        <f t="shared" si="2"/>
        <v>2.54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228.69839999999999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ANTONIO LAZARO DELMONDES MENDES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3222-30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147.84</v>
      </c>
      <c r="J45" s="14">
        <f>'[1]TCE - ANEXO III - Preencher'!K54</f>
        <v>0</v>
      </c>
      <c r="K45" s="15">
        <f>'[1]TCE - ANEXO III - Preencher'!L54</f>
        <v>87.8</v>
      </c>
      <c r="L45" s="15">
        <f>'[1]TCE - ANEXO III - Preencher'!M54</f>
        <v>1.1000000000000001</v>
      </c>
      <c r="M45" s="15">
        <f t="shared" si="1"/>
        <v>86.7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236.52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ANTONIO RAIMUNDO PEREIRA DINIZ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5163-45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161.06639999999999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163.04639999999998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APARECIDA RAFAELA NUNES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5142-25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1.98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ARIELE MENDES DE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217.7576</v>
      </c>
      <c r="J48" s="14">
        <f>'[1]TCE - ANEXO III - Preencher'!K57</f>
        <v>0</v>
      </c>
      <c r="K48" s="15">
        <f>'[1]TCE - ANEXO III - Preencher'!L57</f>
        <v>87.8</v>
      </c>
      <c r="L48" s="15">
        <f>'[1]TCE - ANEXO III - Preencher'!M57</f>
        <v>1.1000000000000001</v>
      </c>
      <c r="M48" s="15">
        <f t="shared" si="1"/>
        <v>86.7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306.43760000000003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ARION JEON FILQUEIRA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3241-20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270.05439999999999</v>
      </c>
      <c r="J49" s="14">
        <f>'[1]TCE - ANEXO III - Preencher'!K58</f>
        <v>0</v>
      </c>
      <c r="K49" s="15">
        <f>'[1]TCE - ANEXO III - Preencher'!L58</f>
        <v>87.8</v>
      </c>
      <c r="L49" s="15">
        <f>'[1]TCE - ANEXO III - Preencher'!M58</f>
        <v>1.1000000000000001</v>
      </c>
      <c r="M49" s="15">
        <f t="shared" si="1"/>
        <v>86.7</v>
      </c>
      <c r="N49" s="15">
        <f>'[1]TCE - ANEXO III - Preencher'!O58</f>
        <v>10.029999999999999</v>
      </c>
      <c r="O49" s="15">
        <f>'[1]TCE - ANEXO III - Preencher'!P58</f>
        <v>0</v>
      </c>
      <c r="P49" s="16">
        <f t="shared" si="2"/>
        <v>10.029999999999999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366.78439999999995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AUZENITA PEREIRA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144.89440000000002</v>
      </c>
      <c r="J50" s="14">
        <f>'[1]TCE - ANEXO III - Preencher'!K59</f>
        <v>0</v>
      </c>
      <c r="K50" s="15">
        <f>'[1]TCE - ANEXO III - Preencher'!L59</f>
        <v>87.8</v>
      </c>
      <c r="L50" s="15">
        <f>'[1]TCE - ANEXO III - Preencher'!M59</f>
        <v>1.1000000000000001</v>
      </c>
      <c r="M50" s="15">
        <f t="shared" si="1"/>
        <v>86.7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233.5744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BARBARA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137.03360000000001</v>
      </c>
      <c r="J51" s="14">
        <f>'[1]TCE - ANEXO III - Preencher'!K60</f>
        <v>0</v>
      </c>
      <c r="K51" s="15">
        <f>'[1]TCE - ANEXO III - Preencher'!L60</f>
        <v>87.8</v>
      </c>
      <c r="L51" s="15">
        <f>'[1]TCE - ANEXO III - Preencher'!M60</f>
        <v>1.1000000000000001</v>
      </c>
      <c r="M51" s="15">
        <f t="shared" si="1"/>
        <v>86.7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225.71360000000001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BEATRIZ LEITE LUSTOSA DO NASCIMENTO ALENCAR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164.928</v>
      </c>
      <c r="J52" s="14">
        <f>'[1]TCE - ANEXO III - Preencher'!K61</f>
        <v>0</v>
      </c>
      <c r="K52" s="15">
        <f>'[1]TCE - ANEXO III - Preencher'!L61</f>
        <v>87.8</v>
      </c>
      <c r="L52" s="15">
        <f>'[1]TCE - ANEXO III - Preencher'!M61</f>
        <v>1.1000000000000001</v>
      </c>
      <c r="M52" s="15">
        <f t="shared" si="1"/>
        <v>86.7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253.60799999999998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BELLYZE COELHO SAMPAIO AMORIM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269.52960000000002</v>
      </c>
      <c r="J53" s="14">
        <f>'[1]TCE - ANEXO III - Preencher'!K62</f>
        <v>0</v>
      </c>
      <c r="K53" s="15">
        <f>'[1]TCE - ANEXO III - Preencher'!L62</f>
        <v>87.8</v>
      </c>
      <c r="L53" s="15">
        <f>'[1]TCE - ANEXO III - Preencher'!M62</f>
        <v>1.1000000000000001</v>
      </c>
      <c r="M53" s="15">
        <f t="shared" si="1"/>
        <v>86.7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358.76960000000003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BRENDA DELMONDES PINHO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12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13.98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BRUNA GABRIELA BARROS DE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187.76320000000001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189.7432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BRUNO BEZERRA ANDRE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300.69119999999998</v>
      </c>
      <c r="J56" s="14">
        <f>'[1]TCE - ANEXO III - Preencher'!K65</f>
        <v>0</v>
      </c>
      <c r="K56" s="15">
        <f>'[1]TCE - ANEXO III - Preencher'!L65</f>
        <v>87.8</v>
      </c>
      <c r="L56" s="15">
        <f>'[1]TCE - ANEXO III - Preencher'!M65</f>
        <v>1.1000000000000001</v>
      </c>
      <c r="M56" s="15">
        <f t="shared" si="1"/>
        <v>86.7</v>
      </c>
      <c r="N56" s="15">
        <f>'[1]TCE - ANEXO III - Preencher'!O65</f>
        <v>2.54</v>
      </c>
      <c r="O56" s="15">
        <f>'[1]TCE - ANEXO III - Preencher'!P65</f>
        <v>0</v>
      </c>
      <c r="P56" s="16">
        <f t="shared" si="2"/>
        <v>2.54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389.93119999999999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BRUNO GLEDSON PEIXOTO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127.52</v>
      </c>
      <c r="J57" s="14">
        <f>'[1]TCE - ANEXO III - Preencher'!K66</f>
        <v>0</v>
      </c>
      <c r="K57" s="15">
        <f>'[1]TCE - ANEXO III - Preencher'!L66</f>
        <v>87.8</v>
      </c>
      <c r="L57" s="15">
        <f>'[1]TCE - ANEXO III - Preencher'!M66</f>
        <v>1.1000000000000001</v>
      </c>
      <c r="M57" s="15">
        <f t="shared" si="1"/>
        <v>86.7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216.2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CAMILLA KAROLYNE GONÇALO ALENCAR DI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215.91759999999999</v>
      </c>
      <c r="J58" s="14">
        <f>'[1]TCE - ANEXO III - Preencher'!K67</f>
        <v>0</v>
      </c>
      <c r="K58" s="15">
        <f>'[1]TCE - ANEXO III - Preencher'!L67</f>
        <v>87.8</v>
      </c>
      <c r="L58" s="15">
        <f>'[1]TCE - ANEXO III - Preencher'!M67</f>
        <v>1.1000000000000001</v>
      </c>
      <c r="M58" s="15">
        <f t="shared" si="1"/>
        <v>86.7</v>
      </c>
      <c r="N58" s="15">
        <f>'[1]TCE - ANEXO III - Preencher'!O67</f>
        <v>2.54</v>
      </c>
      <c r="O58" s="15">
        <f>'[1]TCE - ANEXO III - Preencher'!P67</f>
        <v>0</v>
      </c>
      <c r="P58" s="16">
        <f t="shared" si="2"/>
        <v>2.54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128.24</v>
      </c>
      <c r="U58" s="15">
        <f>'[1]TCE - ANEXO III - Preencher'!V67</f>
        <v>0</v>
      </c>
      <c r="V58" s="16">
        <f t="shared" si="4"/>
        <v>128.24</v>
      </c>
      <c r="W58" s="17" t="str">
        <f>IF('[1]TCE - ANEXO III - Preencher'!X67="","",'[1]TCE - ANEXO III - Preencher'!X67)</f>
        <v>AUXILIO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433.39760000000001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CARLA JEANE RABELO MOURA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127.52</v>
      </c>
      <c r="J59" s="14">
        <f>'[1]TCE - ANEXO III - Preencher'!K68</f>
        <v>0</v>
      </c>
      <c r="K59" s="15">
        <f>'[1]TCE - ANEXO III - Preencher'!L68</f>
        <v>87.8</v>
      </c>
      <c r="L59" s="15">
        <f>'[1]TCE - ANEXO III - Preencher'!M68</f>
        <v>1.1000000000000001</v>
      </c>
      <c r="M59" s="15">
        <f t="shared" si="1"/>
        <v>86.7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216.2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CARLA SAMARA PEREIRA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4221-05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126.72</v>
      </c>
      <c r="J60" s="14">
        <f>'[1]TCE - ANEXO III - Preencher'!K69</f>
        <v>0</v>
      </c>
      <c r="K60" s="15">
        <f>'[1]TCE - ANEXO III - Preencher'!L69</f>
        <v>87.8</v>
      </c>
      <c r="L60" s="15">
        <f>'[1]TCE - ANEXO III - Preencher'!M69</f>
        <v>1.1000000000000001</v>
      </c>
      <c r="M60" s="15">
        <f t="shared" si="1"/>
        <v>86.7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215.4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CARLAS TACIANNY ALENCAR DE ANDRADE SIQUEIRA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302.34000000000003</v>
      </c>
      <c r="J61" s="14">
        <f>'[1]TCE - ANEXO III - Preencher'!K70</f>
        <v>0</v>
      </c>
      <c r="K61" s="15">
        <f>'[1]TCE - ANEXO III - Preencher'!L70</f>
        <v>87.8</v>
      </c>
      <c r="L61" s="15">
        <f>'[1]TCE - ANEXO III - Preencher'!M70</f>
        <v>1.1000000000000001</v>
      </c>
      <c r="M61" s="15">
        <f t="shared" si="1"/>
        <v>86.7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96.26</v>
      </c>
      <c r="U61" s="15">
        <f>'[1]TCE - ANEXO III - Preencher'!V70</f>
        <v>0</v>
      </c>
      <c r="V61" s="16">
        <f t="shared" si="4"/>
        <v>96.26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487.28000000000003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CARLENE BELO LIRA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187.68080000000003</v>
      </c>
      <c r="J62" s="14">
        <f>'[1]TCE - ANEXO III - Preencher'!K71</f>
        <v>0</v>
      </c>
      <c r="K62" s="15">
        <f>'[1]TCE - ANEXO III - Preencher'!L71</f>
        <v>87.8</v>
      </c>
      <c r="L62" s="15">
        <f>'[1]TCE - ANEXO III - Preencher'!M71</f>
        <v>1.1000000000000001</v>
      </c>
      <c r="M62" s="15">
        <f t="shared" si="1"/>
        <v>86.7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276.36080000000004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CARLOS HEITOR CABRAL ALENCAR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127.52</v>
      </c>
      <c r="J63" s="14">
        <f>'[1]TCE - ANEXO III - Preencher'!K72</f>
        <v>0</v>
      </c>
      <c r="K63" s="15">
        <f>'[1]TCE - ANEXO III - Preencher'!L72</f>
        <v>87.8</v>
      </c>
      <c r="L63" s="15">
        <f>'[1]TCE - ANEXO III - Preencher'!M72</f>
        <v>1.1000000000000001</v>
      </c>
      <c r="M63" s="15">
        <f t="shared" si="1"/>
        <v>86.7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216.2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CARLOS JUNIOR SOARES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5142-25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199.0368</v>
      </c>
      <c r="J64" s="14">
        <f>'[1]TCE - ANEXO III - Preencher'!K73</f>
        <v>0</v>
      </c>
      <c r="K64" s="15">
        <f>'[1]TCE - ANEXO III - Preencher'!L73</f>
        <v>87.8</v>
      </c>
      <c r="L64" s="15">
        <f>'[1]TCE - ANEXO III - Preencher'!M73</f>
        <v>1.1000000000000001</v>
      </c>
      <c r="M64" s="15">
        <f t="shared" si="1"/>
        <v>86.7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287.71680000000003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CARLOS ROBERTO DE ALENCAR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219.15279999999998</v>
      </c>
      <c r="J65" s="14">
        <f>'[1]TCE - ANEXO III - Preencher'!K74</f>
        <v>0</v>
      </c>
      <c r="K65" s="15">
        <f>'[1]TCE - ANEXO III - Preencher'!L74</f>
        <v>87.8</v>
      </c>
      <c r="L65" s="15">
        <f>'[1]TCE - ANEXO III - Preencher'!M74</f>
        <v>1.1000000000000001</v>
      </c>
      <c r="M65" s="15">
        <f t="shared" si="1"/>
        <v>86.7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307.83280000000002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CASSIANO VIEIRA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165.04159999999999</v>
      </c>
      <c r="J66" s="14">
        <f>'[1]TCE - ANEXO III - Preencher'!K75</f>
        <v>0</v>
      </c>
      <c r="K66" s="15">
        <f>'[1]TCE - ANEXO III - Preencher'!L75</f>
        <v>87.8</v>
      </c>
      <c r="L66" s="15">
        <f>'[1]TCE - ANEXO III - Preencher'!M75</f>
        <v>1.1000000000000001</v>
      </c>
      <c r="M66" s="15">
        <f t="shared" si="1"/>
        <v>86.7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253.7216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CHARLENNY COELHO DE MOURA MIRANDA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243.5968</v>
      </c>
      <c r="J67" s="14">
        <f>'[1]TCE - ANEXO III - Preencher'!K76</f>
        <v>0</v>
      </c>
      <c r="K67" s="15">
        <f>'[1]TCE - ANEXO III - Preencher'!L76</f>
        <v>87.8</v>
      </c>
      <c r="L67" s="15">
        <f>'[1]TCE - ANEXO III - Preencher'!M76</f>
        <v>1.1000000000000001</v>
      </c>
      <c r="M67" s="15">
        <f t="shared" si="1"/>
        <v>86.7</v>
      </c>
      <c r="N67" s="15">
        <f>'[1]TCE - ANEXO III - Preencher'!O76</f>
        <v>2.54</v>
      </c>
      <c r="O67" s="15">
        <f>'[1]TCE - ANEXO III - Preencher'!P76</f>
        <v>0</v>
      </c>
      <c r="P67" s="16">
        <f t="shared" si="2"/>
        <v>2.54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128.24</v>
      </c>
      <c r="U67" s="15">
        <f>'[1]TCE - ANEXO III - Preencher'!V76</f>
        <v>0</v>
      </c>
      <c r="V67" s="16">
        <f t="shared" si="4"/>
        <v>128.24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461.07680000000005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CICERA DUSSILENE TAVARES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183.5736</v>
      </c>
      <c r="J68" s="14">
        <f>'[1]TCE - ANEXO III - Preencher'!K77</f>
        <v>0</v>
      </c>
      <c r="K68" s="15">
        <f>'[1]TCE - ANEXO III - Preencher'!L77</f>
        <v>87.8</v>
      </c>
      <c r="L68" s="15">
        <f>'[1]TCE - ANEXO III - Preencher'!M77</f>
        <v>1.1000000000000001</v>
      </c>
      <c r="M68" s="15">
        <f t="shared" ref="M68:M131" si="7">K68-L68</f>
        <v>86.7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272.25360000000001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CICERA FURTUOSO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127.52</v>
      </c>
      <c r="J69" s="14">
        <f>'[1]TCE - ANEXO III - Preencher'!K78</f>
        <v>0</v>
      </c>
      <c r="K69" s="15">
        <f>'[1]TCE - ANEXO III - Preencher'!L78</f>
        <v>87.8</v>
      </c>
      <c r="L69" s="15">
        <f>'[1]TCE - ANEXO III - Preencher'!M78</f>
        <v>1.1000000000000001</v>
      </c>
      <c r="M69" s="15">
        <f t="shared" si="7"/>
        <v>86.7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216.2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CICERA INGRACA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5132-20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202.0736</v>
      </c>
      <c r="J70" s="14">
        <f>'[1]TCE - ANEXO III - Preencher'!K79</f>
        <v>0</v>
      </c>
      <c r="K70" s="15">
        <f>'[1]TCE - ANEXO III - Preencher'!L79</f>
        <v>87.8</v>
      </c>
      <c r="L70" s="15">
        <f>'[1]TCE - ANEXO III - Preencher'!M79</f>
        <v>1.1000000000000001</v>
      </c>
      <c r="M70" s="15">
        <f t="shared" si="7"/>
        <v>86.7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290.75360000000001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CICERA NEYDJANNE GONÇALVES SOARES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127.52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129.5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CICERA PEREIRA DIAS COELHO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141.73520000000002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143.71520000000001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CICERA ROZILDA DE SOUSA ROCHA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127.52</v>
      </c>
      <c r="J73" s="14">
        <f>'[1]TCE - ANEXO III - Preencher'!K82</f>
        <v>0</v>
      </c>
      <c r="K73" s="15">
        <f>'[1]TCE - ANEXO III - Preencher'!L82</f>
        <v>87.8</v>
      </c>
      <c r="L73" s="15">
        <f>'[1]TCE - ANEXO III - Preencher'!M82</f>
        <v>1.1000000000000001</v>
      </c>
      <c r="M73" s="15">
        <f t="shared" si="7"/>
        <v>86.7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216.2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CICERO JUCIELMO DA SILVA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127.52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129.5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CINTIA DE SA CADEIRA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218.6088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220.58879999999999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CLACIONE SIQUEIRA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5163-45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147.84</v>
      </c>
      <c r="J76" s="14">
        <f>'[1]TCE - ANEXO III - Preencher'!K85</f>
        <v>0</v>
      </c>
      <c r="K76" s="15">
        <f>'[1]TCE - ANEXO III - Preencher'!L85</f>
        <v>87.8</v>
      </c>
      <c r="L76" s="15">
        <f>'[1]TCE - ANEXO III - Preencher'!M85</f>
        <v>1.1000000000000001</v>
      </c>
      <c r="M76" s="15">
        <f t="shared" si="7"/>
        <v>86.7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236.52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CLAUDEVANIA DE ALENCAR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158.5976</v>
      </c>
      <c r="J77" s="14">
        <f>'[1]TCE - ANEXO III - Preencher'!K86</f>
        <v>0</v>
      </c>
      <c r="K77" s="15">
        <f>'[1]TCE - ANEXO III - Preencher'!L86</f>
        <v>87.8</v>
      </c>
      <c r="L77" s="15">
        <f>'[1]TCE - ANEXO III - Preencher'!M86</f>
        <v>1.1000000000000001</v>
      </c>
      <c r="M77" s="15">
        <f t="shared" si="7"/>
        <v>86.7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77.569999999999993</v>
      </c>
      <c r="U77" s="15">
        <f>'[1]TCE - ANEXO III - Preencher'!V86</f>
        <v>0</v>
      </c>
      <c r="V77" s="16">
        <f t="shared" si="10"/>
        <v>77.569999999999993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324.84759999999994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CLAUDIO AFONSO DA SILVA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196.74400000000003</v>
      </c>
      <c r="J78" s="14">
        <f>'[1]TCE - ANEXO III - Preencher'!K87</f>
        <v>0</v>
      </c>
      <c r="K78" s="15">
        <f>'[1]TCE - ANEXO III - Preencher'!L87</f>
        <v>87.8</v>
      </c>
      <c r="L78" s="15">
        <f>'[1]TCE - ANEXO III - Preencher'!M87</f>
        <v>1.1000000000000001</v>
      </c>
      <c r="M78" s="15">
        <f t="shared" si="7"/>
        <v>86.7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285.42400000000004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CLAUDIO DA SILVA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148.64000000000001</v>
      </c>
      <c r="J79" s="14">
        <f>'[1]TCE - ANEXO III - Preencher'!K88</f>
        <v>0</v>
      </c>
      <c r="K79" s="15">
        <f>'[1]TCE - ANEXO III - Preencher'!L88</f>
        <v>87.8</v>
      </c>
      <c r="L79" s="15">
        <f>'[1]TCE - ANEXO III - Preencher'!M88</f>
        <v>1.1000000000000001</v>
      </c>
      <c r="M79" s="15">
        <f t="shared" si="7"/>
        <v>86.7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237.32000000000002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CLAUDJANE MARIA DE ARRUDA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238.65360000000001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241.1936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CLEBER FRANCISCO SIQUEIRA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287.33519999999999</v>
      </c>
      <c r="J81" s="14">
        <f>'[1]TCE - ANEXO III - Preencher'!K90</f>
        <v>0</v>
      </c>
      <c r="K81" s="15">
        <f>'[1]TCE - ANEXO III - Preencher'!L90</f>
        <v>87.8</v>
      </c>
      <c r="L81" s="15">
        <f>'[1]TCE - ANEXO III - Preencher'!M90</f>
        <v>1.1000000000000001</v>
      </c>
      <c r="M81" s="15">
        <f t="shared" si="7"/>
        <v>86.7</v>
      </c>
      <c r="N81" s="15">
        <f>'[1]TCE - ANEXO III - Preencher'!O90</f>
        <v>2.54</v>
      </c>
      <c r="O81" s="15">
        <f>'[1]TCE - ANEXO III - Preencher'!P90</f>
        <v>0</v>
      </c>
      <c r="P81" s="16">
        <f t="shared" si="8"/>
        <v>2.54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376.5752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CLEBIO CARVALHO DE MACEDO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142.88560000000001</v>
      </c>
      <c r="J82" s="14">
        <f>'[1]TCE - ANEXO III - Preencher'!K91</f>
        <v>0</v>
      </c>
      <c r="K82" s="15">
        <f>'[1]TCE - ANEXO III - Preencher'!L91</f>
        <v>87.8</v>
      </c>
      <c r="L82" s="15">
        <f>'[1]TCE - ANEXO III - Preencher'!M91</f>
        <v>1.1000000000000001</v>
      </c>
      <c r="M82" s="15">
        <f t="shared" si="7"/>
        <v>86.7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231.56559999999999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CLEDIJANE PEREIRA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5163-45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147.84</v>
      </c>
      <c r="J83" s="14">
        <f>'[1]TCE - ANEXO III - Preencher'!K92</f>
        <v>0</v>
      </c>
      <c r="K83" s="15">
        <f>'[1]TCE - ANEXO III - Preencher'!L92</f>
        <v>87.8</v>
      </c>
      <c r="L83" s="15">
        <f>'[1]TCE - ANEXO III - Preencher'!M92</f>
        <v>1.1000000000000001</v>
      </c>
      <c r="M83" s="15">
        <f t="shared" si="7"/>
        <v>86.7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236.52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CLEIDIANA DE ARAUJO SOARES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5142-25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164.04240000000001</v>
      </c>
      <c r="J84" s="14">
        <f>'[1]TCE - ANEXO III - Preencher'!K93</f>
        <v>0</v>
      </c>
      <c r="K84" s="15">
        <f>'[1]TCE - ANEXO III - Preencher'!L93</f>
        <v>87.8</v>
      </c>
      <c r="L84" s="15">
        <f>'[1]TCE - ANEXO III - Preencher'!M93</f>
        <v>1.1000000000000001</v>
      </c>
      <c r="M84" s="15">
        <f t="shared" si="7"/>
        <v>86.7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252.72240000000002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 xml:space="preserve">CLEITON DE ARAUJO SOARES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5143-10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147.84</v>
      </c>
      <c r="J85" s="14">
        <f>'[1]TCE - ANEXO III - Preencher'!K94</f>
        <v>0</v>
      </c>
      <c r="K85" s="15">
        <f>'[1]TCE - ANEXO III - Preencher'!L94</f>
        <v>87.8</v>
      </c>
      <c r="L85" s="15">
        <f>'[1]TCE - ANEXO III - Preencher'!M94</f>
        <v>1.1000000000000001</v>
      </c>
      <c r="M85" s="15">
        <f t="shared" si="7"/>
        <v>86.7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236.52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CLEONICE DA SILVA LIMA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5142-25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187.44640000000001</v>
      </c>
      <c r="J86" s="14">
        <f>'[1]TCE - ANEXO III - Preencher'!K95</f>
        <v>0</v>
      </c>
      <c r="K86" s="15">
        <f>'[1]TCE - ANEXO III - Preencher'!L95</f>
        <v>87.8</v>
      </c>
      <c r="L86" s="15">
        <f>'[1]TCE - ANEXO III - Preencher'!M95</f>
        <v>1.1000000000000001</v>
      </c>
      <c r="M86" s="15">
        <f t="shared" si="7"/>
        <v>86.7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276.12640000000005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CLEYDIANE COSTA DA SILVA MACEDO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4221-05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126.72</v>
      </c>
      <c r="J87" s="14">
        <f>'[1]TCE - ANEXO III - Preencher'!K96</f>
        <v>0</v>
      </c>
      <c r="K87" s="15">
        <f>'[1]TCE - ANEXO III - Preencher'!L96</f>
        <v>87.8</v>
      </c>
      <c r="L87" s="15">
        <f>'[1]TCE - ANEXO III - Preencher'!M96</f>
        <v>1.1000000000000001</v>
      </c>
      <c r="M87" s="15">
        <f t="shared" si="7"/>
        <v>86.7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215.4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CLOVIS RAIMUNDO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3222-30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165.08320000000001</v>
      </c>
      <c r="J88" s="14">
        <f>'[1]TCE - ANEXO III - Preencher'!K97</f>
        <v>0</v>
      </c>
      <c r="K88" s="15">
        <f>'[1]TCE - ANEXO III - Preencher'!L97</f>
        <v>87.8</v>
      </c>
      <c r="L88" s="15">
        <f>'[1]TCE - ANEXO III - Preencher'!M97</f>
        <v>1.1000000000000001</v>
      </c>
      <c r="M88" s="15">
        <f t="shared" si="7"/>
        <v>86.7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253.76320000000001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CRISTAGEANE MARIA DESOUZA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140.8288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142.80879999999999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CRISTIANE PINHEIRO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127.52</v>
      </c>
      <c r="J90" s="14">
        <f>'[1]TCE - ANEXO III - Preencher'!K99</f>
        <v>0</v>
      </c>
      <c r="K90" s="15">
        <f>'[1]TCE - ANEXO III - Preencher'!L99</f>
        <v>87.8</v>
      </c>
      <c r="L90" s="15">
        <f>'[1]TCE - ANEXO III - Preencher'!M99</f>
        <v>1.1000000000000001</v>
      </c>
      <c r="M90" s="15">
        <f t="shared" si="7"/>
        <v>86.7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216.2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 xml:space="preserve">CRISTIANE RIBEIRO ALEXANDRE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199.10159999999999</v>
      </c>
      <c r="J91" s="14">
        <f>'[1]TCE - ANEXO III - Preencher'!K100</f>
        <v>0</v>
      </c>
      <c r="K91" s="15">
        <f>'[1]TCE - ANEXO III - Preencher'!L100</f>
        <v>87.8</v>
      </c>
      <c r="L91" s="15">
        <f>'[1]TCE - ANEXO III - Preencher'!M100</f>
        <v>1.1000000000000001</v>
      </c>
      <c r="M91" s="15">
        <f t="shared" si="7"/>
        <v>86.7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287.78160000000003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DALILA COSTA DA SILVA BRUNO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172.22</v>
      </c>
      <c r="J92" s="14">
        <f>'[1]TCE - ANEXO III - Preencher'!K101</f>
        <v>0</v>
      </c>
      <c r="K92" s="15">
        <f>'[1]TCE - ANEXO III - Preencher'!L101</f>
        <v>87.8</v>
      </c>
      <c r="L92" s="15">
        <f>'[1]TCE - ANEXO III - Preencher'!M101</f>
        <v>1.1000000000000001</v>
      </c>
      <c r="M92" s="15">
        <f t="shared" si="7"/>
        <v>86.7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77.569999999999993</v>
      </c>
      <c r="U92" s="15">
        <f>'[1]TCE - ANEXO III - Preencher'!V101</f>
        <v>0</v>
      </c>
      <c r="V92" s="16">
        <f t="shared" si="10"/>
        <v>77.569999999999993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338.47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DAMIANA CONSTANTINO PEREIRA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143.80799999999999</v>
      </c>
      <c r="J93" s="14">
        <f>'[1]TCE - ANEXO III - Preencher'!K102</f>
        <v>0</v>
      </c>
      <c r="K93" s="15">
        <f>'[1]TCE - ANEXO III - Preencher'!L102</f>
        <v>87.8</v>
      </c>
      <c r="L93" s="15">
        <f>'[1]TCE - ANEXO III - Preencher'!M102</f>
        <v>1.1000000000000001</v>
      </c>
      <c r="M93" s="15">
        <f t="shared" si="7"/>
        <v>86.7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232.48799999999997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DAMIANA NAZARIUDE CEZAR PEREIRA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127.52</v>
      </c>
      <c r="J94" s="14">
        <f>'[1]TCE - ANEXO III - Preencher'!K103</f>
        <v>0</v>
      </c>
      <c r="K94" s="15">
        <f>'[1]TCE - ANEXO III - Preencher'!L103</f>
        <v>87.8</v>
      </c>
      <c r="L94" s="15">
        <f>'[1]TCE - ANEXO III - Preencher'!M103</f>
        <v>1.1000000000000001</v>
      </c>
      <c r="M94" s="15">
        <f t="shared" si="7"/>
        <v>86.7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216.2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DAMIAO CAVALCANTE FERREIRA FILHO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563.52</v>
      </c>
      <c r="J95" s="14">
        <f>'[1]TCE - ANEXO III - Preencher'!K104</f>
        <v>0</v>
      </c>
      <c r="K95" s="15">
        <f>'[1]TCE - ANEXO III - Preencher'!L104</f>
        <v>87.8</v>
      </c>
      <c r="L95" s="15">
        <f>'[1]TCE - ANEXO III - Preencher'!M104</f>
        <v>1.1000000000000001</v>
      </c>
      <c r="M95" s="15">
        <f t="shared" si="7"/>
        <v>86.7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652.20000000000005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DAMILLI KAUANE ALVES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141.73520000000002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143.71520000000001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DAMIRIS MAIANNY CORDEIRO DE 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134.48400000000001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136.464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DANIELA ALVES DE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127.52</v>
      </c>
      <c r="J98" s="14">
        <f>'[1]TCE - ANEXO III - Preencher'!K107</f>
        <v>0</v>
      </c>
      <c r="K98" s="15">
        <f>'[1]TCE - ANEXO III - Preencher'!L107</f>
        <v>87.8</v>
      </c>
      <c r="L98" s="15">
        <f>'[1]TCE - ANEXO III - Preencher'!M107</f>
        <v>1.1000000000000001</v>
      </c>
      <c r="M98" s="15">
        <f t="shared" si="7"/>
        <v>86.7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216.2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DANIELA ALVES LEAO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127.52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129.5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DANILO VIEIRA ALVES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1422-10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236.82640000000001</v>
      </c>
      <c r="J100" s="14">
        <f>'[1]TCE - ANEXO III - Preencher'!K109</f>
        <v>0</v>
      </c>
      <c r="K100" s="15">
        <f>'[1]TCE - ANEXO III - Preencher'!L109</f>
        <v>87.8</v>
      </c>
      <c r="L100" s="15">
        <f>'[1]TCE - ANEXO III - Preencher'!M109</f>
        <v>1.1000000000000001</v>
      </c>
      <c r="M100" s="15">
        <f t="shared" si="7"/>
        <v>86.7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325.50640000000004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DEBORA FERREIRA LEITE DE SA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144.0712</v>
      </c>
      <c r="J101" s="14">
        <f>'[1]TCE - ANEXO III - Preencher'!K110</f>
        <v>0</v>
      </c>
      <c r="K101" s="15">
        <f>'[1]TCE - ANEXO III - Preencher'!L110</f>
        <v>87.8</v>
      </c>
      <c r="L101" s="15">
        <f>'[1]TCE - ANEXO III - Preencher'!M110</f>
        <v>1.1000000000000001</v>
      </c>
      <c r="M101" s="15">
        <f t="shared" si="7"/>
        <v>86.7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232.75120000000001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DEBORA SOARES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4221-05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132.9256</v>
      </c>
      <c r="J102" s="14">
        <f>'[1]TCE - ANEXO III - Preencher'!K111</f>
        <v>0</v>
      </c>
      <c r="K102" s="15">
        <f>'[1]TCE - ANEXO III - Preencher'!L111</f>
        <v>87.8</v>
      </c>
      <c r="L102" s="15">
        <f>'[1]TCE - ANEXO III - Preencher'!M111</f>
        <v>1.1000000000000001</v>
      </c>
      <c r="M102" s="15">
        <f t="shared" si="7"/>
        <v>86.7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77.569999999999993</v>
      </c>
      <c r="U102" s="15">
        <f>'[1]TCE - ANEXO III - Preencher'!V111</f>
        <v>0</v>
      </c>
      <c r="V102" s="16">
        <f t="shared" si="10"/>
        <v>77.569999999999993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299.17560000000003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DECI DE SOUZA DELMONDES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126.72</v>
      </c>
      <c r="J103" s="14">
        <f>'[1]TCE - ANEXO III - Preencher'!K112</f>
        <v>0</v>
      </c>
      <c r="K103" s="15">
        <f>'[1]TCE - ANEXO III - Preencher'!L112</f>
        <v>87.8</v>
      </c>
      <c r="L103" s="15">
        <f>'[1]TCE - ANEXO III - Preencher'!M112</f>
        <v>1.1000000000000001</v>
      </c>
      <c r="M103" s="15">
        <f t="shared" si="7"/>
        <v>86.7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215.4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DENIZE MARIA LINS DE ALENCAR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126.72</v>
      </c>
      <c r="J104" s="14">
        <f>'[1]TCE - ANEXO III - Preencher'!K113</f>
        <v>0</v>
      </c>
      <c r="K104" s="15">
        <f>'[1]TCE - ANEXO III - Preencher'!L113</f>
        <v>87.8</v>
      </c>
      <c r="L104" s="15">
        <f>'[1]TCE - ANEXO III - Preencher'!M113</f>
        <v>1.1000000000000001</v>
      </c>
      <c r="M104" s="15">
        <f t="shared" si="7"/>
        <v>86.7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215.4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DEOCLECIANO LINO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2235-05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206.14160000000001</v>
      </c>
      <c r="J105" s="14">
        <f>'[1]TCE - ANEXO III - Preencher'!K114</f>
        <v>0</v>
      </c>
      <c r="K105" s="15">
        <f>'[1]TCE - ANEXO III - Preencher'!L114</f>
        <v>87.8</v>
      </c>
      <c r="L105" s="15">
        <f>'[1]TCE - ANEXO III - Preencher'!M114</f>
        <v>1.1000000000000001</v>
      </c>
      <c r="M105" s="15">
        <f t="shared" si="7"/>
        <v>86.7</v>
      </c>
      <c r="N105" s="15">
        <f>'[1]TCE - ANEXO III - Preencher'!O114</f>
        <v>2.54</v>
      </c>
      <c r="O105" s="15">
        <f>'[1]TCE - ANEXO III - Preencher'!P114</f>
        <v>0</v>
      </c>
      <c r="P105" s="16">
        <f t="shared" si="8"/>
        <v>2.54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128.24</v>
      </c>
      <c r="U105" s="15">
        <f>'[1]TCE - ANEXO III - Preencher'!V114</f>
        <v>0</v>
      </c>
      <c r="V105" s="16">
        <f t="shared" si="10"/>
        <v>128.24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423.62160000000006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DEUSIRLAN JOVINO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5142-25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147.84</v>
      </c>
      <c r="J106" s="14">
        <f>'[1]TCE - ANEXO III - Preencher'!K115</f>
        <v>0</v>
      </c>
      <c r="K106" s="15">
        <f>'[1]TCE - ANEXO III - Preencher'!L115</f>
        <v>87.8</v>
      </c>
      <c r="L106" s="15">
        <f>'[1]TCE - ANEXO III - Preencher'!M115</f>
        <v>1.1000000000000001</v>
      </c>
      <c r="M106" s="15">
        <f t="shared" si="7"/>
        <v>86.7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236.52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DHENNE FERREIRA DE CARVALHO DA MOTA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132.9256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77.569999999999993</v>
      </c>
      <c r="U107" s="15">
        <f>'[1]TCE - ANEXO III - Preencher'!V116</f>
        <v>0</v>
      </c>
      <c r="V107" s="16">
        <f t="shared" si="10"/>
        <v>77.569999999999993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212.47559999999999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DIEGO ARMANDO ALVARO COELHO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3241-20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299.584</v>
      </c>
      <c r="J108" s="14">
        <f>'[1]TCE - ANEXO III - Preencher'!K117</f>
        <v>0</v>
      </c>
      <c r="K108" s="15">
        <f>'[1]TCE - ANEXO III - Preencher'!L117</f>
        <v>87.8</v>
      </c>
      <c r="L108" s="15">
        <f>'[1]TCE - ANEXO III - Preencher'!M117</f>
        <v>1.1000000000000001</v>
      </c>
      <c r="M108" s="15">
        <f t="shared" si="7"/>
        <v>86.7</v>
      </c>
      <c r="N108" s="15">
        <f>'[1]TCE - ANEXO III - Preencher'!O117</f>
        <v>10.029999999999999</v>
      </c>
      <c r="O108" s="15">
        <f>'[1]TCE - ANEXO III - Preencher'!P117</f>
        <v>0</v>
      </c>
      <c r="P108" s="16">
        <f t="shared" si="8"/>
        <v>10.029999999999999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396.31399999999996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 xml:space="preserve">DIEGO LOCIO ROSADO DE OLIVEIRA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351.07120000000003</v>
      </c>
      <c r="J109" s="14">
        <f>'[1]TCE - ANEXO III - Preencher'!K118</f>
        <v>0</v>
      </c>
      <c r="K109" s="15">
        <f>'[1]TCE - ANEXO III - Preencher'!L118</f>
        <v>87.8</v>
      </c>
      <c r="L109" s="15">
        <f>'[1]TCE - ANEXO III - Preencher'!M118</f>
        <v>1.1000000000000001</v>
      </c>
      <c r="M109" s="15">
        <f t="shared" si="7"/>
        <v>86.7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439.75120000000004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DILENE FERREIRA DA MOTA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127.52</v>
      </c>
      <c r="J110" s="14">
        <f>'[1]TCE - ANEXO III - Preencher'!K119</f>
        <v>0</v>
      </c>
      <c r="K110" s="15">
        <f>'[1]TCE - ANEXO III - Preencher'!L119</f>
        <v>87.8</v>
      </c>
      <c r="L110" s="15">
        <f>'[1]TCE - ANEXO III - Preencher'!M119</f>
        <v>1.1000000000000001</v>
      </c>
      <c r="M110" s="15">
        <f t="shared" si="7"/>
        <v>86.7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216.2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DIOGO EMANUEL ARAGAO DE BRITO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218.6088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220.58879999999999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DULCINEIA GOMES PEDROZA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127.52</v>
      </c>
      <c r="J112" s="14">
        <f>'[1]TCE - ANEXO III - Preencher'!K121</f>
        <v>0</v>
      </c>
      <c r="K112" s="15">
        <f>'[1]TCE - ANEXO III - Preencher'!L121</f>
        <v>87.8</v>
      </c>
      <c r="L112" s="15">
        <f>'[1]TCE - ANEXO III - Preencher'!M121</f>
        <v>1.1000000000000001</v>
      </c>
      <c r="M112" s="15">
        <f t="shared" si="7"/>
        <v>86.7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216.2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DYONYCK CAVALCANTE AGRA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143.80799999999999</v>
      </c>
      <c r="J113" s="14">
        <f>'[1]TCE - ANEXO III - Preencher'!K122</f>
        <v>0</v>
      </c>
      <c r="K113" s="15">
        <f>'[1]TCE - ANEXO III - Preencher'!L122</f>
        <v>87.8</v>
      </c>
      <c r="L113" s="15">
        <f>'[1]TCE - ANEXO III - Preencher'!M122</f>
        <v>1.1000000000000001</v>
      </c>
      <c r="M113" s="15">
        <f t="shared" si="7"/>
        <v>86.7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232.48799999999997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EDERLANIA DE OLIVEIRA CRUZ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143.80799999999999</v>
      </c>
      <c r="J114" s="14">
        <f>'[1]TCE - ANEXO III - Preencher'!K123</f>
        <v>0</v>
      </c>
      <c r="K114" s="15">
        <f>'[1]TCE - ANEXO III - Preencher'!L123</f>
        <v>87.8</v>
      </c>
      <c r="L114" s="15">
        <f>'[1]TCE - ANEXO III - Preencher'!M123</f>
        <v>1.1000000000000001</v>
      </c>
      <c r="M114" s="15">
        <f t="shared" si="7"/>
        <v>86.7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232.48799999999997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EDEVANDRO LIMA FREIRE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147.84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149.82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EDIANE ALVES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195.88240000000002</v>
      </c>
      <c r="J116" s="14">
        <f>'[1]TCE - ANEXO III - Preencher'!K125</f>
        <v>0</v>
      </c>
      <c r="K116" s="15">
        <f>'[1]TCE - ANEXO III - Preencher'!L125</f>
        <v>87.8</v>
      </c>
      <c r="L116" s="15">
        <f>'[1]TCE - ANEXO III - Preencher'!M125</f>
        <v>1.1000000000000001</v>
      </c>
      <c r="M116" s="15">
        <f t="shared" si="7"/>
        <v>86.7</v>
      </c>
      <c r="N116" s="15">
        <f>'[1]TCE - ANEXO III - Preencher'!O125</f>
        <v>2.54</v>
      </c>
      <c r="O116" s="15">
        <f>'[1]TCE - ANEXO III - Preencher'!P125</f>
        <v>0</v>
      </c>
      <c r="P116" s="16">
        <f t="shared" si="8"/>
        <v>2.54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285.12240000000003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EDIELISON VIEIRA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144.89440000000002</v>
      </c>
      <c r="J117" s="14">
        <f>'[1]TCE - ANEXO III - Preencher'!K126</f>
        <v>0</v>
      </c>
      <c r="K117" s="15">
        <f>'[1]TCE - ANEXO III - Preencher'!L126</f>
        <v>87.8</v>
      </c>
      <c r="L117" s="15">
        <f>'[1]TCE - ANEXO III - Preencher'!M126</f>
        <v>1.1000000000000001</v>
      </c>
      <c r="M117" s="15">
        <f t="shared" si="7"/>
        <v>86.7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233.5744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EDILEIDE JORDÃO DE VASCONCELOS FREIRE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4101-05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203.9776</v>
      </c>
      <c r="J118" s="14">
        <f>'[1]TCE - ANEXO III - Preencher'!K127</f>
        <v>0</v>
      </c>
      <c r="K118" s="15">
        <f>'[1]TCE - ANEXO III - Preencher'!L127</f>
        <v>87.8</v>
      </c>
      <c r="L118" s="15">
        <f>'[1]TCE - ANEXO III - Preencher'!M127</f>
        <v>1.1000000000000001</v>
      </c>
      <c r="M118" s="15">
        <f t="shared" si="7"/>
        <v>86.7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292.6576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EDJA MARIA ULYSSES ARAUJO MEDEIROS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158.0976</v>
      </c>
      <c r="J119" s="14">
        <f>'[1]TCE - ANEXO III - Preencher'!K128</f>
        <v>0</v>
      </c>
      <c r="K119" s="15">
        <f>'[1]TCE - ANEXO III - Preencher'!L128</f>
        <v>87.8</v>
      </c>
      <c r="L119" s="15">
        <f>'[1]TCE - ANEXO III - Preencher'!M128</f>
        <v>1.1000000000000001</v>
      </c>
      <c r="M119" s="15">
        <f t="shared" si="7"/>
        <v>86.7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246.77759999999998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EDLAINE MARIA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16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17.98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EDMAURO FELIX DO NASCIMENTO FILHO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215.91759999999999</v>
      </c>
      <c r="J121" s="14">
        <f>'[1]TCE - ANEXO III - Preencher'!K130</f>
        <v>0</v>
      </c>
      <c r="K121" s="15">
        <f>'[1]TCE - ANEXO III - Preencher'!L130</f>
        <v>87.8</v>
      </c>
      <c r="L121" s="15">
        <f>'[1]TCE - ANEXO III - Preencher'!M130</f>
        <v>1.1000000000000001</v>
      </c>
      <c r="M121" s="15">
        <f t="shared" si="7"/>
        <v>86.7</v>
      </c>
      <c r="N121" s="15">
        <f>'[1]TCE - ANEXO III - Preencher'!O130</f>
        <v>2.54</v>
      </c>
      <c r="O121" s="15">
        <f>'[1]TCE - ANEXO III - Preencher'!P130</f>
        <v>0</v>
      </c>
      <c r="P121" s="16">
        <f t="shared" si="8"/>
        <v>2.54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128.24</v>
      </c>
      <c r="U121" s="15">
        <f>'[1]TCE - ANEXO III - Preencher'!V130</f>
        <v>0</v>
      </c>
      <c r="V121" s="16">
        <f t="shared" si="10"/>
        <v>128.24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433.39760000000001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EDNA MARIA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127.52</v>
      </c>
      <c r="J122" s="14">
        <f>'[1]TCE - ANEXO III - Preencher'!K131</f>
        <v>0</v>
      </c>
      <c r="K122" s="15">
        <f>'[1]TCE - ANEXO III - Preencher'!L131</f>
        <v>87.8</v>
      </c>
      <c r="L122" s="15">
        <f>'[1]TCE - ANEXO III - Preencher'!M131</f>
        <v>1.1000000000000001</v>
      </c>
      <c r="M122" s="15">
        <f t="shared" si="7"/>
        <v>86.7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216.2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EDSO FREDSON GONCALVES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246.43200000000002</v>
      </c>
      <c r="J123" s="14">
        <f>'[1]TCE - ANEXO III - Preencher'!K132</f>
        <v>0</v>
      </c>
      <c r="K123" s="15">
        <f>'[1]TCE - ANEXO III - Preencher'!L132</f>
        <v>87.8</v>
      </c>
      <c r="L123" s="15">
        <f>'[1]TCE - ANEXO III - Preencher'!M132</f>
        <v>1.1000000000000001</v>
      </c>
      <c r="M123" s="15">
        <f t="shared" si="7"/>
        <v>86.7</v>
      </c>
      <c r="N123" s="15">
        <f>'[1]TCE - ANEXO III - Preencher'!O132</f>
        <v>2.54</v>
      </c>
      <c r="O123" s="15">
        <f>'[1]TCE - ANEXO III - Preencher'!P132</f>
        <v>0</v>
      </c>
      <c r="P123" s="16">
        <f t="shared" si="8"/>
        <v>2.54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335.67200000000003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EDSON SOARES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140.8288</v>
      </c>
      <c r="J124" s="14">
        <f>'[1]TCE - ANEXO III - Preencher'!K133</f>
        <v>0</v>
      </c>
      <c r="K124" s="15">
        <f>'[1]TCE - ANEXO III - Preencher'!L133</f>
        <v>87.8</v>
      </c>
      <c r="L124" s="15">
        <f>'[1]TCE - ANEXO III - Preencher'!M133</f>
        <v>1.1000000000000001</v>
      </c>
      <c r="M124" s="15">
        <f t="shared" si="7"/>
        <v>86.7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229.50879999999998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EDVANIA DA CONCEICAO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148.64000000000001</v>
      </c>
      <c r="J125" s="14">
        <f>'[1]TCE - ANEXO III - Preencher'!K134</f>
        <v>0</v>
      </c>
      <c r="K125" s="15">
        <f>'[1]TCE - ANEXO III - Preencher'!L134</f>
        <v>87.8</v>
      </c>
      <c r="L125" s="15">
        <f>'[1]TCE - ANEXO III - Preencher'!M134</f>
        <v>1.1000000000000001</v>
      </c>
      <c r="M125" s="15">
        <f t="shared" si="7"/>
        <v>86.7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237.32000000000002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ELAINE CRISTINA SILVA SIQUEIRA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203.73759999999999</v>
      </c>
      <c r="J126" s="14">
        <f>'[1]TCE - ANEXO III - Preencher'!K135</f>
        <v>0</v>
      </c>
      <c r="K126" s="15">
        <f>'[1]TCE - ANEXO III - Preencher'!L135</f>
        <v>87.8</v>
      </c>
      <c r="L126" s="15">
        <f>'[1]TCE - ANEXO III - Preencher'!M135</f>
        <v>1.1000000000000001</v>
      </c>
      <c r="M126" s="15">
        <f t="shared" si="7"/>
        <v>86.7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292.41759999999999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ELCILENE DE JESUS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126.72</v>
      </c>
      <c r="J127" s="14">
        <f>'[1]TCE - ANEXO III - Preencher'!K136</f>
        <v>0</v>
      </c>
      <c r="K127" s="15">
        <f>'[1]TCE - ANEXO III - Preencher'!L136</f>
        <v>87.8</v>
      </c>
      <c r="L127" s="15">
        <f>'[1]TCE - ANEXO III - Preencher'!M136</f>
        <v>1.1000000000000001</v>
      </c>
      <c r="M127" s="15">
        <f t="shared" si="7"/>
        <v>86.7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215.4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ELEONOR BEZERRA RIBEIRO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127.52</v>
      </c>
      <c r="J128" s="14">
        <f>'[1]TCE - ANEXO III - Preencher'!K137</f>
        <v>0</v>
      </c>
      <c r="K128" s="15">
        <f>'[1]TCE - ANEXO III - Preencher'!L137</f>
        <v>87.8</v>
      </c>
      <c r="L128" s="15">
        <f>'[1]TCE - ANEXO III - Preencher'!M137</f>
        <v>1.1000000000000001</v>
      </c>
      <c r="M128" s="15">
        <f t="shared" si="7"/>
        <v>86.7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216.2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ELIANE DOS SANTOS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143.80799999999999</v>
      </c>
      <c r="J129" s="14">
        <f>'[1]TCE - ANEXO III - Preencher'!K138</f>
        <v>0</v>
      </c>
      <c r="K129" s="15">
        <f>'[1]TCE - ANEXO III - Preencher'!L138</f>
        <v>87.8</v>
      </c>
      <c r="L129" s="15">
        <f>'[1]TCE - ANEXO III - Preencher'!M138</f>
        <v>1.1000000000000001</v>
      </c>
      <c r="M129" s="15">
        <f t="shared" si="7"/>
        <v>86.7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232.48799999999997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ELIONARIA OLIVEIRA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142.8792</v>
      </c>
      <c r="J130" s="14">
        <f>'[1]TCE - ANEXO III - Preencher'!K139</f>
        <v>0</v>
      </c>
      <c r="K130" s="15">
        <f>'[1]TCE - ANEXO III - Preencher'!L139</f>
        <v>87.8</v>
      </c>
      <c r="L130" s="15">
        <f>'[1]TCE - ANEXO III - Preencher'!M139</f>
        <v>1.1000000000000001</v>
      </c>
      <c r="M130" s="15">
        <f t="shared" si="7"/>
        <v>86.7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231.5592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ELISSANDRA ALVES DA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143.80799999999999</v>
      </c>
      <c r="J131" s="14">
        <f>'[1]TCE - ANEXO III - Preencher'!K140</f>
        <v>0</v>
      </c>
      <c r="K131" s="15">
        <f>'[1]TCE - ANEXO III - Preencher'!L140</f>
        <v>87.8</v>
      </c>
      <c r="L131" s="15">
        <f>'[1]TCE - ANEXO III - Preencher'!M140</f>
        <v>1.1000000000000001</v>
      </c>
      <c r="M131" s="15">
        <f t="shared" si="7"/>
        <v>86.7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232.48799999999997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ELISVAN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127.52</v>
      </c>
      <c r="J132" s="14">
        <f>'[1]TCE - ANEXO III - Preencher'!K141</f>
        <v>0</v>
      </c>
      <c r="K132" s="15">
        <f>'[1]TCE - ANEXO III - Preencher'!L141</f>
        <v>87.8</v>
      </c>
      <c r="L132" s="15">
        <f>'[1]TCE - ANEXO III - Preencher'!M141</f>
        <v>1.1000000000000001</v>
      </c>
      <c r="M132" s="15">
        <f t="shared" ref="M132:M195" si="13">K132-L132</f>
        <v>86.7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216.2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ELIZANGELA DE ALMEIDA PEREIRA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5142-25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218.83520000000001</v>
      </c>
      <c r="J133" s="14">
        <f>'[1]TCE - ANEXO III - Preencher'!K142</f>
        <v>0</v>
      </c>
      <c r="K133" s="15">
        <f>'[1]TCE - ANEXO III - Preencher'!L142</f>
        <v>87.8</v>
      </c>
      <c r="L133" s="15">
        <f>'[1]TCE - ANEXO III - Preencher'!M142</f>
        <v>1.1000000000000001</v>
      </c>
      <c r="M133" s="15">
        <f t="shared" si="13"/>
        <v>86.7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307.51520000000005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ELIZANGELA VIANA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127.52</v>
      </c>
      <c r="J134" s="14">
        <f>'[1]TCE - ANEXO III - Preencher'!K143</f>
        <v>0</v>
      </c>
      <c r="K134" s="15">
        <f>'[1]TCE - ANEXO III - Preencher'!L143</f>
        <v>87.8</v>
      </c>
      <c r="L134" s="15">
        <f>'[1]TCE - ANEXO III - Preencher'!M143</f>
        <v>1.1000000000000001</v>
      </c>
      <c r="M134" s="15">
        <f t="shared" si="13"/>
        <v>86.7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216.2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EMANUEL ROBSON MACEDO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2252-50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811.91120000000001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21.55</v>
      </c>
      <c r="O135" s="15">
        <f>'[1]TCE - ANEXO III - Preencher'!P144</f>
        <v>0</v>
      </c>
      <c r="P135" s="16">
        <f t="shared" si="14"/>
        <v>21.55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833.46119999999996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EMERSON DE LIMA FREIRE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193.98400000000001</v>
      </c>
      <c r="J136" s="14">
        <f>'[1]TCE - ANEXO III - Preencher'!K145</f>
        <v>0</v>
      </c>
      <c r="K136" s="15">
        <f>'[1]TCE - ANEXO III - Preencher'!L145</f>
        <v>87.8</v>
      </c>
      <c r="L136" s="15">
        <f>'[1]TCE - ANEXO III - Preencher'!M145</f>
        <v>1.1000000000000001</v>
      </c>
      <c r="M136" s="15">
        <f t="shared" si="13"/>
        <v>86.7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282.66400000000004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EMILIA THAIANE DINIZ LOCIO DE ALENCAR SERAFIM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2234-45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470.25120000000004</v>
      </c>
      <c r="J137" s="14">
        <f>'[1]TCE - ANEXO III - Preencher'!K146</f>
        <v>0</v>
      </c>
      <c r="K137" s="15">
        <f>'[1]TCE - ANEXO III - Preencher'!L146</f>
        <v>87.8</v>
      </c>
      <c r="L137" s="15">
        <f>'[1]TCE - ANEXO III - Preencher'!M146</f>
        <v>1.1000000000000001</v>
      </c>
      <c r="M137" s="15">
        <f t="shared" si="13"/>
        <v>86.7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158.51</v>
      </c>
      <c r="U137" s="15">
        <f>'[1]TCE - ANEXO III - Preencher'!V146</f>
        <v>0</v>
      </c>
      <c r="V137" s="16">
        <f t="shared" si="16"/>
        <v>158.51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717.44120000000009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ENINA MARIA TAVARES JOVINO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127.52</v>
      </c>
      <c r="J138" s="14">
        <f>'[1]TCE - ANEXO III - Preencher'!K147</f>
        <v>0</v>
      </c>
      <c r="K138" s="15">
        <f>'[1]TCE - ANEXO III - Preencher'!L147</f>
        <v>87.8</v>
      </c>
      <c r="L138" s="15">
        <f>'[1]TCE - ANEXO III - Preencher'!M147</f>
        <v>1.1000000000000001</v>
      </c>
      <c r="M138" s="15">
        <f t="shared" si="13"/>
        <v>86.7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216.2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ERICSON JEAN SARAIVA MACEDO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1312-05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1627.6872000000001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21.55</v>
      </c>
      <c r="O139" s="15">
        <f>'[1]TCE - ANEXO III - Preencher'!P148</f>
        <v>0</v>
      </c>
      <c r="P139" s="16">
        <f t="shared" si="14"/>
        <v>21.55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1649.2372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ESDRAS ANDRE XAVIER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3172-05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241.17759999999998</v>
      </c>
      <c r="J140" s="14">
        <f>'[1]TCE - ANEXO III - Preencher'!K149</f>
        <v>0</v>
      </c>
      <c r="K140" s="15">
        <f>'[1]TCE - ANEXO III - Preencher'!L149</f>
        <v>87.8</v>
      </c>
      <c r="L140" s="15">
        <f>'[1]TCE - ANEXO III - Preencher'!M149</f>
        <v>1.1000000000000001</v>
      </c>
      <c r="M140" s="15">
        <f t="shared" si="13"/>
        <v>86.7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329.85759999999999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ESEQUIEL MELO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3241-20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270.05439999999999</v>
      </c>
      <c r="J141" s="14">
        <f>'[1]TCE - ANEXO III - Preencher'!K150</f>
        <v>0</v>
      </c>
      <c r="K141" s="15">
        <f>'[1]TCE - ANEXO III - Preencher'!L150</f>
        <v>87.8</v>
      </c>
      <c r="L141" s="15">
        <f>'[1]TCE - ANEXO III - Preencher'!M150</f>
        <v>1.1000000000000001</v>
      </c>
      <c r="M141" s="15">
        <f t="shared" si="13"/>
        <v>86.7</v>
      </c>
      <c r="N141" s="15">
        <f>'[1]TCE - ANEXO III - Preencher'!O150</f>
        <v>10.029999999999999</v>
      </c>
      <c r="O141" s="15">
        <f>'[1]TCE - ANEXO III - Preencher'!P150</f>
        <v>0</v>
      </c>
      <c r="P141" s="16">
        <f t="shared" si="14"/>
        <v>10.029999999999999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366.78439999999995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ESTEFANIA VIEIRA BARROS RODRIGUES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126.72</v>
      </c>
      <c r="J142" s="14">
        <f>'[1]TCE - ANEXO III - Preencher'!K151</f>
        <v>0</v>
      </c>
      <c r="K142" s="15">
        <f>'[1]TCE - ANEXO III - Preencher'!L151</f>
        <v>87.8</v>
      </c>
      <c r="L142" s="15">
        <f>'[1]TCE - ANEXO III - Preencher'!M151</f>
        <v>1.1000000000000001</v>
      </c>
      <c r="M142" s="15">
        <f t="shared" si="13"/>
        <v>86.7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215.4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EUDILENE PINHEIRO DE CARVALHO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127.52</v>
      </c>
      <c r="J143" s="14">
        <f>'[1]TCE - ANEXO III - Preencher'!K152</f>
        <v>0</v>
      </c>
      <c r="K143" s="15">
        <f>'[1]TCE - ANEXO III - Preencher'!L152</f>
        <v>87.8</v>
      </c>
      <c r="L143" s="15">
        <f>'[1]TCE - ANEXO III - Preencher'!M152</f>
        <v>1.1000000000000001</v>
      </c>
      <c r="M143" s="15">
        <f t="shared" si="13"/>
        <v>86.7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216.2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EVANEIDE GOMES FEITOSA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127.52</v>
      </c>
      <c r="J144" s="14">
        <f>'[1]TCE - ANEXO III - Preencher'!K153</f>
        <v>0</v>
      </c>
      <c r="K144" s="15">
        <f>'[1]TCE - ANEXO III - Preencher'!L153</f>
        <v>87.8</v>
      </c>
      <c r="L144" s="15">
        <f>'[1]TCE - ANEXO III - Preencher'!M153</f>
        <v>1.1000000000000001</v>
      </c>
      <c r="M144" s="15">
        <f t="shared" si="13"/>
        <v>86.7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216.2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EVANGELISTA JOSE DOS SANTOS JUNIOR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233.33759999999998</v>
      </c>
      <c r="J145" s="14">
        <f>'[1]TCE - ANEXO III - Preencher'!K154</f>
        <v>0</v>
      </c>
      <c r="K145" s="15">
        <f>'[1]TCE - ANEXO III - Preencher'!L154</f>
        <v>87.8</v>
      </c>
      <c r="L145" s="15">
        <f>'[1]TCE - ANEXO III - Preencher'!M154</f>
        <v>1.1000000000000001</v>
      </c>
      <c r="M145" s="15">
        <f t="shared" si="13"/>
        <v>86.7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322.57760000000002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EVELIM SOLEANE CUNHA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237.72479999999999</v>
      </c>
      <c r="J146" s="14">
        <f>'[1]TCE - ANEXO III - Preencher'!K155</f>
        <v>0</v>
      </c>
      <c r="K146" s="15">
        <f>'[1]TCE - ANEXO III - Preencher'!L155</f>
        <v>87.8</v>
      </c>
      <c r="L146" s="15">
        <f>'[1]TCE - ANEXO III - Preencher'!M155</f>
        <v>1.1000000000000001</v>
      </c>
      <c r="M146" s="15">
        <f t="shared" si="13"/>
        <v>86.7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326.96480000000003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EVONEIDE LEANDRO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215.10480000000001</v>
      </c>
      <c r="J147" s="14">
        <f>'[1]TCE - ANEXO III - Preencher'!K156</f>
        <v>0</v>
      </c>
      <c r="K147" s="15">
        <f>'[1]TCE - ANEXO III - Preencher'!L156</f>
        <v>87.8</v>
      </c>
      <c r="L147" s="15">
        <f>'[1]TCE - ANEXO III - Preencher'!M156</f>
        <v>1.1000000000000001</v>
      </c>
      <c r="M147" s="15">
        <f t="shared" si="13"/>
        <v>86.7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303.78480000000002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 xml:space="preserve">EXPEDITO COSME DE FARIAS 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5142-25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147.84</v>
      </c>
      <c r="J148" s="14">
        <f>'[1]TCE - ANEXO III - Preencher'!K157</f>
        <v>0</v>
      </c>
      <c r="K148" s="15">
        <f>'[1]TCE - ANEXO III - Preencher'!L157</f>
        <v>87.8</v>
      </c>
      <c r="L148" s="15">
        <f>'[1]TCE - ANEXO III - Preencher'!M157</f>
        <v>1.1000000000000001</v>
      </c>
      <c r="M148" s="15">
        <f t="shared" si="13"/>
        <v>86.7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236.52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FABIA CRISTINA COELHO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144.89440000000002</v>
      </c>
      <c r="J149" s="14">
        <f>'[1]TCE - ANEXO III - Preencher'!K158</f>
        <v>0</v>
      </c>
      <c r="K149" s="15">
        <f>'[1]TCE - ANEXO III - Preencher'!L158</f>
        <v>87.8</v>
      </c>
      <c r="L149" s="15">
        <f>'[1]TCE - ANEXO III - Preencher'!M158</f>
        <v>1.1000000000000001</v>
      </c>
      <c r="M149" s="15">
        <f t="shared" si="13"/>
        <v>86.7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233.5744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FABIANA BARBOZA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3516-05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252.25280000000001</v>
      </c>
      <c r="J150" s="14">
        <f>'[1]TCE - ANEXO III - Preencher'!K159</f>
        <v>0</v>
      </c>
      <c r="K150" s="15">
        <f>'[1]TCE - ANEXO III - Preencher'!L159</f>
        <v>87.8</v>
      </c>
      <c r="L150" s="15">
        <f>'[1]TCE - ANEXO III - Preencher'!M159</f>
        <v>1.1000000000000001</v>
      </c>
      <c r="M150" s="15">
        <f t="shared" si="13"/>
        <v>86.7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340.93280000000004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FABIANA COSTA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188.12880000000001</v>
      </c>
      <c r="J151" s="14">
        <f>'[1]TCE - ANEXO III - Preencher'!K160</f>
        <v>0</v>
      </c>
      <c r="K151" s="15">
        <f>'[1]TCE - ANEXO III - Preencher'!L160</f>
        <v>87.8</v>
      </c>
      <c r="L151" s="15">
        <f>'[1]TCE - ANEXO III - Preencher'!M160</f>
        <v>1.1000000000000001</v>
      </c>
      <c r="M151" s="15">
        <f t="shared" si="13"/>
        <v>86.7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77.569999999999993</v>
      </c>
      <c r="U151" s="15">
        <f>'[1]TCE - ANEXO III - Preencher'!V160</f>
        <v>0</v>
      </c>
      <c r="V151" s="16">
        <f t="shared" si="16"/>
        <v>77.569999999999993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354.37880000000001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FABIANA EUFRASIO DE LUNA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141.7064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143.68639999999999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FABIANO DELMONDES NUNES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5152-10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173.48080000000002</v>
      </c>
      <c r="J153" s="14">
        <f>'[1]TCE - ANEXO III - Preencher'!K162</f>
        <v>0</v>
      </c>
      <c r="K153" s="15">
        <f>'[1]TCE - ANEXO III - Preencher'!L162</f>
        <v>87.8</v>
      </c>
      <c r="L153" s="15">
        <f>'[1]TCE - ANEXO III - Preencher'!M162</f>
        <v>1.1000000000000001</v>
      </c>
      <c r="M153" s="15">
        <f t="shared" si="13"/>
        <v>86.7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262.16080000000005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FABIANO PEREIRA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3222-05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127.52</v>
      </c>
      <c r="J154" s="14">
        <f>'[1]TCE - ANEXO III - Preencher'!K163</f>
        <v>0</v>
      </c>
      <c r="K154" s="15">
        <f>'[1]TCE - ANEXO III - Preencher'!L163</f>
        <v>87.8</v>
      </c>
      <c r="L154" s="15">
        <f>'[1]TCE - ANEXO III - Preencher'!M163</f>
        <v>1.1000000000000001</v>
      </c>
      <c r="M154" s="15">
        <f t="shared" si="13"/>
        <v>86.7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216.2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FAGNER ALVES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177.1592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179.13919999999999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FERNANDA DE ARAUJO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169.71439999999998</v>
      </c>
      <c r="J156" s="14">
        <f>'[1]TCE - ANEXO III - Preencher'!K165</f>
        <v>0</v>
      </c>
      <c r="K156" s="15">
        <f>'[1]TCE - ANEXO III - Preencher'!L165</f>
        <v>87.8</v>
      </c>
      <c r="L156" s="15">
        <f>'[1]TCE - ANEXO III - Preencher'!M165</f>
        <v>1.1000000000000001</v>
      </c>
      <c r="M156" s="15">
        <f t="shared" si="13"/>
        <v>86.7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77.569999999999993</v>
      </c>
      <c r="U156" s="15">
        <f>'[1]TCE - ANEXO III - Preencher'!V165</f>
        <v>0</v>
      </c>
      <c r="V156" s="16">
        <f t="shared" si="16"/>
        <v>77.569999999999993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335.96440000000001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FLAVIANO VITAL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5142-25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167.64320000000001</v>
      </c>
      <c r="J157" s="14">
        <f>'[1]TCE - ANEXO III - Preencher'!K166</f>
        <v>0</v>
      </c>
      <c r="K157" s="15">
        <f>'[1]TCE - ANEXO III - Preencher'!L166</f>
        <v>87.8</v>
      </c>
      <c r="L157" s="15">
        <f>'[1]TCE - ANEXO III - Preencher'!M166</f>
        <v>1.1000000000000001</v>
      </c>
      <c r="M157" s="15">
        <f t="shared" si="13"/>
        <v>86.7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256.32320000000004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FLORISDETE MARIA TEIXEIRA RIBEIRO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127.52</v>
      </c>
      <c r="J158" s="14">
        <f>'[1]TCE - ANEXO III - Preencher'!K167</f>
        <v>0</v>
      </c>
      <c r="K158" s="15">
        <f>'[1]TCE - ANEXO III - Preencher'!L167</f>
        <v>87.8</v>
      </c>
      <c r="L158" s="15">
        <f>'[1]TCE - ANEXO III - Preencher'!M167</f>
        <v>1.1000000000000001</v>
      </c>
      <c r="M158" s="15">
        <f t="shared" si="13"/>
        <v>86.7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216.2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FRANCIELMA DE ANDRADE RAMOS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154.84559999999999</v>
      </c>
      <c r="J159" s="14">
        <f>'[1]TCE - ANEXO III - Preencher'!K168</f>
        <v>0</v>
      </c>
      <c r="K159" s="15">
        <f>'[1]TCE - ANEXO III - Preencher'!L168</f>
        <v>87.8</v>
      </c>
      <c r="L159" s="15">
        <f>'[1]TCE - ANEXO III - Preencher'!M168</f>
        <v>1.1000000000000001</v>
      </c>
      <c r="M159" s="15">
        <f t="shared" si="13"/>
        <v>86.7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321.09559999999999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FRANCILENE FEITOZA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163.46959999999999</v>
      </c>
      <c r="J160" s="14">
        <f>'[1]TCE - ANEXO III - Preencher'!K169</f>
        <v>0</v>
      </c>
      <c r="K160" s="15">
        <f>'[1]TCE - ANEXO III - Preencher'!L169</f>
        <v>87.8</v>
      </c>
      <c r="L160" s="15">
        <f>'[1]TCE - ANEXO III - Preencher'!M169</f>
        <v>1.1000000000000001</v>
      </c>
      <c r="M160" s="15">
        <f t="shared" si="13"/>
        <v>86.7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252.14959999999999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FRANCIMARIA PEREIRA ALENCAR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148.64000000000001</v>
      </c>
      <c r="J161" s="14">
        <f>'[1]TCE - ANEXO III - Preencher'!K170</f>
        <v>0</v>
      </c>
      <c r="K161" s="15">
        <f>'[1]TCE - ANEXO III - Preencher'!L170</f>
        <v>87.8</v>
      </c>
      <c r="L161" s="15">
        <f>'[1]TCE - ANEXO III - Preencher'!M170</f>
        <v>1.1000000000000001</v>
      </c>
      <c r="M161" s="15">
        <f t="shared" si="13"/>
        <v>86.7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237.32000000000002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FRANCIO MARCIO ALVES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3241-20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270.05439999999999</v>
      </c>
      <c r="J162" s="14">
        <f>'[1]TCE - ANEXO III - Preencher'!K171</f>
        <v>0</v>
      </c>
      <c r="K162" s="15">
        <f>'[1]TCE - ANEXO III - Preencher'!L171</f>
        <v>87.8</v>
      </c>
      <c r="L162" s="15">
        <f>'[1]TCE - ANEXO III - Preencher'!M171</f>
        <v>1.1000000000000001</v>
      </c>
      <c r="M162" s="15">
        <f t="shared" si="13"/>
        <v>86.7</v>
      </c>
      <c r="N162" s="15">
        <f>'[1]TCE - ANEXO III - Preencher'!O171</f>
        <v>10.029999999999999</v>
      </c>
      <c r="O162" s="15">
        <f>'[1]TCE - ANEXO III - Preencher'!P171</f>
        <v>0</v>
      </c>
      <c r="P162" s="16">
        <f t="shared" si="14"/>
        <v>10.029999999999999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366.78439999999995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FRANCISCA ANDREZA MIRANDA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45139</v>
      </c>
      <c r="H163" s="14">
        <f>'[1]TCE - ANEXO III - Preencher'!I172</f>
        <v>0</v>
      </c>
      <c r="I163" s="14">
        <f>'[1]TCE - ANEXO III - Preencher'!J172</f>
        <v>141.73520000000002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143.71520000000001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FRANCISCA AUDIENE LOPES DE HOLANDA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45139</v>
      </c>
      <c r="H164" s="14">
        <f>'[1]TCE - ANEXO III - Preencher'!I173</f>
        <v>0</v>
      </c>
      <c r="I164" s="14">
        <f>'[1]TCE - ANEXO III - Preencher'!J173</f>
        <v>126.72</v>
      </c>
      <c r="J164" s="14">
        <f>'[1]TCE - ANEXO III - Preencher'!K173</f>
        <v>0</v>
      </c>
      <c r="K164" s="15">
        <f>'[1]TCE - ANEXO III - Preencher'!L173</f>
        <v>87.8</v>
      </c>
      <c r="L164" s="15">
        <f>'[1]TCE - ANEXO III - Preencher'!M173</f>
        <v>1.1000000000000001</v>
      </c>
      <c r="M164" s="15">
        <f t="shared" si="13"/>
        <v>86.7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215.4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FRANCISCA DE OLIVEIRA ALVES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>
        <f>IF('[1]TCE - ANEXO III - Preencher'!H174="","",'[1]TCE - ANEXO III - Preencher'!H174)</f>
        <v>45139</v>
      </c>
      <c r="H165" s="14">
        <f>'[1]TCE - ANEXO III - Preencher'!I174</f>
        <v>0</v>
      </c>
      <c r="I165" s="14">
        <f>'[1]TCE - ANEXO III - Preencher'!J174</f>
        <v>126.72</v>
      </c>
      <c r="J165" s="14">
        <f>'[1]TCE - ANEXO III - Preencher'!K174</f>
        <v>0</v>
      </c>
      <c r="K165" s="15">
        <f>'[1]TCE - ANEXO III - Preencher'!L174</f>
        <v>87.8</v>
      </c>
      <c r="L165" s="15">
        <f>'[1]TCE - ANEXO III - Preencher'!M174</f>
        <v>1.1000000000000001</v>
      </c>
      <c r="M165" s="15">
        <f t="shared" si="13"/>
        <v>86.7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215.4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FRANCISCA ERINEIDE DE CARVALHO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45139</v>
      </c>
      <c r="H166" s="14">
        <f>'[1]TCE - ANEXO III - Preencher'!I175</f>
        <v>0</v>
      </c>
      <c r="I166" s="14">
        <f>'[1]TCE - ANEXO III - Preencher'!J175</f>
        <v>127.52</v>
      </c>
      <c r="J166" s="14">
        <f>'[1]TCE - ANEXO III - Preencher'!K175</f>
        <v>0</v>
      </c>
      <c r="K166" s="15">
        <f>'[1]TCE - ANEXO III - Preencher'!L175</f>
        <v>87.8</v>
      </c>
      <c r="L166" s="15">
        <f>'[1]TCE - ANEXO III - Preencher'!M175</f>
        <v>1.1000000000000001</v>
      </c>
      <c r="M166" s="15">
        <f t="shared" si="13"/>
        <v>86.7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216.2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FRANCISCA MARIA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45139</v>
      </c>
      <c r="H167" s="14">
        <f>'[1]TCE - ANEXO III - Preencher'!I176</f>
        <v>0</v>
      </c>
      <c r="I167" s="14">
        <f>'[1]TCE - ANEXO III - Preencher'!J176</f>
        <v>143.80799999999999</v>
      </c>
      <c r="J167" s="14">
        <f>'[1]TCE - ANEXO III - Preencher'!K176</f>
        <v>0</v>
      </c>
      <c r="K167" s="15">
        <f>'[1]TCE - ANEXO III - Preencher'!L176</f>
        <v>87.8</v>
      </c>
      <c r="L167" s="15">
        <f>'[1]TCE - ANEXO III - Preencher'!M176</f>
        <v>1.1000000000000001</v>
      </c>
      <c r="M167" s="15">
        <f t="shared" si="13"/>
        <v>86.7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232.48799999999997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FRANCISCA NATALIA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45139</v>
      </c>
      <c r="H168" s="14">
        <f>'[1]TCE - ANEXO III - Preencher'!I177</f>
        <v>0</v>
      </c>
      <c r="I168" s="14">
        <f>'[1]TCE - ANEXO III - Preencher'!J177</f>
        <v>140.84639999999999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142.82639999999998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FRANCISCA ORLANDIA LINO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45139</v>
      </c>
      <c r="H169" s="14">
        <f>'[1]TCE - ANEXO III - Preencher'!I178</f>
        <v>0</v>
      </c>
      <c r="I169" s="14">
        <f>'[1]TCE - ANEXO III - Preencher'!J178</f>
        <v>147.84</v>
      </c>
      <c r="J169" s="14">
        <f>'[1]TCE - ANEXO III - Preencher'!K178</f>
        <v>0</v>
      </c>
      <c r="K169" s="15">
        <f>'[1]TCE - ANEXO III - Preencher'!L178</f>
        <v>87.8</v>
      </c>
      <c r="L169" s="15">
        <f>'[1]TCE - ANEXO III - Preencher'!M178</f>
        <v>1.1000000000000001</v>
      </c>
      <c r="M169" s="15">
        <f t="shared" si="13"/>
        <v>86.7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236.52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FRANCISCA SOARES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45139</v>
      </c>
      <c r="H170" s="14">
        <f>'[1]TCE - ANEXO III - Preencher'!I179</f>
        <v>0</v>
      </c>
      <c r="I170" s="14">
        <f>'[1]TCE - ANEXO III - Preencher'!J179</f>
        <v>166.01439999999999</v>
      </c>
      <c r="J170" s="14">
        <f>'[1]TCE - ANEXO III - Preencher'!K179</f>
        <v>0</v>
      </c>
      <c r="K170" s="15">
        <f>'[1]TCE - ANEXO III - Preencher'!L179</f>
        <v>87.8</v>
      </c>
      <c r="L170" s="15">
        <f>'[1]TCE - ANEXO III - Preencher'!M179</f>
        <v>1.1000000000000001</v>
      </c>
      <c r="M170" s="15">
        <f t="shared" si="13"/>
        <v>86.7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254.6944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FRANCISCO ANTONIO RODRIGUES GALVAO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45139</v>
      </c>
      <c r="H171" s="14">
        <f>'[1]TCE - ANEXO III - Preencher'!I180</f>
        <v>0</v>
      </c>
      <c r="I171" s="14">
        <f>'[1]TCE - ANEXO III - Preencher'!J180</f>
        <v>127.52</v>
      </c>
      <c r="J171" s="14">
        <f>'[1]TCE - ANEXO III - Preencher'!K180</f>
        <v>0</v>
      </c>
      <c r="K171" s="15">
        <f>'[1]TCE - ANEXO III - Preencher'!L180</f>
        <v>87.8</v>
      </c>
      <c r="L171" s="15">
        <f>'[1]TCE - ANEXO III - Preencher'!M180</f>
        <v>1.1000000000000001</v>
      </c>
      <c r="M171" s="15">
        <f t="shared" si="13"/>
        <v>86.7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216.2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FRANCISCO DA SILVA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5174-10</v>
      </c>
      <c r="G172" s="13">
        <f>IF('[1]TCE - ANEXO III - Preencher'!H181="","",'[1]TCE - ANEXO III - Preencher'!H181)</f>
        <v>45139</v>
      </c>
      <c r="H172" s="14">
        <f>'[1]TCE - ANEXO III - Preencher'!I181</f>
        <v>0</v>
      </c>
      <c r="I172" s="14">
        <f>'[1]TCE - ANEXO III - Preencher'!J181</f>
        <v>143.52000000000001</v>
      </c>
      <c r="J172" s="14">
        <f>'[1]TCE - ANEXO III - Preencher'!K181</f>
        <v>0</v>
      </c>
      <c r="K172" s="15">
        <f>'[1]TCE - ANEXO III - Preencher'!L181</f>
        <v>87.8</v>
      </c>
      <c r="L172" s="15">
        <f>'[1]TCE - ANEXO III - Preencher'!M181</f>
        <v>1.1000000000000001</v>
      </c>
      <c r="M172" s="15">
        <f t="shared" si="13"/>
        <v>86.7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232.20000000000002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FRANCISCO JANIO ALENCAR FALCAO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45139</v>
      </c>
      <c r="H173" s="14">
        <f>'[1]TCE - ANEXO III - Preencher'!I182</f>
        <v>0</v>
      </c>
      <c r="I173" s="14">
        <f>'[1]TCE - ANEXO III - Preencher'!J182</f>
        <v>811.91120000000001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21.55</v>
      </c>
      <c r="O173" s="15">
        <f>'[1]TCE - ANEXO III - Preencher'!P182</f>
        <v>0</v>
      </c>
      <c r="P173" s="16">
        <f t="shared" si="14"/>
        <v>21.55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833.46119999999996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FRANCISCO SOUZA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3222-30</v>
      </c>
      <c r="G174" s="13">
        <f>IF('[1]TCE - ANEXO III - Preencher'!H183="","",'[1]TCE - ANEXO III - Preencher'!H183)</f>
        <v>45139</v>
      </c>
      <c r="H174" s="14">
        <f>'[1]TCE - ANEXO III - Preencher'!I183</f>
        <v>0</v>
      </c>
      <c r="I174" s="14">
        <f>'[1]TCE - ANEXO III - Preencher'!J183</f>
        <v>147.84</v>
      </c>
      <c r="J174" s="14">
        <f>'[1]TCE - ANEXO III - Preencher'!K183</f>
        <v>0</v>
      </c>
      <c r="K174" s="15">
        <f>'[1]TCE - ANEXO III - Preencher'!L183</f>
        <v>87.8</v>
      </c>
      <c r="L174" s="15">
        <f>'[1]TCE - ANEXO III - Preencher'!M183</f>
        <v>1.1000000000000001</v>
      </c>
      <c r="M174" s="15">
        <f t="shared" si="13"/>
        <v>86.7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236.52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FRANCISCO WANDERSON PEREIRA CRUZ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3222-30</v>
      </c>
      <c r="G175" s="13">
        <f>IF('[1]TCE - ANEXO III - Preencher'!H184="","",'[1]TCE - ANEXO III - Preencher'!H184)</f>
        <v>45139</v>
      </c>
      <c r="H175" s="14">
        <f>'[1]TCE - ANEXO III - Preencher'!I184</f>
        <v>0</v>
      </c>
      <c r="I175" s="14">
        <f>'[1]TCE - ANEXO III - Preencher'!J184</f>
        <v>164.00560000000002</v>
      </c>
      <c r="J175" s="14">
        <f>'[1]TCE - ANEXO III - Preencher'!K184</f>
        <v>0</v>
      </c>
      <c r="K175" s="15">
        <f>'[1]TCE - ANEXO III - Preencher'!L184</f>
        <v>87.8</v>
      </c>
      <c r="L175" s="15">
        <f>'[1]TCE - ANEXO III - Preencher'!M184</f>
        <v>1.1000000000000001</v>
      </c>
      <c r="M175" s="15">
        <f t="shared" si="13"/>
        <v>86.7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252.68559999999999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FRATELO SANTOS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45139</v>
      </c>
      <c r="H176" s="14">
        <f>'[1]TCE - ANEXO III - Preencher'!I185</f>
        <v>0</v>
      </c>
      <c r="I176" s="14">
        <f>'[1]TCE - ANEXO III - Preencher'!J185</f>
        <v>165.08320000000001</v>
      </c>
      <c r="J176" s="14">
        <f>'[1]TCE - ANEXO III - Preencher'!K185</f>
        <v>0</v>
      </c>
      <c r="K176" s="15">
        <f>'[1]TCE - ANEXO III - Preencher'!L185</f>
        <v>87.8</v>
      </c>
      <c r="L176" s="15">
        <f>'[1]TCE - ANEXO III - Preencher'!M185</f>
        <v>1.1000000000000001</v>
      </c>
      <c r="M176" s="15">
        <f t="shared" si="13"/>
        <v>86.7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253.76320000000001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GABRIELA ALENCAR TAVARES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45139</v>
      </c>
      <c r="H177" s="14">
        <f>'[1]TCE - ANEXO III - Preencher'!I186</f>
        <v>0</v>
      </c>
      <c r="I177" s="14">
        <f>'[1]TCE - ANEXO III - Preencher'!J186</f>
        <v>217.00240000000002</v>
      </c>
      <c r="J177" s="14">
        <f>'[1]TCE - ANEXO III - Preencher'!K186</f>
        <v>0</v>
      </c>
      <c r="K177" s="15">
        <f>'[1]TCE - ANEXO III - Preencher'!L186</f>
        <v>87.8</v>
      </c>
      <c r="L177" s="15">
        <f>'[1]TCE - ANEXO III - Preencher'!M186</f>
        <v>1.1000000000000001</v>
      </c>
      <c r="M177" s="15">
        <f t="shared" si="13"/>
        <v>86.7</v>
      </c>
      <c r="N177" s="15">
        <f>'[1]TCE - ANEXO III - Preencher'!O186</f>
        <v>2.54</v>
      </c>
      <c r="O177" s="15">
        <f>'[1]TCE - ANEXO III - Preencher'!P186</f>
        <v>0</v>
      </c>
      <c r="P177" s="16">
        <f t="shared" si="14"/>
        <v>2.54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306.24240000000003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GABRIELA SIQUEIRA DE LIRA DO CARMO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45139</v>
      </c>
      <c r="H178" s="14">
        <f>'[1]TCE - ANEXO III - Preencher'!I187</f>
        <v>0</v>
      </c>
      <c r="I178" s="14">
        <f>'[1]TCE - ANEXO III - Preencher'!J187</f>
        <v>148.64000000000001</v>
      </c>
      <c r="J178" s="14">
        <f>'[1]TCE - ANEXO III - Preencher'!K187</f>
        <v>0</v>
      </c>
      <c r="K178" s="15">
        <f>'[1]TCE - ANEXO III - Preencher'!L187</f>
        <v>87.8</v>
      </c>
      <c r="L178" s="15">
        <f>'[1]TCE - ANEXO III - Preencher'!M187</f>
        <v>1.1000000000000001</v>
      </c>
      <c r="M178" s="15">
        <f t="shared" si="13"/>
        <v>86.7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237.32000000000002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GENI MARIA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45139</v>
      </c>
      <c r="H179" s="14">
        <f>'[1]TCE - ANEXO III - Preencher'!I188</f>
        <v>0</v>
      </c>
      <c r="I179" s="14">
        <f>'[1]TCE - ANEXO III - Preencher'!J188</f>
        <v>143.80799999999999</v>
      </c>
      <c r="J179" s="14">
        <f>'[1]TCE - ANEXO III - Preencher'!K188</f>
        <v>0</v>
      </c>
      <c r="K179" s="15">
        <f>'[1]TCE - ANEXO III - Preencher'!L188</f>
        <v>87.8</v>
      </c>
      <c r="L179" s="15">
        <f>'[1]TCE - ANEXO III - Preencher'!M188</f>
        <v>1.1000000000000001</v>
      </c>
      <c r="M179" s="15">
        <f t="shared" si="13"/>
        <v>86.7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232.48799999999997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GENICLEIA DE SOUZA MONTEIRO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45139</v>
      </c>
      <c r="H180" s="14">
        <f>'[1]TCE - ANEXO III - Preencher'!I189</f>
        <v>0</v>
      </c>
      <c r="I180" s="14">
        <f>'[1]TCE - ANEXO III - Preencher'!J189</f>
        <v>147.84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149.82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GENILDO SOUZA LOPES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3172-05</v>
      </c>
      <c r="G181" s="13">
        <f>IF('[1]TCE - ANEXO III - Preencher'!H190="","",'[1]TCE - ANEXO III - Preencher'!H190)</f>
        <v>45139</v>
      </c>
      <c r="H181" s="14">
        <f>'[1]TCE - ANEXO III - Preencher'!I190</f>
        <v>0</v>
      </c>
      <c r="I181" s="14">
        <f>'[1]TCE - ANEXO III - Preencher'!J190</f>
        <v>245.59360000000001</v>
      </c>
      <c r="J181" s="14">
        <f>'[1]TCE - ANEXO III - Preencher'!K190</f>
        <v>0</v>
      </c>
      <c r="K181" s="15">
        <f>'[1]TCE - ANEXO III - Preencher'!L190</f>
        <v>87.8</v>
      </c>
      <c r="L181" s="15">
        <f>'[1]TCE - ANEXO III - Preencher'!M190</f>
        <v>1.1000000000000001</v>
      </c>
      <c r="M181" s="15">
        <f t="shared" si="13"/>
        <v>86.7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334.27360000000004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GEORGIA PEREIRA PAZ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4221-05</v>
      </c>
      <c r="G182" s="13">
        <f>IF('[1]TCE - ANEXO III - Preencher'!H191="","",'[1]TCE - ANEXO III - Preencher'!H191)</f>
        <v>45139</v>
      </c>
      <c r="H182" s="14">
        <f>'[1]TCE - ANEXO III - Preencher'!I191</f>
        <v>0</v>
      </c>
      <c r="I182" s="14">
        <f>'[1]TCE - ANEXO III - Preencher'!J191</f>
        <v>126.72</v>
      </c>
      <c r="J182" s="14">
        <f>'[1]TCE - ANEXO III - Preencher'!K191</f>
        <v>0</v>
      </c>
      <c r="K182" s="15">
        <f>'[1]TCE - ANEXO III - Preencher'!L191</f>
        <v>87.8</v>
      </c>
      <c r="L182" s="15">
        <f>'[1]TCE - ANEXO III - Preencher'!M191</f>
        <v>1.1000000000000001</v>
      </c>
      <c r="M182" s="15">
        <f t="shared" si="13"/>
        <v>86.7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215.4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GERMONICA SIQUEIRA LIRA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45139</v>
      </c>
      <c r="H183" s="14">
        <f>'[1]TCE - ANEXO III - Preencher'!I192</f>
        <v>0</v>
      </c>
      <c r="I183" s="14">
        <f>'[1]TCE - ANEXO III - Preencher'!J192</f>
        <v>175.6704</v>
      </c>
      <c r="J183" s="14">
        <f>'[1]TCE - ANEXO III - Preencher'!K192</f>
        <v>0</v>
      </c>
      <c r="K183" s="15">
        <f>'[1]TCE - ANEXO III - Preencher'!L192</f>
        <v>87.8</v>
      </c>
      <c r="L183" s="15">
        <f>'[1]TCE - ANEXO III - Preencher'!M192</f>
        <v>1.1000000000000001</v>
      </c>
      <c r="M183" s="15">
        <f t="shared" si="13"/>
        <v>86.7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264.35040000000004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GILDETE MARIA ALENCAR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5135-05</v>
      </c>
      <c r="G184" s="13">
        <f>IF('[1]TCE - ANEXO III - Preencher'!H193="","",'[1]TCE - ANEXO III - Preencher'!H193)</f>
        <v>45139</v>
      </c>
      <c r="H184" s="14">
        <f>'[1]TCE - ANEXO III - Preencher'!I193</f>
        <v>0</v>
      </c>
      <c r="I184" s="14">
        <f>'[1]TCE - ANEXO III - Preencher'!J193</f>
        <v>126.72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128.69999999999999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GILDETE RODRIGUES FEITOZA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5142-25</v>
      </c>
      <c r="G185" s="13">
        <f>IF('[1]TCE - ANEXO III - Preencher'!H194="","",'[1]TCE - ANEXO III - Preencher'!H194)</f>
        <v>45139</v>
      </c>
      <c r="H185" s="14">
        <f>'[1]TCE - ANEXO III - Preencher'!I194</f>
        <v>0</v>
      </c>
      <c r="I185" s="14">
        <f>'[1]TCE - ANEXO III - Preencher'!J194</f>
        <v>147.84</v>
      </c>
      <c r="J185" s="14">
        <f>'[1]TCE - ANEXO III - Preencher'!K194</f>
        <v>0</v>
      </c>
      <c r="K185" s="15">
        <f>'[1]TCE - ANEXO III - Preencher'!L194</f>
        <v>87.8</v>
      </c>
      <c r="L185" s="15">
        <f>'[1]TCE - ANEXO III - Preencher'!M194</f>
        <v>1.1000000000000001</v>
      </c>
      <c r="M185" s="15">
        <f t="shared" si="13"/>
        <v>86.7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236.52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GILDEVANIA ALEXANDRE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5135-05</v>
      </c>
      <c r="G186" s="13">
        <f>IF('[1]TCE - ANEXO III - Preencher'!H195="","",'[1]TCE - ANEXO III - Preencher'!H195)</f>
        <v>45139</v>
      </c>
      <c r="H186" s="14">
        <f>'[1]TCE - ANEXO III - Preencher'!I195</f>
        <v>0</v>
      </c>
      <c r="I186" s="14">
        <f>'[1]TCE - ANEXO III - Preencher'!J195</f>
        <v>126.72</v>
      </c>
      <c r="J186" s="14">
        <f>'[1]TCE - ANEXO III - Preencher'!K195</f>
        <v>0</v>
      </c>
      <c r="K186" s="15">
        <f>'[1]TCE - ANEXO III - Preencher'!L195</f>
        <v>87.8</v>
      </c>
      <c r="L186" s="15">
        <f>'[1]TCE - ANEXO III - Preencher'!M195</f>
        <v>1.1000000000000001</v>
      </c>
      <c r="M186" s="15">
        <f t="shared" si="13"/>
        <v>86.7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215.4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GILSOMAR BATISTA DE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>
        <f>IF('[1]TCE - ANEXO III - Preencher'!H196="","",'[1]TCE - ANEXO III - Preencher'!H196)</f>
        <v>45139</v>
      </c>
      <c r="H187" s="14">
        <f>'[1]TCE - ANEXO III - Preencher'!I196</f>
        <v>0</v>
      </c>
      <c r="I187" s="14">
        <f>'[1]TCE - ANEXO III - Preencher'!J196</f>
        <v>379.79120000000006</v>
      </c>
      <c r="J187" s="14">
        <f>'[1]TCE - ANEXO III - Preencher'!K196</f>
        <v>0</v>
      </c>
      <c r="K187" s="15">
        <f>'[1]TCE - ANEXO III - Preencher'!L196</f>
        <v>87.8</v>
      </c>
      <c r="L187" s="15">
        <f>'[1]TCE - ANEXO III - Preencher'!M196</f>
        <v>1.1000000000000001</v>
      </c>
      <c r="M187" s="15">
        <f t="shared" si="13"/>
        <v>86.7</v>
      </c>
      <c r="N187" s="15">
        <f>'[1]TCE - ANEXO III - Preencher'!O196</f>
        <v>10.029999999999999</v>
      </c>
      <c r="O187" s="15">
        <f>'[1]TCE - ANEXO III - Preencher'!P196</f>
        <v>0</v>
      </c>
      <c r="P187" s="16">
        <f t="shared" si="14"/>
        <v>10.029999999999999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476.52120000000002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GILSON ALVES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5142-25</v>
      </c>
      <c r="G188" s="13">
        <f>IF('[1]TCE - ANEXO III - Preencher'!H197="","",'[1]TCE - ANEXO III - Preencher'!H197)</f>
        <v>45139</v>
      </c>
      <c r="H188" s="14">
        <f>'[1]TCE - ANEXO III - Preencher'!I197</f>
        <v>0</v>
      </c>
      <c r="I188" s="14">
        <f>'[1]TCE - ANEXO III - Preencher'!J197</f>
        <v>147.84</v>
      </c>
      <c r="J188" s="14">
        <f>'[1]TCE - ANEXO III - Preencher'!K197</f>
        <v>0</v>
      </c>
      <c r="K188" s="15">
        <f>'[1]TCE - ANEXO III - Preencher'!L197</f>
        <v>87.8</v>
      </c>
      <c r="L188" s="15">
        <f>'[1]TCE - ANEXO III - Preencher'!M197</f>
        <v>1.1000000000000001</v>
      </c>
      <c r="M188" s="15">
        <f t="shared" si="13"/>
        <v>86.7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236.52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GILZA DE SOUZA LOPES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5163-45</v>
      </c>
      <c r="G189" s="13">
        <f>IF('[1]TCE - ANEXO III - Preencher'!H198="","",'[1]TCE - ANEXO III - Preencher'!H198)</f>
        <v>45139</v>
      </c>
      <c r="H189" s="14">
        <f>'[1]TCE - ANEXO III - Preencher'!I198</f>
        <v>0</v>
      </c>
      <c r="I189" s="14">
        <f>'[1]TCE - ANEXO III - Preencher'!J198</f>
        <v>183.00080000000003</v>
      </c>
      <c r="J189" s="14">
        <f>'[1]TCE - ANEXO III - Preencher'!K198</f>
        <v>0</v>
      </c>
      <c r="K189" s="15">
        <f>'[1]TCE - ANEXO III - Preencher'!L198</f>
        <v>87.8</v>
      </c>
      <c r="L189" s="15">
        <f>'[1]TCE - ANEXO III - Preencher'!M198</f>
        <v>1.1000000000000001</v>
      </c>
      <c r="M189" s="15">
        <f t="shared" si="13"/>
        <v>86.7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271.68080000000003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GIRLENE ALVES PEREIRA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45139</v>
      </c>
      <c r="H190" s="14">
        <f>'[1]TCE - ANEXO III - Preencher'!I199</f>
        <v>0</v>
      </c>
      <c r="I190" s="14">
        <f>'[1]TCE - ANEXO III - Preencher'!J199</f>
        <v>133.72559999999999</v>
      </c>
      <c r="J190" s="14">
        <f>'[1]TCE - ANEXO III - Preencher'!K199</f>
        <v>0</v>
      </c>
      <c r="K190" s="15">
        <f>'[1]TCE - ANEXO III - Preencher'!L199</f>
        <v>87.8</v>
      </c>
      <c r="L190" s="15">
        <f>'[1]TCE - ANEXO III - Preencher'!M199</f>
        <v>1.1000000000000001</v>
      </c>
      <c r="M190" s="15">
        <f t="shared" si="13"/>
        <v>86.7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77.569999999999993</v>
      </c>
      <c r="U190" s="15">
        <f>'[1]TCE - ANEXO III - Preencher'!V199</f>
        <v>0</v>
      </c>
      <c r="V190" s="16">
        <f t="shared" si="16"/>
        <v>77.569999999999993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299.97559999999999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GIULLIANA CARVALHO DE ALBUQUERQUE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45139</v>
      </c>
      <c r="H191" s="14">
        <f>'[1]TCE - ANEXO III - Preencher'!I200</f>
        <v>0</v>
      </c>
      <c r="I191" s="14">
        <f>'[1]TCE - ANEXO III - Preencher'!J200</f>
        <v>195.88240000000002</v>
      </c>
      <c r="J191" s="14">
        <f>'[1]TCE - ANEXO III - Preencher'!K200</f>
        <v>0</v>
      </c>
      <c r="K191" s="15">
        <f>'[1]TCE - ANEXO III - Preencher'!L200</f>
        <v>87.8</v>
      </c>
      <c r="L191" s="15">
        <f>'[1]TCE - ANEXO III - Preencher'!M200</f>
        <v>1.1000000000000001</v>
      </c>
      <c r="M191" s="15">
        <f t="shared" si="13"/>
        <v>86.7</v>
      </c>
      <c r="N191" s="15">
        <f>'[1]TCE - ANEXO III - Preencher'!O200</f>
        <v>2.54</v>
      </c>
      <c r="O191" s="15">
        <f>'[1]TCE - ANEXO III - Preencher'!P200</f>
        <v>0</v>
      </c>
      <c r="P191" s="16">
        <f t="shared" si="14"/>
        <v>2.54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285.12240000000003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GLEITON SOARES  DE FREITAS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45139</v>
      </c>
      <c r="H192" s="14">
        <f>'[1]TCE - ANEXO III - Preencher'!I201</f>
        <v>0</v>
      </c>
      <c r="I192" s="14">
        <f>'[1]TCE - ANEXO III - Preencher'!J201</f>
        <v>200.32</v>
      </c>
      <c r="J192" s="14">
        <f>'[1]TCE - ANEXO III - Preencher'!K201</f>
        <v>0</v>
      </c>
      <c r="K192" s="15">
        <f>'[1]TCE - ANEXO III - Preencher'!L201</f>
        <v>87.8</v>
      </c>
      <c r="L192" s="15">
        <f>'[1]TCE - ANEXO III - Preencher'!M201</f>
        <v>1.1000000000000001</v>
      </c>
      <c r="M192" s="15">
        <f t="shared" si="13"/>
        <v>86.7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289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GYOVANESSA DJANNE APOLINARIO MODESTO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45139</v>
      </c>
      <c r="H193" s="14">
        <f>'[1]TCE - ANEXO III - Preencher'!I202</f>
        <v>0</v>
      </c>
      <c r="I193" s="14">
        <f>'[1]TCE - ANEXO III - Preencher'!J202</f>
        <v>75.926400000000001</v>
      </c>
      <c r="J193" s="14">
        <f>'[1]TCE - ANEXO III - Preencher'!K202</f>
        <v>0</v>
      </c>
      <c r="K193" s="15">
        <f>'[1]TCE - ANEXO III - Preencher'!L202</f>
        <v>87.8</v>
      </c>
      <c r="L193" s="15">
        <f>'[1]TCE - ANEXO III - Preencher'!M202</f>
        <v>1.1000000000000001</v>
      </c>
      <c r="M193" s="15">
        <f t="shared" si="13"/>
        <v>86.7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256.48</v>
      </c>
      <c r="U193" s="15">
        <f>'[1]TCE - ANEXO III - Preencher'!V202</f>
        <v>0</v>
      </c>
      <c r="V193" s="16">
        <f t="shared" si="16"/>
        <v>256.48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419.10640000000001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 xml:space="preserve">HAYRTON CARNEIRO DE ANDRADE 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2252-25</v>
      </c>
      <c r="G194" s="13">
        <f>IF('[1]TCE - ANEXO III - Preencher'!H203="","",'[1]TCE - ANEXO III - Preencher'!H203)</f>
        <v>45139</v>
      </c>
      <c r="H194" s="14">
        <f>'[1]TCE - ANEXO III - Preencher'!I203</f>
        <v>0</v>
      </c>
      <c r="I194" s="14">
        <f>'[1]TCE - ANEXO III - Preencher'!J203</f>
        <v>811.91120000000001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21.55</v>
      </c>
      <c r="O194" s="15">
        <f>'[1]TCE - ANEXO III - Preencher'!P203</f>
        <v>0</v>
      </c>
      <c r="P194" s="16">
        <f t="shared" si="14"/>
        <v>21.55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833.46119999999996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HELOISA MORGANA ALVES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45139</v>
      </c>
      <c r="H195" s="14">
        <f>'[1]TCE - ANEXO III - Preencher'!I204</f>
        <v>0</v>
      </c>
      <c r="I195" s="14">
        <f>'[1]TCE - ANEXO III - Preencher'!J204</f>
        <v>424.15440000000001</v>
      </c>
      <c r="J195" s="14">
        <f>'[1]TCE - ANEXO III - Preencher'!K204</f>
        <v>0</v>
      </c>
      <c r="K195" s="15">
        <f>'[1]TCE - ANEXO III - Preencher'!L204</f>
        <v>87.8</v>
      </c>
      <c r="L195" s="15">
        <f>'[1]TCE - ANEXO III - Preencher'!M204</f>
        <v>1.1000000000000001</v>
      </c>
      <c r="M195" s="15">
        <f t="shared" si="13"/>
        <v>86.7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513.39440000000002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HENRIQUE DE OLIVEIRA RODRIGUES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45139</v>
      </c>
      <c r="H196" s="14">
        <f>'[1]TCE - ANEXO III - Preencher'!I205</f>
        <v>0</v>
      </c>
      <c r="I196" s="14">
        <f>'[1]TCE - ANEXO III - Preencher'!J205</f>
        <v>181.7928</v>
      </c>
      <c r="J196" s="14">
        <f>'[1]TCE - ANEXO III - Preencher'!K205</f>
        <v>0</v>
      </c>
      <c r="K196" s="15">
        <f>'[1]TCE - ANEXO III - Preencher'!L205</f>
        <v>87.8</v>
      </c>
      <c r="L196" s="15">
        <f>'[1]TCE - ANEXO III - Preencher'!M205</f>
        <v>1.1000000000000001</v>
      </c>
      <c r="M196" s="15">
        <f t="shared" ref="M196:M259" si="19">K196-L196</f>
        <v>86.7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270.47280000000001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HUANDA CASSIA GOMES GALINDO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>
        <f>IF('[1]TCE - ANEXO III - Preencher'!H206="","",'[1]TCE - ANEXO III - Preencher'!H206)</f>
        <v>45139</v>
      </c>
      <c r="H197" s="14">
        <f>'[1]TCE - ANEXO III - Preencher'!I206</f>
        <v>0</v>
      </c>
      <c r="I197" s="14">
        <f>'[1]TCE - ANEXO III - Preencher'!J206</f>
        <v>221.2544</v>
      </c>
      <c r="J197" s="14">
        <f>'[1]TCE - ANEXO III - Preencher'!K206</f>
        <v>0</v>
      </c>
      <c r="K197" s="15">
        <f>'[1]TCE - ANEXO III - Preencher'!L206</f>
        <v>87.8</v>
      </c>
      <c r="L197" s="15">
        <f>'[1]TCE - ANEXO III - Preencher'!M206</f>
        <v>1.1000000000000001</v>
      </c>
      <c r="M197" s="15">
        <f t="shared" si="19"/>
        <v>86.7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77.569999999999993</v>
      </c>
      <c r="U197" s="15">
        <f>'[1]TCE - ANEXO III - Preencher'!V206</f>
        <v>0</v>
      </c>
      <c r="V197" s="16">
        <f t="shared" si="22"/>
        <v>77.569999999999993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388.06440000000003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IAGO OLIVEIRA MOURA ANGELIM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2234-45</v>
      </c>
      <c r="G198" s="13">
        <f>IF('[1]TCE - ANEXO III - Preencher'!H207="","",'[1]TCE - ANEXO III - Preencher'!H207)</f>
        <v>45139</v>
      </c>
      <c r="H198" s="14">
        <f>'[1]TCE - ANEXO III - Preencher'!I207</f>
        <v>0</v>
      </c>
      <c r="I198" s="14">
        <f>'[1]TCE - ANEXO III - Preencher'!J207</f>
        <v>360.84879999999998</v>
      </c>
      <c r="J198" s="14">
        <f>'[1]TCE - ANEXO III - Preencher'!K207</f>
        <v>0</v>
      </c>
      <c r="K198" s="15">
        <f>'[1]TCE - ANEXO III - Preencher'!L207</f>
        <v>87.8</v>
      </c>
      <c r="L198" s="15">
        <f>'[1]TCE - ANEXO III - Preencher'!M207</f>
        <v>1.1000000000000001</v>
      </c>
      <c r="M198" s="15">
        <f t="shared" si="19"/>
        <v>86.7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449.52879999999999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IALA DE SIQUEIRA FERRIRA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>
        <f>IF('[1]TCE - ANEXO III - Preencher'!H208="","",'[1]TCE - ANEXO III - Preencher'!H208)</f>
        <v>45139</v>
      </c>
      <c r="H199" s="14">
        <f>'[1]TCE - ANEXO III - Preencher'!I208</f>
        <v>0</v>
      </c>
      <c r="I199" s="14">
        <f>'[1]TCE - ANEXO III - Preencher'!J208</f>
        <v>230.24160000000001</v>
      </c>
      <c r="J199" s="14">
        <f>'[1]TCE - ANEXO III - Preencher'!K208</f>
        <v>0</v>
      </c>
      <c r="K199" s="15">
        <f>'[1]TCE - ANEXO III - Preencher'!L208</f>
        <v>87.8</v>
      </c>
      <c r="L199" s="15">
        <f>'[1]TCE - ANEXO III - Preencher'!M208</f>
        <v>1.1000000000000001</v>
      </c>
      <c r="M199" s="15">
        <f t="shared" si="19"/>
        <v>86.7</v>
      </c>
      <c r="N199" s="15">
        <f>'[1]TCE - ANEXO III - Preencher'!O208</f>
        <v>2.54</v>
      </c>
      <c r="O199" s="15">
        <f>'[1]TCE - ANEXO III - Preencher'!P208</f>
        <v>0</v>
      </c>
      <c r="P199" s="16">
        <f t="shared" si="20"/>
        <v>2.54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112.22</v>
      </c>
      <c r="U199" s="15">
        <f>'[1]TCE - ANEXO III - Preencher'!V208</f>
        <v>0</v>
      </c>
      <c r="V199" s="16">
        <f t="shared" si="22"/>
        <v>112.22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431.70159999999998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IANA CARLA DE AQUINO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2238-10</v>
      </c>
      <c r="G200" s="13">
        <f>IF('[1]TCE - ANEXO III - Preencher'!H209="","",'[1]TCE - ANEXO III - Preencher'!H209)</f>
        <v>45139</v>
      </c>
      <c r="H200" s="14">
        <f>'[1]TCE - ANEXO III - Preencher'!I209</f>
        <v>0</v>
      </c>
      <c r="I200" s="14">
        <f>'[1]TCE - ANEXO III - Preencher'!J209</f>
        <v>248.8888</v>
      </c>
      <c r="J200" s="14">
        <f>'[1]TCE - ANEXO III - Preencher'!K209</f>
        <v>0</v>
      </c>
      <c r="K200" s="15">
        <f>'[1]TCE - ANEXO III - Preencher'!L209</f>
        <v>87.8</v>
      </c>
      <c r="L200" s="15">
        <f>'[1]TCE - ANEXO III - Preencher'!M209</f>
        <v>1.1000000000000001</v>
      </c>
      <c r="M200" s="15">
        <f t="shared" si="19"/>
        <v>86.7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337.56880000000001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IELINA DE ALMEIDA ALENCAR AQUINO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2234-05</v>
      </c>
      <c r="G201" s="13">
        <f>IF('[1]TCE - ANEXO III - Preencher'!H210="","",'[1]TCE - ANEXO III - Preencher'!H210)</f>
        <v>45139</v>
      </c>
      <c r="H201" s="14">
        <f>'[1]TCE - ANEXO III - Preencher'!I210</f>
        <v>0</v>
      </c>
      <c r="I201" s="14">
        <f>'[1]TCE - ANEXO III - Preencher'!J210</f>
        <v>337.04320000000001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339.02320000000003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IGOR KAIQUE JORDAO FREIRE DE ALENCAR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5152-10</v>
      </c>
      <c r="G202" s="13">
        <f>IF('[1]TCE - ANEXO III - Preencher'!H211="","",'[1]TCE - ANEXO III - Preencher'!H211)</f>
        <v>45139</v>
      </c>
      <c r="H202" s="14">
        <f>'[1]TCE - ANEXO III - Preencher'!I211</f>
        <v>0</v>
      </c>
      <c r="I202" s="14">
        <f>'[1]TCE - ANEXO III - Preencher'!J211</f>
        <v>138.23680000000002</v>
      </c>
      <c r="J202" s="14">
        <f>'[1]TCE - ANEXO III - Preencher'!K211</f>
        <v>0</v>
      </c>
      <c r="K202" s="15">
        <f>'[1]TCE - ANEXO III - Preencher'!L211</f>
        <v>87.8</v>
      </c>
      <c r="L202" s="15">
        <f>'[1]TCE - ANEXO III - Preencher'!M211</f>
        <v>1.1000000000000001</v>
      </c>
      <c r="M202" s="15">
        <f t="shared" si="19"/>
        <v>86.7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226.91679999999999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INACIA FRANCISLENE DA SILVA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45139</v>
      </c>
      <c r="H203" s="14">
        <f>'[1]TCE - ANEXO III - Preencher'!I212</f>
        <v>0</v>
      </c>
      <c r="I203" s="14">
        <f>'[1]TCE - ANEXO III - Preencher'!J212</f>
        <v>127.52</v>
      </c>
      <c r="J203" s="14">
        <f>'[1]TCE - ANEXO III - Preencher'!K212</f>
        <v>0</v>
      </c>
      <c r="K203" s="15">
        <f>'[1]TCE - ANEXO III - Preencher'!L212</f>
        <v>87.8</v>
      </c>
      <c r="L203" s="15">
        <f>'[1]TCE - ANEXO III - Preencher'!M212</f>
        <v>1.1000000000000001</v>
      </c>
      <c r="M203" s="15">
        <f t="shared" si="19"/>
        <v>86.7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216.2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INALDO JOSE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5142-25</v>
      </c>
      <c r="G204" s="13">
        <f>IF('[1]TCE - ANEXO III - Preencher'!H213="","",'[1]TCE - ANEXO III - Preencher'!H213)</f>
        <v>45139</v>
      </c>
      <c r="H204" s="14">
        <f>'[1]TCE - ANEXO III - Preencher'!I213</f>
        <v>0</v>
      </c>
      <c r="I204" s="14">
        <f>'[1]TCE - ANEXO III - Preencher'!J213</f>
        <v>180.24560000000002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182.22560000000001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IOLANDA DOS SANTOS FEITOZA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45139</v>
      </c>
      <c r="H205" s="14">
        <f>'[1]TCE - ANEXO III - Preencher'!I214</f>
        <v>0</v>
      </c>
      <c r="I205" s="14">
        <f>'[1]TCE - ANEXO III - Preencher'!J214</f>
        <v>127.52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129.5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IRANEIDE DE ALENCAR SOUZA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4221-05</v>
      </c>
      <c r="G206" s="13">
        <f>IF('[1]TCE - ANEXO III - Preencher'!H215="","",'[1]TCE - ANEXO III - Preencher'!H215)</f>
        <v>45139</v>
      </c>
      <c r="H206" s="14">
        <f>'[1]TCE - ANEXO III - Preencher'!I215</f>
        <v>0</v>
      </c>
      <c r="I206" s="14">
        <f>'[1]TCE - ANEXO III - Preencher'!J215</f>
        <v>143.9632</v>
      </c>
      <c r="J206" s="14">
        <f>'[1]TCE - ANEXO III - Preencher'!K215</f>
        <v>0</v>
      </c>
      <c r="K206" s="15">
        <f>'[1]TCE - ANEXO III - Preencher'!L215</f>
        <v>87.8</v>
      </c>
      <c r="L206" s="15">
        <f>'[1]TCE - ANEXO III - Preencher'!M215</f>
        <v>1.1000000000000001</v>
      </c>
      <c r="M206" s="15">
        <f t="shared" si="19"/>
        <v>86.7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232.64320000000001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IRANEIDE LEITE NOVAIS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45139</v>
      </c>
      <c r="H207" s="14">
        <f>'[1]TCE - ANEXO III - Preencher'!I216</f>
        <v>0</v>
      </c>
      <c r="I207" s="14">
        <f>'[1]TCE - ANEXO III - Preencher'!J216</f>
        <v>126.72</v>
      </c>
      <c r="J207" s="14">
        <f>'[1]TCE - ANEXO III - Preencher'!K216</f>
        <v>0</v>
      </c>
      <c r="K207" s="15">
        <f>'[1]TCE - ANEXO III - Preencher'!L216</f>
        <v>87.8</v>
      </c>
      <c r="L207" s="15">
        <f>'[1]TCE - ANEXO III - Preencher'!M216</f>
        <v>1.1000000000000001</v>
      </c>
      <c r="M207" s="15">
        <f t="shared" si="19"/>
        <v>86.7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215.4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ISABELA FERRAZ DE LUNA MIRANDA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2234-05</v>
      </c>
      <c r="G208" s="13">
        <f>IF('[1]TCE - ANEXO III - Preencher'!H217="","",'[1]TCE - ANEXO III - Preencher'!H217)</f>
        <v>45139</v>
      </c>
      <c r="H208" s="14">
        <f>'[1]TCE - ANEXO III - Preencher'!I217</f>
        <v>0</v>
      </c>
      <c r="I208" s="14">
        <f>'[1]TCE - ANEXO III - Preencher'!J217</f>
        <v>320.51600000000002</v>
      </c>
      <c r="J208" s="14">
        <f>'[1]TCE - ANEXO III - Preencher'!K217</f>
        <v>0</v>
      </c>
      <c r="K208" s="15">
        <f>'[1]TCE - ANEXO III - Preencher'!L217</f>
        <v>87.8</v>
      </c>
      <c r="L208" s="15">
        <f>'[1]TCE - ANEXO III - Preencher'!M217</f>
        <v>1.1000000000000001</v>
      </c>
      <c r="M208" s="15">
        <f t="shared" si="19"/>
        <v>86.7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409.19600000000003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ISABELA PAIVA BARROS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45139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ISLANIO MARINHO DE SA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5142-25</v>
      </c>
      <c r="G210" s="13">
        <f>IF('[1]TCE - ANEXO III - Preencher'!H219="","",'[1]TCE - ANEXO III - Preencher'!H219)</f>
        <v>45139</v>
      </c>
      <c r="H210" s="14">
        <f>'[1]TCE - ANEXO III - Preencher'!I219</f>
        <v>0</v>
      </c>
      <c r="I210" s="14">
        <f>'[1]TCE - ANEXO III - Preencher'!J219</f>
        <v>147.84</v>
      </c>
      <c r="J210" s="14">
        <f>'[1]TCE - ANEXO III - Preencher'!K219</f>
        <v>0</v>
      </c>
      <c r="K210" s="15">
        <f>'[1]TCE - ANEXO III - Preencher'!L219</f>
        <v>87.8</v>
      </c>
      <c r="L210" s="15">
        <f>'[1]TCE - ANEXO III - Preencher'!M219</f>
        <v>1.1000000000000001</v>
      </c>
      <c r="M210" s="15">
        <f t="shared" si="19"/>
        <v>86.7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236.52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ITALO LINS BEZERRA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45139</v>
      </c>
      <c r="H211" s="14">
        <f>'[1]TCE - ANEXO III - Preencher'!I220</f>
        <v>0</v>
      </c>
      <c r="I211" s="14">
        <f>'[1]TCE - ANEXO III - Preencher'!J220</f>
        <v>241.50319999999999</v>
      </c>
      <c r="J211" s="14">
        <f>'[1]TCE - ANEXO III - Preencher'!K220</f>
        <v>4373.63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2.54</v>
      </c>
      <c r="O211" s="15">
        <f>'[1]TCE - ANEXO III - Preencher'!P220</f>
        <v>0</v>
      </c>
      <c r="P211" s="16">
        <f t="shared" si="20"/>
        <v>2.54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4617.6732000000002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ITALO RAMONN ALVES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>
        <f>IF('[1]TCE - ANEXO III - Preencher'!H221="","",'[1]TCE - ANEXO III - Preencher'!H221)</f>
        <v>45139</v>
      </c>
      <c r="H212" s="14">
        <f>'[1]TCE - ANEXO III - Preencher'!I221</f>
        <v>0</v>
      </c>
      <c r="I212" s="14">
        <f>'[1]TCE - ANEXO III - Preencher'!J221</f>
        <v>283.2944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285.27440000000001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IVANILDO DO CARMO MENDES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45139</v>
      </c>
      <c r="H213" s="14">
        <f>'[1]TCE - ANEXO III - Preencher'!I222</f>
        <v>0</v>
      </c>
      <c r="I213" s="14">
        <f>'[1]TCE - ANEXO III - Preencher'!J222</f>
        <v>217.00240000000002</v>
      </c>
      <c r="J213" s="14">
        <f>'[1]TCE - ANEXO III - Preencher'!K222</f>
        <v>0</v>
      </c>
      <c r="K213" s="15">
        <f>'[1]TCE - ANEXO III - Preencher'!L222</f>
        <v>87.8</v>
      </c>
      <c r="L213" s="15">
        <f>'[1]TCE - ANEXO III - Preencher'!M222</f>
        <v>1.1000000000000001</v>
      </c>
      <c r="M213" s="15">
        <f t="shared" si="19"/>
        <v>86.7</v>
      </c>
      <c r="N213" s="15">
        <f>'[1]TCE - ANEXO III - Preencher'!O222</f>
        <v>2.54</v>
      </c>
      <c r="O213" s="15">
        <f>'[1]TCE - ANEXO III - Preencher'!P222</f>
        <v>0</v>
      </c>
      <c r="P213" s="16">
        <f t="shared" si="20"/>
        <v>2.54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306.24240000000003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IZA MATOS CONSERVA ROLIM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1231-05</v>
      </c>
      <c r="G214" s="13">
        <f>IF('[1]TCE - ANEXO III - Preencher'!H223="","",'[1]TCE - ANEXO III - Preencher'!H223)</f>
        <v>45139</v>
      </c>
      <c r="H214" s="14">
        <f>'[1]TCE - ANEXO III - Preencher'!I223</f>
        <v>0</v>
      </c>
      <c r="I214" s="14">
        <f>'[1]TCE - ANEXO III - Preencher'!J223</f>
        <v>1200.9888000000001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1202.9688000000001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 xml:space="preserve">JACIONE BATISTA DE SOUZA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45139</v>
      </c>
      <c r="H215" s="14">
        <f>'[1]TCE - ANEXO III - Preencher'!I224</f>
        <v>0</v>
      </c>
      <c r="I215" s="14">
        <f>'[1]TCE - ANEXO III - Preencher'!J224</f>
        <v>173.38560000000001</v>
      </c>
      <c r="J215" s="14">
        <f>'[1]TCE - ANEXO III - Preencher'!K224</f>
        <v>0</v>
      </c>
      <c r="K215" s="15">
        <f>'[1]TCE - ANEXO III - Preencher'!L224</f>
        <v>87.8</v>
      </c>
      <c r="L215" s="15">
        <f>'[1]TCE - ANEXO III - Preencher'!M224</f>
        <v>1.1000000000000001</v>
      </c>
      <c r="M215" s="15">
        <f t="shared" si="19"/>
        <v>86.7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262.06560000000002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JADNA MARIANA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45139</v>
      </c>
      <c r="H216" s="14">
        <f>'[1]TCE - ANEXO III - Preencher'!I225</f>
        <v>0</v>
      </c>
      <c r="I216" s="14">
        <f>'[1]TCE - ANEXO III - Preencher'!J225</f>
        <v>148.64000000000001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150.62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JADSON OTAVIO DAA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45139</v>
      </c>
      <c r="H217" s="14">
        <f>'[1]TCE - ANEXO III - Preencher'!I226</f>
        <v>0</v>
      </c>
      <c r="I217" s="14">
        <f>'[1]TCE - ANEXO III - Preencher'!J226</f>
        <v>218.50800000000001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2.54</v>
      </c>
      <c r="O217" s="15">
        <f>'[1]TCE - ANEXO III - Preencher'!P226</f>
        <v>0</v>
      </c>
      <c r="P217" s="16">
        <f t="shared" si="20"/>
        <v>2.54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221.048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JAKELINE COELHO DELMONDES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45139</v>
      </c>
      <c r="H218" s="14">
        <f>'[1]TCE - ANEXO III - Preencher'!I227</f>
        <v>0</v>
      </c>
      <c r="I218" s="14">
        <f>'[1]TCE - ANEXO III - Preencher'!J227</f>
        <v>133.72559999999999</v>
      </c>
      <c r="J218" s="14">
        <f>'[1]TCE - ANEXO III - Preencher'!K227</f>
        <v>0</v>
      </c>
      <c r="K218" s="15">
        <f>'[1]TCE - ANEXO III - Preencher'!L227</f>
        <v>87.8</v>
      </c>
      <c r="L218" s="15">
        <f>'[1]TCE - ANEXO III - Preencher'!M227</f>
        <v>1.1000000000000001</v>
      </c>
      <c r="M218" s="15">
        <f t="shared" si="19"/>
        <v>86.7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222.40559999999996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JANE KALLY ALVES DE ARAUJO RIBEIRO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45139</v>
      </c>
      <c r="H219" s="14">
        <f>'[1]TCE - ANEXO III - Preencher'!I228</f>
        <v>0</v>
      </c>
      <c r="I219" s="14">
        <f>'[1]TCE - ANEXO III - Preencher'!J228</f>
        <v>133.72559999999999</v>
      </c>
      <c r="J219" s="14">
        <f>'[1]TCE - ANEXO III - Preencher'!K228</f>
        <v>0</v>
      </c>
      <c r="K219" s="15">
        <f>'[1]TCE - ANEXO III - Preencher'!L228</f>
        <v>87.8</v>
      </c>
      <c r="L219" s="15">
        <f>'[1]TCE - ANEXO III - Preencher'!M228</f>
        <v>1.1000000000000001</v>
      </c>
      <c r="M219" s="15">
        <f t="shared" si="19"/>
        <v>86.7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77.569999999999993</v>
      </c>
      <c r="U219" s="15">
        <f>'[1]TCE - ANEXO III - Preencher'!V228</f>
        <v>0</v>
      </c>
      <c r="V219" s="16">
        <f t="shared" si="22"/>
        <v>77.569999999999993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299.97559999999999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JANICLEBE DE SOUZA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5142-25</v>
      </c>
      <c r="G220" s="13">
        <f>IF('[1]TCE - ANEXO III - Preencher'!H229="","",'[1]TCE - ANEXO III - Preencher'!H229)</f>
        <v>45139</v>
      </c>
      <c r="H220" s="14">
        <f>'[1]TCE - ANEXO III - Preencher'!I229</f>
        <v>0</v>
      </c>
      <c r="I220" s="14">
        <f>'[1]TCE - ANEXO III - Preencher'!J229</f>
        <v>147.84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77.569999999999993</v>
      </c>
      <c r="U220" s="15">
        <f>'[1]TCE - ANEXO III - Preencher'!V229</f>
        <v>0</v>
      </c>
      <c r="V220" s="16">
        <f t="shared" si="22"/>
        <v>77.569999999999993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227.39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JANILSON BARROS DE SA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2251-24</v>
      </c>
      <c r="G221" s="13">
        <f>IF('[1]TCE - ANEXO III - Preencher'!H230="","",'[1]TCE - ANEXO III - Preencher'!H230)</f>
        <v>45139</v>
      </c>
      <c r="H221" s="14">
        <f>'[1]TCE - ANEXO III - Preencher'!I230</f>
        <v>0</v>
      </c>
      <c r="I221" s="14">
        <f>'[1]TCE - ANEXO III - Preencher'!J230</f>
        <v>1114.18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21.55</v>
      </c>
      <c r="O221" s="15">
        <f>'[1]TCE - ANEXO III - Preencher'!P230</f>
        <v>0</v>
      </c>
      <c r="P221" s="16">
        <f t="shared" si="20"/>
        <v>21.55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1135.73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 xml:space="preserve">JAYANA OLIVEIRA MIRANDA 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45139</v>
      </c>
      <c r="H222" s="14">
        <f>'[1]TCE - ANEXO III - Preencher'!I231</f>
        <v>0</v>
      </c>
      <c r="I222" s="14">
        <f>'[1]TCE - ANEXO III - Preencher'!J231</f>
        <v>195.88240000000002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198.42240000000001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JEFERSON DE SENA VASCONCELOS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45139</v>
      </c>
      <c r="H223" s="14">
        <f>'[1]TCE - ANEXO III - Preencher'!I232</f>
        <v>0</v>
      </c>
      <c r="I223" s="14">
        <f>'[1]TCE - ANEXO III - Preencher'!J232</f>
        <v>147.84</v>
      </c>
      <c r="J223" s="14">
        <f>'[1]TCE - ANEXO III - Preencher'!K232</f>
        <v>0</v>
      </c>
      <c r="K223" s="15">
        <f>'[1]TCE - ANEXO III - Preencher'!L232</f>
        <v>87.8</v>
      </c>
      <c r="L223" s="15">
        <f>'[1]TCE - ANEXO III - Preencher'!M232</f>
        <v>1.1000000000000001</v>
      </c>
      <c r="M223" s="15">
        <f t="shared" si="19"/>
        <v>86.7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236.52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JEFFERSON ROMARIO PEIXOTO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3172-05</v>
      </c>
      <c r="G224" s="13">
        <f>IF('[1]TCE - ANEXO III - Preencher'!H233="","",'[1]TCE - ANEXO III - Preencher'!H233)</f>
        <v>45139</v>
      </c>
      <c r="H224" s="14">
        <f>'[1]TCE - ANEXO III - Preencher'!I233</f>
        <v>0</v>
      </c>
      <c r="I224" s="14">
        <f>'[1]TCE - ANEXO III - Preencher'!J233</f>
        <v>245.59360000000001</v>
      </c>
      <c r="J224" s="14">
        <f>'[1]TCE - ANEXO III - Preencher'!K233</f>
        <v>0</v>
      </c>
      <c r="K224" s="15">
        <f>'[1]TCE - ANEXO III - Preencher'!L233</f>
        <v>87.8</v>
      </c>
      <c r="L224" s="15">
        <f>'[1]TCE - ANEXO III - Preencher'!M233</f>
        <v>1.1000000000000001</v>
      </c>
      <c r="M224" s="15">
        <f t="shared" si="19"/>
        <v>86.7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334.27360000000004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JENILDA MARIA LEITE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3222-05</v>
      </c>
      <c r="G225" s="13">
        <f>IF('[1]TCE - ANEXO III - Preencher'!H234="","",'[1]TCE - ANEXO III - Preencher'!H234)</f>
        <v>45139</v>
      </c>
      <c r="H225" s="14">
        <f>'[1]TCE - ANEXO III - Preencher'!I234</f>
        <v>0</v>
      </c>
      <c r="I225" s="14">
        <f>'[1]TCE - ANEXO III - Preencher'!J234</f>
        <v>144.89440000000002</v>
      </c>
      <c r="J225" s="14">
        <f>'[1]TCE - ANEXO III - Preencher'!K234</f>
        <v>0</v>
      </c>
      <c r="K225" s="15">
        <f>'[1]TCE - ANEXO III - Preencher'!L234</f>
        <v>87.8</v>
      </c>
      <c r="L225" s="15">
        <f>'[1]TCE - ANEXO III - Preencher'!M234</f>
        <v>1.1000000000000001</v>
      </c>
      <c r="M225" s="15">
        <f t="shared" si="19"/>
        <v>86.7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233.5744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JESSICA ALENCAR CAVALCANTE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2237-10</v>
      </c>
      <c r="G226" s="13">
        <f>IF('[1]TCE - ANEXO III - Preencher'!H235="","",'[1]TCE - ANEXO III - Preencher'!H235)</f>
        <v>45139</v>
      </c>
      <c r="H226" s="14">
        <f>'[1]TCE - ANEXO III - Preencher'!I235</f>
        <v>0</v>
      </c>
      <c r="I226" s="14">
        <f>'[1]TCE - ANEXO III - Preencher'!J235</f>
        <v>302.7192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304.69920000000002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JESSICA LAMISE DE ALENCAR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2516-05</v>
      </c>
      <c r="G227" s="13">
        <f>IF('[1]TCE - ANEXO III - Preencher'!H236="","",'[1]TCE - ANEXO III - Preencher'!H236)</f>
        <v>45139</v>
      </c>
      <c r="H227" s="14">
        <f>'[1]TCE - ANEXO III - Preencher'!I236</f>
        <v>0</v>
      </c>
      <c r="I227" s="14">
        <f>'[1]TCE - ANEXO III - Preencher'!J236</f>
        <v>211.02720000000002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213.00720000000001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JOANA DARC DA SILVA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45139</v>
      </c>
      <c r="H228" s="14">
        <f>'[1]TCE - ANEXO III - Preencher'!I237</f>
        <v>0</v>
      </c>
      <c r="I228" s="14">
        <f>'[1]TCE - ANEXO III - Preencher'!J237</f>
        <v>234.1688</v>
      </c>
      <c r="J228" s="14">
        <f>'[1]TCE - ANEXO III - Preencher'!K237</f>
        <v>0</v>
      </c>
      <c r="K228" s="15">
        <f>'[1]TCE - ANEXO III - Preencher'!L237</f>
        <v>87.8</v>
      </c>
      <c r="L228" s="15">
        <f>'[1]TCE - ANEXO III - Preencher'!M237</f>
        <v>1.1000000000000001</v>
      </c>
      <c r="M228" s="15">
        <f t="shared" si="19"/>
        <v>86.7</v>
      </c>
      <c r="N228" s="15">
        <f>'[1]TCE - ANEXO III - Preencher'!O237</f>
        <v>2.54</v>
      </c>
      <c r="O228" s="15">
        <f>'[1]TCE - ANEXO III - Preencher'!P237</f>
        <v>0</v>
      </c>
      <c r="P228" s="16">
        <f t="shared" si="20"/>
        <v>2.54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323.40880000000004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JOAO BATISTA NAZARO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45139</v>
      </c>
      <c r="H229" s="14">
        <f>'[1]TCE - ANEXO III - Preencher'!I238</f>
        <v>0</v>
      </c>
      <c r="I229" s="14">
        <f>'[1]TCE - ANEXO III - Preencher'!J238</f>
        <v>144.89440000000002</v>
      </c>
      <c r="J229" s="14">
        <f>'[1]TCE - ANEXO III - Preencher'!K238</f>
        <v>0</v>
      </c>
      <c r="K229" s="15">
        <f>'[1]TCE - ANEXO III - Preencher'!L238</f>
        <v>87.8</v>
      </c>
      <c r="L229" s="15">
        <f>'[1]TCE - ANEXO III - Preencher'!M238</f>
        <v>1.1000000000000001</v>
      </c>
      <c r="M229" s="15">
        <f t="shared" si="19"/>
        <v>86.7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233.5744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JOAO BATISTA NOGUEIRA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7823-20</v>
      </c>
      <c r="G230" s="13">
        <f>IF('[1]TCE - ANEXO III - Preencher'!H239="","",'[1]TCE - ANEXO III - Preencher'!H239)</f>
        <v>45139</v>
      </c>
      <c r="H230" s="14">
        <f>'[1]TCE - ANEXO III - Preencher'!I239</f>
        <v>0</v>
      </c>
      <c r="I230" s="14">
        <f>'[1]TCE - ANEXO III - Preencher'!J239</f>
        <v>250.3312</v>
      </c>
      <c r="J230" s="14">
        <f>'[1]TCE - ANEXO III - Preencher'!K239</f>
        <v>0</v>
      </c>
      <c r="K230" s="15">
        <f>'[1]TCE - ANEXO III - Preencher'!L239</f>
        <v>87.8</v>
      </c>
      <c r="L230" s="15">
        <f>'[1]TCE - ANEXO III - Preencher'!M239</f>
        <v>1.1000000000000001</v>
      </c>
      <c r="M230" s="15">
        <f t="shared" si="19"/>
        <v>86.7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339.01120000000003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JOAO BOSCO SARAIVA NELO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>
        <f>IF('[1]TCE - ANEXO III - Preencher'!H240="","",'[1]TCE - ANEXO III - Preencher'!H240)</f>
        <v>45139</v>
      </c>
      <c r="H231" s="14">
        <f>'[1]TCE - ANEXO III - Preencher'!I240</f>
        <v>0</v>
      </c>
      <c r="I231" s="14">
        <f>'[1]TCE - ANEXO III - Preencher'!J240</f>
        <v>56.328800000000001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56.328800000000001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JOAO EDILTON ALVES FEITOSA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45139</v>
      </c>
      <c r="H232" s="14">
        <f>'[1]TCE - ANEXO III - Preencher'!I241</f>
        <v>0</v>
      </c>
      <c r="I232" s="14">
        <f>'[1]TCE - ANEXO III - Preencher'!J241</f>
        <v>181.9504</v>
      </c>
      <c r="J232" s="14">
        <f>'[1]TCE - ANEXO III - Preencher'!K241</f>
        <v>0</v>
      </c>
      <c r="K232" s="15">
        <f>'[1]TCE - ANEXO III - Preencher'!L241</f>
        <v>87.8</v>
      </c>
      <c r="L232" s="15">
        <f>'[1]TCE - ANEXO III - Preencher'!M241</f>
        <v>1.1000000000000001</v>
      </c>
      <c r="M232" s="15">
        <f t="shared" si="19"/>
        <v>86.7</v>
      </c>
      <c r="N232" s="15">
        <f>'[1]TCE - ANEXO III - Preencher'!O241</f>
        <v>2.54</v>
      </c>
      <c r="O232" s="15">
        <f>'[1]TCE - ANEXO III - Preencher'!P241</f>
        <v>0</v>
      </c>
      <c r="P232" s="16">
        <f t="shared" si="20"/>
        <v>2.54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271.19040000000001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JOAO VICTOR DE MORAIS SOBRAL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45139</v>
      </c>
      <c r="H233" s="14">
        <f>'[1]TCE - ANEXO III - Preencher'!I242</f>
        <v>0</v>
      </c>
      <c r="I233" s="14">
        <f>'[1]TCE - ANEXO III - Preencher'!J242</f>
        <v>84.642399999999995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86.622399999999999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JOAO VICTOR DOS SANTOS RODRIGUES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5142-25</v>
      </c>
      <c r="G234" s="13">
        <f>IF('[1]TCE - ANEXO III - Preencher'!H243="","",'[1]TCE - ANEXO III - Preencher'!H243)</f>
        <v>45139</v>
      </c>
      <c r="H234" s="14">
        <f>'[1]TCE - ANEXO III - Preencher'!I243</f>
        <v>0</v>
      </c>
      <c r="I234" s="14">
        <f>'[1]TCE - ANEXO III - Preencher'!J243</f>
        <v>147.84</v>
      </c>
      <c r="J234" s="14">
        <f>'[1]TCE - ANEXO III - Preencher'!K243</f>
        <v>0</v>
      </c>
      <c r="K234" s="15">
        <f>'[1]TCE - ANEXO III - Preencher'!L243</f>
        <v>87.8</v>
      </c>
      <c r="L234" s="15">
        <f>'[1]TCE - ANEXO III - Preencher'!M243</f>
        <v>1.1000000000000001</v>
      </c>
      <c r="M234" s="15">
        <f t="shared" si="19"/>
        <v>86.7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236.52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JOAO VICTOR MATOS DE MOURA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4141-05</v>
      </c>
      <c r="G235" s="13">
        <f>IF('[1]TCE - ANEXO III - Preencher'!H244="","",'[1]TCE - ANEXO III - Preencher'!H244)</f>
        <v>45139</v>
      </c>
      <c r="H235" s="14">
        <f>'[1]TCE - ANEXO III - Preencher'!I244</f>
        <v>0</v>
      </c>
      <c r="I235" s="14">
        <f>'[1]TCE - ANEXO III - Preencher'!J244</f>
        <v>92.106399999999994</v>
      </c>
      <c r="J235" s="14">
        <f>'[1]TCE - ANEXO III - Preencher'!K244</f>
        <v>0</v>
      </c>
      <c r="K235" s="15">
        <f>'[1]TCE - ANEXO III - Preencher'!L244</f>
        <v>87.8</v>
      </c>
      <c r="L235" s="15">
        <f>'[1]TCE - ANEXO III - Preencher'!M244</f>
        <v>1.1000000000000001</v>
      </c>
      <c r="M235" s="15">
        <f t="shared" si="19"/>
        <v>86.7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180.78639999999999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JONITON PEREIRA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3131-30</v>
      </c>
      <c r="G236" s="13">
        <f>IF('[1]TCE - ANEXO III - Preencher'!H245="","",'[1]TCE - ANEXO III - Preencher'!H245)</f>
        <v>45139</v>
      </c>
      <c r="H236" s="14">
        <f>'[1]TCE - ANEXO III - Preencher'!I245</f>
        <v>0</v>
      </c>
      <c r="I236" s="14">
        <f>'[1]TCE - ANEXO III - Preencher'!J245</f>
        <v>180.38400000000001</v>
      </c>
      <c r="J236" s="14">
        <f>'[1]TCE - ANEXO III - Preencher'!K245</f>
        <v>0</v>
      </c>
      <c r="K236" s="15">
        <f>'[1]TCE - ANEXO III - Preencher'!L245</f>
        <v>87.8</v>
      </c>
      <c r="L236" s="15">
        <f>'[1]TCE - ANEXO III - Preencher'!M245</f>
        <v>1.1000000000000001</v>
      </c>
      <c r="M236" s="15">
        <f t="shared" si="19"/>
        <v>86.7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269.06400000000002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JOSE ALYSON SANTOS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>
        <f>IF('[1]TCE - ANEXO III - Preencher'!H246="","",'[1]TCE - ANEXO III - Preencher'!H246)</f>
        <v>45139</v>
      </c>
      <c r="H237" s="14">
        <f>'[1]TCE - ANEXO III - Preencher'!I246</f>
        <v>0</v>
      </c>
      <c r="I237" s="14">
        <f>'[1]TCE - ANEXO III - Preencher'!J246</f>
        <v>164.00560000000002</v>
      </c>
      <c r="J237" s="14">
        <f>'[1]TCE - ANEXO III - Preencher'!K246</f>
        <v>0</v>
      </c>
      <c r="K237" s="15">
        <f>'[1]TCE - ANEXO III - Preencher'!L246</f>
        <v>87.8</v>
      </c>
      <c r="L237" s="15">
        <f>'[1]TCE - ANEXO III - Preencher'!M246</f>
        <v>1.1000000000000001</v>
      </c>
      <c r="M237" s="15">
        <f t="shared" si="19"/>
        <v>86.7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252.68559999999999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JOSE BARROS CAVALCANTE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45139</v>
      </c>
      <c r="H238" s="14">
        <f>'[1]TCE - ANEXO III - Preencher'!I247</f>
        <v>0</v>
      </c>
      <c r="I238" s="14">
        <f>'[1]TCE - ANEXO III - Preencher'!J247</f>
        <v>140.84639999999999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142.82639999999998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JOSE CARLOS DE SOUZA MOREIRA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3241-20</v>
      </c>
      <c r="G239" s="13">
        <f>IF('[1]TCE - ANEXO III - Preencher'!H248="","",'[1]TCE - ANEXO III - Preencher'!H248)</f>
        <v>45139</v>
      </c>
      <c r="H239" s="14">
        <f>'[1]TCE - ANEXO III - Preencher'!I248</f>
        <v>0</v>
      </c>
      <c r="I239" s="14">
        <f>'[1]TCE - ANEXO III - Preencher'!J248</f>
        <v>270.05439999999999</v>
      </c>
      <c r="J239" s="14">
        <f>'[1]TCE - ANEXO III - Preencher'!K248</f>
        <v>0</v>
      </c>
      <c r="K239" s="15">
        <f>'[1]TCE - ANEXO III - Preencher'!L248</f>
        <v>87.8</v>
      </c>
      <c r="L239" s="15">
        <f>'[1]TCE - ANEXO III - Preencher'!M248</f>
        <v>1.1000000000000001</v>
      </c>
      <c r="M239" s="15">
        <f t="shared" si="19"/>
        <v>86.7</v>
      </c>
      <c r="N239" s="15">
        <f>'[1]TCE - ANEXO III - Preencher'!O248</f>
        <v>10.029999999999999</v>
      </c>
      <c r="O239" s="15">
        <f>'[1]TCE - ANEXO III - Preencher'!P248</f>
        <v>0</v>
      </c>
      <c r="P239" s="16">
        <f t="shared" si="20"/>
        <v>10.029999999999999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366.78439999999995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JOSE GILVAN DA SILVA SALES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3222-30</v>
      </c>
      <c r="G240" s="13">
        <f>IF('[1]TCE - ANEXO III - Preencher'!H249="","",'[1]TCE - ANEXO III - Preencher'!H249)</f>
        <v>45139</v>
      </c>
      <c r="H240" s="14">
        <f>'[1]TCE - ANEXO III - Preencher'!I249</f>
        <v>0</v>
      </c>
      <c r="I240" s="14">
        <f>'[1]TCE - ANEXO III - Preencher'!J249</f>
        <v>219.74</v>
      </c>
      <c r="J240" s="14">
        <f>'[1]TCE - ANEXO III - Preencher'!K249</f>
        <v>0</v>
      </c>
      <c r="K240" s="15">
        <f>'[1]TCE - ANEXO III - Preencher'!L249</f>
        <v>87.8</v>
      </c>
      <c r="L240" s="15">
        <f>'[1]TCE - ANEXO III - Preencher'!M249</f>
        <v>1.1000000000000001</v>
      </c>
      <c r="M240" s="15">
        <f t="shared" si="19"/>
        <v>86.7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308.42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JOSE JANIO BARROS PEREIRA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45139</v>
      </c>
      <c r="H241" s="14">
        <f>'[1]TCE - ANEXO III - Preencher'!I250</f>
        <v>0</v>
      </c>
      <c r="I241" s="14">
        <f>'[1]TCE - ANEXO III - Preencher'!J250</f>
        <v>206.14160000000001</v>
      </c>
      <c r="J241" s="14">
        <f>'[1]TCE - ANEXO III - Preencher'!K250</f>
        <v>0</v>
      </c>
      <c r="K241" s="15">
        <f>'[1]TCE - ANEXO III - Preencher'!L250</f>
        <v>87.8</v>
      </c>
      <c r="L241" s="15">
        <f>'[1]TCE - ANEXO III - Preencher'!M250</f>
        <v>1.1000000000000001</v>
      </c>
      <c r="M241" s="15">
        <f t="shared" si="19"/>
        <v>86.7</v>
      </c>
      <c r="N241" s="15">
        <f>'[1]TCE - ANEXO III - Preencher'!O250</f>
        <v>2.54</v>
      </c>
      <c r="O241" s="15">
        <f>'[1]TCE - ANEXO III - Preencher'!P250</f>
        <v>0</v>
      </c>
      <c r="P241" s="16">
        <f t="shared" si="20"/>
        <v>2.54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128.24</v>
      </c>
      <c r="U241" s="15">
        <f>'[1]TCE - ANEXO III - Preencher'!V250</f>
        <v>0</v>
      </c>
      <c r="V241" s="16">
        <f t="shared" si="22"/>
        <v>128.24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423.62160000000006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JOSE LUCAS OLIVEIRA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45139</v>
      </c>
      <c r="H242" s="14">
        <f>'[1]TCE - ANEXO III - Preencher'!I251</f>
        <v>0</v>
      </c>
      <c r="I242" s="14">
        <f>'[1]TCE - ANEXO III - Preencher'!J251</f>
        <v>144.89440000000002</v>
      </c>
      <c r="J242" s="14">
        <f>'[1]TCE - ANEXO III - Preencher'!K251</f>
        <v>0</v>
      </c>
      <c r="K242" s="15">
        <f>'[1]TCE - ANEXO III - Preencher'!L251</f>
        <v>87.8</v>
      </c>
      <c r="L242" s="15">
        <f>'[1]TCE - ANEXO III - Preencher'!M251</f>
        <v>1.1000000000000001</v>
      </c>
      <c r="M242" s="15">
        <f t="shared" si="19"/>
        <v>86.7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233.5744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JOSE NELSON FREITAS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5152-10</v>
      </c>
      <c r="G243" s="13">
        <f>IF('[1]TCE - ANEXO III - Preencher'!H252="","",'[1]TCE - ANEXO III - Preencher'!H252)</f>
        <v>45139</v>
      </c>
      <c r="H243" s="14">
        <f>'[1]TCE - ANEXO III - Preencher'!I252</f>
        <v>0</v>
      </c>
      <c r="I243" s="14">
        <f>'[1]TCE - ANEXO III - Preencher'!J252</f>
        <v>126.72</v>
      </c>
      <c r="J243" s="14">
        <f>'[1]TCE - ANEXO III - Preencher'!K252</f>
        <v>0</v>
      </c>
      <c r="K243" s="15">
        <f>'[1]TCE - ANEXO III - Preencher'!L252</f>
        <v>87.8</v>
      </c>
      <c r="L243" s="15">
        <f>'[1]TCE - ANEXO III - Preencher'!M252</f>
        <v>1.1000000000000001</v>
      </c>
      <c r="M243" s="15">
        <f t="shared" si="19"/>
        <v>86.7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215.4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JOSE ULISSES ALENCAR DE AQUINO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>
        <f>IF('[1]TCE - ANEXO III - Preencher'!H253="","",'[1]TCE - ANEXO III - Preencher'!H253)</f>
        <v>45139</v>
      </c>
      <c r="H244" s="14">
        <f>'[1]TCE - ANEXO III - Preencher'!I253</f>
        <v>0</v>
      </c>
      <c r="I244" s="14">
        <f>'[1]TCE - ANEXO III - Preencher'!J253</f>
        <v>126.72</v>
      </c>
      <c r="J244" s="14">
        <f>'[1]TCE - ANEXO III - Preencher'!K253</f>
        <v>0</v>
      </c>
      <c r="K244" s="15">
        <f>'[1]TCE - ANEXO III - Preencher'!L253</f>
        <v>87.8</v>
      </c>
      <c r="L244" s="15">
        <f>'[1]TCE - ANEXO III - Preencher'!M253</f>
        <v>1.1000000000000001</v>
      </c>
      <c r="M244" s="15">
        <f t="shared" si="19"/>
        <v>86.7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215.4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JOSE VALMIR RAMOS LACERDA FILHO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2252-70</v>
      </c>
      <c r="G245" s="13">
        <f>IF('[1]TCE - ANEXO III - Preencher'!H254="","",'[1]TCE - ANEXO III - Preencher'!H254)</f>
        <v>45139</v>
      </c>
      <c r="H245" s="14">
        <f>'[1]TCE - ANEXO III - Preencher'!I254</f>
        <v>0</v>
      </c>
      <c r="I245" s="14">
        <f>'[1]TCE - ANEXO III - Preencher'!J254</f>
        <v>1211.9112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21.55</v>
      </c>
      <c r="O245" s="15">
        <f>'[1]TCE - ANEXO III - Preencher'!P254</f>
        <v>0</v>
      </c>
      <c r="P245" s="16">
        <f t="shared" si="20"/>
        <v>21.55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1233.4612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JOSENILDA DE MEDEIROS SANTANA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>
        <f>IF('[1]TCE - ANEXO III - Preencher'!H255="","",'[1]TCE - ANEXO III - Preencher'!H255)</f>
        <v>45139</v>
      </c>
      <c r="H246" s="14">
        <f>'[1]TCE - ANEXO III - Preencher'!I255</f>
        <v>0</v>
      </c>
      <c r="I246" s="14">
        <f>'[1]TCE - ANEXO III - Preencher'!J255</f>
        <v>126.72</v>
      </c>
      <c r="J246" s="14">
        <f>'[1]TCE - ANEXO III - Preencher'!K255</f>
        <v>0</v>
      </c>
      <c r="K246" s="15">
        <f>'[1]TCE - ANEXO III - Preencher'!L255</f>
        <v>87.8</v>
      </c>
      <c r="L246" s="15">
        <f>'[1]TCE - ANEXO III - Preencher'!M255</f>
        <v>1.1000000000000001</v>
      </c>
      <c r="M246" s="15">
        <f t="shared" si="19"/>
        <v>86.7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215.4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JOSINAIDE MARIA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45139</v>
      </c>
      <c r="H247" s="14">
        <f>'[1]TCE - ANEXO III - Preencher'!I256</f>
        <v>0</v>
      </c>
      <c r="I247" s="14">
        <f>'[1]TCE - ANEXO III - Preencher'!J256</f>
        <v>203.9776</v>
      </c>
      <c r="J247" s="14">
        <f>'[1]TCE - ANEXO III - Preencher'!K256</f>
        <v>0</v>
      </c>
      <c r="K247" s="15">
        <f>'[1]TCE - ANEXO III - Preencher'!L256</f>
        <v>87.8</v>
      </c>
      <c r="L247" s="15">
        <f>'[1]TCE - ANEXO III - Preencher'!M256</f>
        <v>1.1000000000000001</v>
      </c>
      <c r="M247" s="15">
        <f t="shared" si="19"/>
        <v>86.7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292.6576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 xml:space="preserve">JOZIMARIA MARIA TEIXEIRA DE LIMA 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45139</v>
      </c>
      <c r="H248" s="14">
        <f>'[1]TCE - ANEXO III - Preencher'!I257</f>
        <v>0</v>
      </c>
      <c r="I248" s="14">
        <f>'[1]TCE - ANEXO III - Preencher'!J257</f>
        <v>126.72</v>
      </c>
      <c r="J248" s="14">
        <f>'[1]TCE - ANEXO III - Preencher'!K257</f>
        <v>0</v>
      </c>
      <c r="K248" s="15">
        <f>'[1]TCE - ANEXO III - Preencher'!L257</f>
        <v>87.8</v>
      </c>
      <c r="L248" s="15">
        <f>'[1]TCE - ANEXO III - Preencher'!M257</f>
        <v>1.1000000000000001</v>
      </c>
      <c r="M248" s="15">
        <f t="shared" si="19"/>
        <v>86.7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215.4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JUCELI ALVES DE CARVALHO TAVARES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45139</v>
      </c>
      <c r="H249" s="14">
        <f>'[1]TCE - ANEXO III - Preencher'!I258</f>
        <v>0</v>
      </c>
      <c r="I249" s="14">
        <f>'[1]TCE - ANEXO III - Preencher'!J258</f>
        <v>127.52</v>
      </c>
      <c r="J249" s="14">
        <f>'[1]TCE - ANEXO III - Preencher'!K258</f>
        <v>0</v>
      </c>
      <c r="K249" s="15">
        <f>'[1]TCE - ANEXO III - Preencher'!L258</f>
        <v>87.8</v>
      </c>
      <c r="L249" s="15">
        <f>'[1]TCE - ANEXO III - Preencher'!M258</f>
        <v>1.1000000000000001</v>
      </c>
      <c r="M249" s="15">
        <f t="shared" si="19"/>
        <v>86.7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216.2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JUCELIA TORRES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45139</v>
      </c>
      <c r="H250" s="14">
        <f>'[1]TCE - ANEXO III - Preencher'!I259</f>
        <v>0</v>
      </c>
      <c r="I250" s="14">
        <f>'[1]TCE - ANEXO III - Preencher'!J259</f>
        <v>143.80799999999999</v>
      </c>
      <c r="J250" s="14">
        <f>'[1]TCE - ANEXO III - Preencher'!K259</f>
        <v>0</v>
      </c>
      <c r="K250" s="15">
        <f>'[1]TCE - ANEXO III - Preencher'!L259</f>
        <v>87.8</v>
      </c>
      <c r="L250" s="15">
        <f>'[1]TCE - ANEXO III - Preencher'!M259</f>
        <v>1.1000000000000001</v>
      </c>
      <c r="M250" s="15">
        <f t="shared" si="19"/>
        <v>86.7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232.48799999999997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JUCIANE ROCHA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45139</v>
      </c>
      <c r="H251" s="14">
        <f>'[1]TCE - ANEXO III - Preencher'!I260</f>
        <v>0</v>
      </c>
      <c r="I251" s="14">
        <f>'[1]TCE - ANEXO III - Preencher'!J260</f>
        <v>194.67840000000001</v>
      </c>
      <c r="J251" s="14">
        <f>'[1]TCE - ANEXO III - Preencher'!K260</f>
        <v>0</v>
      </c>
      <c r="K251" s="15">
        <f>'[1]TCE - ANEXO III - Preencher'!L260</f>
        <v>87.8</v>
      </c>
      <c r="L251" s="15">
        <f>'[1]TCE - ANEXO III - Preencher'!M260</f>
        <v>1.1000000000000001</v>
      </c>
      <c r="M251" s="15">
        <f t="shared" si="19"/>
        <v>86.7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360.92840000000001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JUCICLEIDE VIEIRA LEANDRO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45139</v>
      </c>
      <c r="H252" s="14">
        <f>'[1]TCE - ANEXO III - Preencher'!I261</f>
        <v>0</v>
      </c>
      <c r="I252" s="14">
        <f>'[1]TCE - ANEXO III - Preencher'!J261</f>
        <v>147.84</v>
      </c>
      <c r="J252" s="14">
        <f>'[1]TCE - ANEXO III - Preencher'!K261</f>
        <v>0</v>
      </c>
      <c r="K252" s="15">
        <f>'[1]TCE - ANEXO III - Preencher'!L261</f>
        <v>87.8</v>
      </c>
      <c r="L252" s="15">
        <f>'[1]TCE - ANEXO III - Preencher'!M261</f>
        <v>1.1000000000000001</v>
      </c>
      <c r="M252" s="15">
        <f t="shared" si="19"/>
        <v>86.7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236.52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JUCILENE FELIPE GONÇALVES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45139</v>
      </c>
      <c r="H253" s="14">
        <f>'[1]TCE - ANEXO III - Preencher'!I262</f>
        <v>0</v>
      </c>
      <c r="I253" s="14">
        <f>'[1]TCE - ANEXO III - Preencher'!J262</f>
        <v>143.80799999999999</v>
      </c>
      <c r="J253" s="14">
        <f>'[1]TCE - ANEXO III - Preencher'!K262</f>
        <v>0</v>
      </c>
      <c r="K253" s="15">
        <f>'[1]TCE - ANEXO III - Preencher'!L262</f>
        <v>87.8</v>
      </c>
      <c r="L253" s="15">
        <f>'[1]TCE - ANEXO III - Preencher'!M262</f>
        <v>1.1000000000000001</v>
      </c>
      <c r="M253" s="15">
        <f t="shared" si="19"/>
        <v>86.7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232.48799999999997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JUCILENE VIEIRA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>
        <f>IF('[1]TCE - ANEXO III - Preencher'!H263="","",'[1]TCE - ANEXO III - Preencher'!H263)</f>
        <v>45139</v>
      </c>
      <c r="H254" s="14">
        <f>'[1]TCE - ANEXO III - Preencher'!I263</f>
        <v>0</v>
      </c>
      <c r="I254" s="14">
        <f>'[1]TCE - ANEXO III - Preencher'!J263</f>
        <v>126.72</v>
      </c>
      <c r="J254" s="14">
        <f>'[1]TCE - ANEXO III - Preencher'!K263</f>
        <v>0</v>
      </c>
      <c r="K254" s="15">
        <f>'[1]TCE - ANEXO III - Preencher'!L263</f>
        <v>87.8</v>
      </c>
      <c r="L254" s="15">
        <f>'[1]TCE - ANEXO III - Preencher'!M263</f>
        <v>1.1000000000000001</v>
      </c>
      <c r="M254" s="15">
        <f t="shared" si="19"/>
        <v>86.7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215.4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JUITA DOS SANTOS PEREIRA ARAUJO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>
        <f>IF('[1]TCE - ANEXO III - Preencher'!H264="","",'[1]TCE - ANEXO III - Preencher'!H264)</f>
        <v>45139</v>
      </c>
      <c r="H255" s="14">
        <f>'[1]TCE - ANEXO III - Preencher'!I264</f>
        <v>0</v>
      </c>
      <c r="I255" s="14">
        <f>'[1]TCE - ANEXO III - Preencher'!J264</f>
        <v>218.83520000000001</v>
      </c>
      <c r="J255" s="14">
        <f>'[1]TCE - ANEXO III - Preencher'!K264</f>
        <v>0</v>
      </c>
      <c r="K255" s="15">
        <f>'[1]TCE - ANEXO III - Preencher'!L264</f>
        <v>87.8</v>
      </c>
      <c r="L255" s="15">
        <f>'[1]TCE - ANEXO III - Preencher'!M264</f>
        <v>1.1000000000000001</v>
      </c>
      <c r="M255" s="15">
        <f t="shared" si="19"/>
        <v>86.7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307.51520000000005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JULIANA MARIA DIAS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4221-05</v>
      </c>
      <c r="G256" s="13">
        <f>IF('[1]TCE - ANEXO III - Preencher'!H265="","",'[1]TCE - ANEXO III - Preencher'!H265)</f>
        <v>45139</v>
      </c>
      <c r="H256" s="14">
        <f>'[1]TCE - ANEXO III - Preencher'!I265</f>
        <v>0</v>
      </c>
      <c r="I256" s="14">
        <f>'[1]TCE - ANEXO III - Preencher'!J265</f>
        <v>142.88560000000001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144.8656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JULIANA MYRELLE ALENCAR ARRAES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45139</v>
      </c>
      <c r="H257" s="14">
        <f>'[1]TCE - ANEXO III - Preencher'!I266</f>
        <v>0</v>
      </c>
      <c r="I257" s="14">
        <f>'[1]TCE - ANEXO III - Preencher'!J266</f>
        <v>171.07759999999999</v>
      </c>
      <c r="J257" s="14">
        <f>'[1]TCE - ANEXO III - Preencher'!K266</f>
        <v>0</v>
      </c>
      <c r="K257" s="15">
        <f>'[1]TCE - ANEXO III - Preencher'!L266</f>
        <v>87.8</v>
      </c>
      <c r="L257" s="15">
        <f>'[1]TCE - ANEXO III - Preencher'!M266</f>
        <v>1.1000000000000001</v>
      </c>
      <c r="M257" s="15">
        <f t="shared" si="19"/>
        <v>86.7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259.75760000000002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JULIO CESAR MODESTO BATISTA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>
        <f>IF('[1]TCE - ANEXO III - Preencher'!H267="","",'[1]TCE - ANEXO III - Preencher'!H267)</f>
        <v>45139</v>
      </c>
      <c r="H258" s="14">
        <f>'[1]TCE - ANEXO III - Preencher'!I267</f>
        <v>0</v>
      </c>
      <c r="I258" s="14">
        <f>'[1]TCE - ANEXO III - Preencher'!J267</f>
        <v>228.8168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230.79679999999999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JULIO CESAR RODRIGUES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45139</v>
      </c>
      <c r="H259" s="14">
        <f>'[1]TCE - ANEXO III - Preencher'!I268</f>
        <v>0</v>
      </c>
      <c r="I259" s="14">
        <f>'[1]TCE - ANEXO III - Preencher'!J268</f>
        <v>14.5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16.48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JULYANA BARROS MARQUES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>
        <f>IF('[1]TCE - ANEXO III - Preencher'!H269="","",'[1]TCE - ANEXO III - Preencher'!H269)</f>
        <v>45139</v>
      </c>
      <c r="H260" s="14">
        <f>'[1]TCE - ANEXO III - Preencher'!I269</f>
        <v>0</v>
      </c>
      <c r="I260" s="14">
        <f>'[1]TCE - ANEXO III - Preencher'!J269</f>
        <v>126.72</v>
      </c>
      <c r="J260" s="14">
        <f>'[1]TCE - ANEXO III - Preencher'!K269</f>
        <v>0</v>
      </c>
      <c r="K260" s="15">
        <f>'[1]TCE - ANEXO III - Preencher'!L269</f>
        <v>87.8</v>
      </c>
      <c r="L260" s="15">
        <f>'[1]TCE - ANEXO III - Preencher'!M269</f>
        <v>1.1000000000000001</v>
      </c>
      <c r="M260" s="15">
        <f t="shared" ref="M260:M323" si="25">K260-L260</f>
        <v>86.7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215.4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JUSCIELMA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45139</v>
      </c>
      <c r="H261" s="14">
        <f>'[1]TCE - ANEXO III - Preencher'!I270</f>
        <v>0</v>
      </c>
      <c r="I261" s="14">
        <f>'[1]TCE - ANEXO III - Preencher'!J270</f>
        <v>143.80799999999999</v>
      </c>
      <c r="J261" s="14">
        <f>'[1]TCE - ANEXO III - Preencher'!K270</f>
        <v>0</v>
      </c>
      <c r="K261" s="15">
        <f>'[1]TCE - ANEXO III - Preencher'!L270</f>
        <v>87.8</v>
      </c>
      <c r="L261" s="15">
        <f>'[1]TCE - ANEXO III - Preencher'!M270</f>
        <v>1.1000000000000001</v>
      </c>
      <c r="M261" s="15">
        <f t="shared" si="25"/>
        <v>86.7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232.48799999999997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JUSSIANA MARIA DE CASTRO RODRIGUES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45139</v>
      </c>
      <c r="H262" s="14">
        <f>'[1]TCE - ANEXO III - Preencher'!I271</f>
        <v>0</v>
      </c>
      <c r="I262" s="14">
        <f>'[1]TCE - ANEXO III - Preencher'!J271</f>
        <v>127.52</v>
      </c>
      <c r="J262" s="14">
        <f>'[1]TCE - ANEXO III - Preencher'!K271</f>
        <v>0</v>
      </c>
      <c r="K262" s="15">
        <f>'[1]TCE - ANEXO III - Preencher'!L271</f>
        <v>87.8</v>
      </c>
      <c r="L262" s="15">
        <f>'[1]TCE - ANEXO III - Preencher'!M271</f>
        <v>1.1000000000000001</v>
      </c>
      <c r="M262" s="15">
        <f t="shared" si="25"/>
        <v>86.7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216.2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KALINY ANDREA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45139</v>
      </c>
      <c r="H263" s="14">
        <f>'[1]TCE - ANEXO III - Preencher'!I272</f>
        <v>0</v>
      </c>
      <c r="I263" s="14">
        <f>'[1]TCE - ANEXO III - Preencher'!J272</f>
        <v>127.52</v>
      </c>
      <c r="J263" s="14">
        <f>'[1]TCE - ANEXO III - Preencher'!K272</f>
        <v>0</v>
      </c>
      <c r="K263" s="15">
        <f>'[1]TCE - ANEXO III - Preencher'!L272</f>
        <v>87.8</v>
      </c>
      <c r="L263" s="15">
        <f>'[1]TCE - ANEXO III - Preencher'!M272</f>
        <v>1.1000000000000001</v>
      </c>
      <c r="M263" s="15">
        <f t="shared" si="25"/>
        <v>86.7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216.2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KAROLINE MOREIRA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>
        <f>IF('[1]TCE - ANEXO III - Preencher'!H273="","",'[1]TCE - ANEXO III - Preencher'!H273)</f>
        <v>45139</v>
      </c>
      <c r="H264" s="14">
        <f>'[1]TCE - ANEXO III - Preencher'!I273</f>
        <v>0</v>
      </c>
      <c r="I264" s="14">
        <f>'[1]TCE - ANEXO III - Preencher'!J273</f>
        <v>154.04560000000001</v>
      </c>
      <c r="J264" s="14">
        <f>'[1]TCE - ANEXO III - Preencher'!K273</f>
        <v>0</v>
      </c>
      <c r="K264" s="15">
        <f>'[1]TCE - ANEXO III - Preencher'!L273</f>
        <v>87.8</v>
      </c>
      <c r="L264" s="15">
        <f>'[1]TCE - ANEXO III - Preencher'!M273</f>
        <v>1.1000000000000001</v>
      </c>
      <c r="M264" s="15">
        <f t="shared" si="25"/>
        <v>86.7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77.569999999999993</v>
      </c>
      <c r="U264" s="15">
        <f>'[1]TCE - ANEXO III - Preencher'!V273</f>
        <v>0</v>
      </c>
      <c r="V264" s="16">
        <f t="shared" si="28"/>
        <v>77.569999999999993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320.29560000000004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KAROLINE SILVA CARVALHO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45139</v>
      </c>
      <c r="H265" s="14">
        <f>'[1]TCE - ANEXO III - Preencher'!I274</f>
        <v>0</v>
      </c>
      <c r="I265" s="14">
        <f>'[1]TCE - ANEXO III - Preencher'!J274</f>
        <v>274.2944</v>
      </c>
      <c r="J265" s="14">
        <f>'[1]TCE - ANEXO III - Preencher'!K274</f>
        <v>0</v>
      </c>
      <c r="K265" s="15">
        <f>'[1]TCE - ANEXO III - Preencher'!L274</f>
        <v>87.8</v>
      </c>
      <c r="L265" s="15">
        <f>'[1]TCE - ANEXO III - Preencher'!M274</f>
        <v>1.1000000000000001</v>
      </c>
      <c r="M265" s="15">
        <f t="shared" si="25"/>
        <v>86.7</v>
      </c>
      <c r="N265" s="15">
        <f>'[1]TCE - ANEXO III - Preencher'!O274</f>
        <v>2.54</v>
      </c>
      <c r="O265" s="15">
        <f>'[1]TCE - ANEXO III - Preencher'!P274</f>
        <v>0</v>
      </c>
      <c r="P265" s="16">
        <f t="shared" si="26"/>
        <v>2.54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363.53440000000001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KASSIA SANTOS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45139</v>
      </c>
      <c r="H266" s="14">
        <f>'[1]TCE - ANEXO III - Preencher'!I275</f>
        <v>0</v>
      </c>
      <c r="I266" s="14">
        <f>'[1]TCE - ANEXO III - Preencher'!J275</f>
        <v>127.52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129.5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KATIA CRISTINA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45139</v>
      </c>
      <c r="H267" s="14">
        <f>'[1]TCE - ANEXO III - Preencher'!I276</f>
        <v>0</v>
      </c>
      <c r="I267" s="14">
        <f>'[1]TCE - ANEXO III - Preencher'!J276</f>
        <v>185.0488</v>
      </c>
      <c r="J267" s="14">
        <f>'[1]TCE - ANEXO III - Preencher'!K276</f>
        <v>0</v>
      </c>
      <c r="K267" s="15">
        <f>'[1]TCE - ANEXO III - Preencher'!L276</f>
        <v>87.8</v>
      </c>
      <c r="L267" s="15">
        <f>'[1]TCE - ANEXO III - Preencher'!M276</f>
        <v>1.1000000000000001</v>
      </c>
      <c r="M267" s="15">
        <f t="shared" si="25"/>
        <v>86.7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273.72880000000004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LEIDIANA RIBEIRO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45139</v>
      </c>
      <c r="H268" s="14">
        <f>'[1]TCE - ANEXO III - Preencher'!I277</f>
        <v>0</v>
      </c>
      <c r="I268" s="14">
        <f>'[1]TCE - ANEXO III - Preencher'!J277</f>
        <v>143.80799999999999</v>
      </c>
      <c r="J268" s="14">
        <f>'[1]TCE - ANEXO III - Preencher'!K277</f>
        <v>0</v>
      </c>
      <c r="K268" s="15">
        <f>'[1]TCE - ANEXO III - Preencher'!L277</f>
        <v>87.8</v>
      </c>
      <c r="L268" s="15">
        <f>'[1]TCE - ANEXO III - Preencher'!M277</f>
        <v>1.1000000000000001</v>
      </c>
      <c r="M268" s="15">
        <f t="shared" si="25"/>
        <v>86.7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232.48799999999997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LENARTHE MARINHO MACEDO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>
        <f>IF('[1]TCE - ANEXO III - Preencher'!H278="","",'[1]TCE - ANEXO III - Preencher'!H278)</f>
        <v>45139</v>
      </c>
      <c r="H269" s="14">
        <f>'[1]TCE - ANEXO III - Preencher'!I278</f>
        <v>0</v>
      </c>
      <c r="I269" s="14">
        <f>'[1]TCE - ANEXO III - Preencher'!J278</f>
        <v>320.51600000000002</v>
      </c>
      <c r="J269" s="14">
        <f>'[1]TCE - ANEXO III - Preencher'!K278</f>
        <v>0</v>
      </c>
      <c r="K269" s="15">
        <f>'[1]TCE - ANEXO III - Preencher'!L278</f>
        <v>87.8</v>
      </c>
      <c r="L269" s="15">
        <f>'[1]TCE - ANEXO III - Preencher'!M278</f>
        <v>1.1000000000000001</v>
      </c>
      <c r="M269" s="15">
        <f t="shared" si="25"/>
        <v>86.7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409.19600000000003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LEONARDO DE OLIVEIRA ALBUQUERQUE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45139</v>
      </c>
      <c r="H270" s="14">
        <f>'[1]TCE - ANEXO III - Preencher'!I279</f>
        <v>0</v>
      </c>
      <c r="I270" s="14">
        <f>'[1]TCE - ANEXO III - Preencher'!J279</f>
        <v>14.6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16.579999999999998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LIDIA ADELIA COELHO SOBRAL DE AQUINO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45139</v>
      </c>
      <c r="H271" s="14">
        <f>'[1]TCE - ANEXO III - Preencher'!I280</f>
        <v>0</v>
      </c>
      <c r="I271" s="14">
        <f>'[1]TCE - ANEXO III - Preencher'!J280</f>
        <v>211.02080000000001</v>
      </c>
      <c r="J271" s="14">
        <f>'[1]TCE - ANEXO III - Preencher'!K280</f>
        <v>0</v>
      </c>
      <c r="K271" s="15">
        <f>'[1]TCE - ANEXO III - Preencher'!L280</f>
        <v>87.8</v>
      </c>
      <c r="L271" s="15">
        <f>'[1]TCE - ANEXO III - Preencher'!M280</f>
        <v>1.1000000000000001</v>
      </c>
      <c r="M271" s="15">
        <f t="shared" si="25"/>
        <v>86.7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299.70080000000002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LIVIA KAYRONY SANTOS DE ASSIS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4221-05</v>
      </c>
      <c r="G272" s="13">
        <f>IF('[1]TCE - ANEXO III - Preencher'!H281="","",'[1]TCE - ANEXO III - Preencher'!H281)</f>
        <v>45139</v>
      </c>
      <c r="H272" s="14">
        <f>'[1]TCE - ANEXO III - Preencher'!I281</f>
        <v>0</v>
      </c>
      <c r="I272" s="14">
        <f>'[1]TCE - ANEXO III - Preencher'!J281</f>
        <v>139.94640000000001</v>
      </c>
      <c r="J272" s="14">
        <f>'[1]TCE - ANEXO III - Preencher'!K281</f>
        <v>0</v>
      </c>
      <c r="K272" s="15">
        <f>'[1]TCE - ANEXO III - Preencher'!L281</f>
        <v>87.8</v>
      </c>
      <c r="L272" s="15">
        <f>'[1]TCE - ANEXO III - Preencher'!M281</f>
        <v>1.1000000000000001</v>
      </c>
      <c r="M272" s="15">
        <f t="shared" si="25"/>
        <v>86.7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228.62640000000002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LUAN ANTONIO DA SILVA CAMPELO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45139</v>
      </c>
      <c r="H273" s="14">
        <f>'[1]TCE - ANEXO III - Preencher'!I282</f>
        <v>0</v>
      </c>
      <c r="I273" s="14">
        <f>'[1]TCE - ANEXO III - Preencher'!J282</f>
        <v>126.72</v>
      </c>
      <c r="J273" s="14">
        <f>'[1]TCE - ANEXO III - Preencher'!K282</f>
        <v>0</v>
      </c>
      <c r="K273" s="15">
        <f>'[1]TCE - ANEXO III - Preencher'!L282</f>
        <v>87.8</v>
      </c>
      <c r="L273" s="15">
        <f>'[1]TCE - ANEXO III - Preencher'!M282</f>
        <v>1.1000000000000001</v>
      </c>
      <c r="M273" s="15">
        <f t="shared" si="25"/>
        <v>86.7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215.4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LUIS PAULO BEZERRA MARQUES LUNA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2234-45</v>
      </c>
      <c r="G274" s="13">
        <f>IF('[1]TCE - ANEXO III - Preencher'!H283="","",'[1]TCE - ANEXO III - Preencher'!H283)</f>
        <v>45139</v>
      </c>
      <c r="H274" s="14">
        <f>'[1]TCE - ANEXO III - Preencher'!I283</f>
        <v>0</v>
      </c>
      <c r="I274" s="14">
        <f>'[1]TCE - ANEXO III - Preencher'!J283</f>
        <v>357.18239999999997</v>
      </c>
      <c r="J274" s="14">
        <f>'[1]TCE - ANEXO III - Preencher'!K283</f>
        <v>0</v>
      </c>
      <c r="K274" s="15">
        <f>'[1]TCE - ANEXO III - Preencher'!L283</f>
        <v>87.8</v>
      </c>
      <c r="L274" s="15">
        <f>'[1]TCE - ANEXO III - Preencher'!M283</f>
        <v>1.1000000000000001</v>
      </c>
      <c r="M274" s="15">
        <f t="shared" si="25"/>
        <v>86.7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445.86239999999998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LUZIA RODRIGUES DE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>
        <f>IF('[1]TCE - ANEXO III - Preencher'!H284="","",'[1]TCE - ANEXO III - Preencher'!H284)</f>
        <v>45139</v>
      </c>
      <c r="H275" s="14">
        <f>'[1]TCE - ANEXO III - Preencher'!I284</f>
        <v>0</v>
      </c>
      <c r="I275" s="14">
        <f>'[1]TCE - ANEXO III - Preencher'!J284</f>
        <v>199.84</v>
      </c>
      <c r="J275" s="14">
        <f>'[1]TCE - ANEXO III - Preencher'!K284</f>
        <v>0</v>
      </c>
      <c r="K275" s="15">
        <f>'[1]TCE - ANEXO III - Preencher'!L284</f>
        <v>87.8</v>
      </c>
      <c r="L275" s="15">
        <f>'[1]TCE - ANEXO III - Preencher'!M284</f>
        <v>1.1000000000000001</v>
      </c>
      <c r="M275" s="15">
        <f t="shared" si="25"/>
        <v>86.7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288.52000000000004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LUZIMAR ALVES BARBOSA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3226-05</v>
      </c>
      <c r="G276" s="13">
        <f>IF('[1]TCE - ANEXO III - Preencher'!H285="","",'[1]TCE - ANEXO III - Preencher'!H285)</f>
        <v>45139</v>
      </c>
      <c r="H276" s="14">
        <f>'[1]TCE - ANEXO III - Preencher'!I285</f>
        <v>0</v>
      </c>
      <c r="I276" s="14">
        <f>'[1]TCE - ANEXO III - Preencher'!J285</f>
        <v>126.72</v>
      </c>
      <c r="J276" s="14">
        <f>'[1]TCE - ANEXO III - Preencher'!K285</f>
        <v>0</v>
      </c>
      <c r="K276" s="15">
        <f>'[1]TCE - ANEXO III - Preencher'!L285</f>
        <v>87.8</v>
      </c>
      <c r="L276" s="15">
        <f>'[1]TCE - ANEXO III - Preencher'!M285</f>
        <v>1.1000000000000001</v>
      </c>
      <c r="M276" s="15">
        <f t="shared" si="25"/>
        <v>86.7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215.4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LUZINETE DA CONCEICAO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5135-05</v>
      </c>
      <c r="G277" s="13">
        <f>IF('[1]TCE - ANEXO III - Preencher'!H286="","",'[1]TCE - ANEXO III - Preencher'!H286)</f>
        <v>45139</v>
      </c>
      <c r="H277" s="14">
        <f>'[1]TCE - ANEXO III - Preencher'!I286</f>
        <v>0</v>
      </c>
      <c r="I277" s="14">
        <f>'[1]TCE - ANEXO III - Preencher'!J286</f>
        <v>142.88560000000001</v>
      </c>
      <c r="J277" s="14">
        <f>'[1]TCE - ANEXO III - Preencher'!K286</f>
        <v>0</v>
      </c>
      <c r="K277" s="15">
        <f>'[1]TCE - ANEXO III - Preencher'!L286</f>
        <v>87.8</v>
      </c>
      <c r="L277" s="15">
        <f>'[1]TCE - ANEXO III - Preencher'!M286</f>
        <v>1.1000000000000001</v>
      </c>
      <c r="M277" s="15">
        <f t="shared" si="25"/>
        <v>86.7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231.56559999999999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MAGDA ROXANA FURTADO DE ALENCAR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45139</v>
      </c>
      <c r="H278" s="14">
        <f>'[1]TCE - ANEXO III - Preencher'!I287</f>
        <v>0</v>
      </c>
      <c r="I278" s="14">
        <f>'[1]TCE - ANEXO III - Preencher'!J287</f>
        <v>233.33759999999998</v>
      </c>
      <c r="J278" s="14">
        <f>'[1]TCE - ANEXO III - Preencher'!K287</f>
        <v>0</v>
      </c>
      <c r="K278" s="15">
        <f>'[1]TCE - ANEXO III - Preencher'!L287</f>
        <v>87.8</v>
      </c>
      <c r="L278" s="15">
        <f>'[1]TCE - ANEXO III - Preencher'!M287</f>
        <v>1.1000000000000001</v>
      </c>
      <c r="M278" s="15">
        <f t="shared" si="25"/>
        <v>86.7</v>
      </c>
      <c r="N278" s="15">
        <f>'[1]TCE - ANEXO III - Preencher'!O287</f>
        <v>2.54</v>
      </c>
      <c r="O278" s="15">
        <f>'[1]TCE - ANEXO III - Preencher'!P287</f>
        <v>0</v>
      </c>
      <c r="P278" s="16">
        <f t="shared" si="26"/>
        <v>2.54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322.57760000000002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MAIZA RICARDINO DE VIVEIROS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45139</v>
      </c>
      <c r="H279" s="14">
        <f>'[1]TCE - ANEXO III - Preencher'!I288</f>
        <v>0</v>
      </c>
      <c r="I279" s="14">
        <f>'[1]TCE - ANEXO III - Preencher'!J288</f>
        <v>143.80799999999999</v>
      </c>
      <c r="J279" s="14">
        <f>'[1]TCE - ANEXO III - Preencher'!K288</f>
        <v>0</v>
      </c>
      <c r="K279" s="15">
        <f>'[1]TCE - ANEXO III - Preencher'!L288</f>
        <v>87.8</v>
      </c>
      <c r="L279" s="15">
        <f>'[1]TCE - ANEXO III - Preencher'!M288</f>
        <v>1.1000000000000001</v>
      </c>
      <c r="M279" s="15">
        <f t="shared" si="25"/>
        <v>86.7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232.48799999999997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MANOEL ABIMAEL DE SIQUEIRA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45139</v>
      </c>
      <c r="H280" s="14">
        <f>'[1]TCE - ANEXO III - Preencher'!I289</f>
        <v>0</v>
      </c>
      <c r="I280" s="14">
        <f>'[1]TCE - ANEXO III - Preencher'!J289</f>
        <v>141.73520000000002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143.71520000000001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MANOEL XAVIER GOMES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7823-20</v>
      </c>
      <c r="G281" s="13">
        <f>IF('[1]TCE - ANEXO III - Preencher'!H290="","",'[1]TCE - ANEXO III - Preencher'!H290)</f>
        <v>45139</v>
      </c>
      <c r="H281" s="14">
        <f>'[1]TCE - ANEXO III - Preencher'!I290</f>
        <v>0</v>
      </c>
      <c r="I281" s="14">
        <f>'[1]TCE - ANEXO III - Preencher'!J290</f>
        <v>203.74560000000002</v>
      </c>
      <c r="J281" s="14">
        <f>'[1]TCE - ANEXO III - Preencher'!K290</f>
        <v>0</v>
      </c>
      <c r="K281" s="15">
        <f>'[1]TCE - ANEXO III - Preencher'!L290</f>
        <v>87.8</v>
      </c>
      <c r="L281" s="15">
        <f>'[1]TCE - ANEXO III - Preencher'!M290</f>
        <v>1.1000000000000001</v>
      </c>
      <c r="M281" s="15">
        <f t="shared" si="25"/>
        <v>86.7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292.42560000000003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MARCIA CRISTIANE AVELINO DA SILVA FER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45139</v>
      </c>
      <c r="H282" s="14">
        <f>'[1]TCE - ANEXO III - Preencher'!I291</f>
        <v>0</v>
      </c>
      <c r="I282" s="14">
        <f>'[1]TCE - ANEXO III - Preencher'!J291</f>
        <v>188.41679999999999</v>
      </c>
      <c r="J282" s="14">
        <f>'[1]TCE - ANEXO III - Preencher'!K291</f>
        <v>0</v>
      </c>
      <c r="K282" s="15">
        <f>'[1]TCE - ANEXO III - Preencher'!L291</f>
        <v>87.8</v>
      </c>
      <c r="L282" s="15">
        <f>'[1]TCE - ANEXO III - Preencher'!M291</f>
        <v>1.1000000000000001</v>
      </c>
      <c r="M282" s="15">
        <f t="shared" si="25"/>
        <v>86.7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277.09680000000003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MARCONDES GONCALVES DE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3222-30</v>
      </c>
      <c r="G283" s="13">
        <f>IF('[1]TCE - ANEXO III - Preencher'!H292="","",'[1]TCE - ANEXO III - Preencher'!H292)</f>
        <v>45139</v>
      </c>
      <c r="H283" s="14">
        <f>'[1]TCE - ANEXO III - Preencher'!I292</f>
        <v>0</v>
      </c>
      <c r="I283" s="14">
        <f>'[1]TCE - ANEXO III - Preencher'!J292</f>
        <v>147.84</v>
      </c>
      <c r="J283" s="14">
        <f>'[1]TCE - ANEXO III - Preencher'!K292</f>
        <v>0</v>
      </c>
      <c r="K283" s="15">
        <f>'[1]TCE - ANEXO III - Preencher'!L292</f>
        <v>87.8</v>
      </c>
      <c r="L283" s="15">
        <f>'[1]TCE - ANEXO III - Preencher'!M292</f>
        <v>1.1000000000000001</v>
      </c>
      <c r="M283" s="15">
        <f t="shared" si="25"/>
        <v>86.7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236.52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MARCOS DANIEL DE SOUSA XAVIER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2252-25</v>
      </c>
      <c r="G284" s="13">
        <f>IF('[1]TCE - ANEXO III - Preencher'!H293="","",'[1]TCE - ANEXO III - Preencher'!H293)</f>
        <v>45139</v>
      </c>
      <c r="H284" s="14">
        <f>'[1]TCE - ANEXO III - Preencher'!I293</f>
        <v>0</v>
      </c>
      <c r="I284" s="14">
        <f>'[1]TCE - ANEXO III - Preencher'!J293</f>
        <v>811.91120000000001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21.55</v>
      </c>
      <c r="O284" s="15">
        <f>'[1]TCE - ANEXO III - Preencher'!P293</f>
        <v>0</v>
      </c>
      <c r="P284" s="16">
        <f t="shared" si="26"/>
        <v>21.55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833.46119999999996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MARCOS JORDAN PEDROSA MORAIS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>
        <f>IF('[1]TCE - ANEXO III - Preencher'!H294="","",'[1]TCE - ANEXO III - Preencher'!H294)</f>
        <v>45139</v>
      </c>
      <c r="H285" s="14">
        <f>'[1]TCE - ANEXO III - Preencher'!I294</f>
        <v>0</v>
      </c>
      <c r="I285" s="14">
        <f>'[1]TCE - ANEXO III - Preencher'!J294</f>
        <v>445.79120000000006</v>
      </c>
      <c r="J285" s="14">
        <f>'[1]TCE - ANEXO III - Preencher'!K294</f>
        <v>0</v>
      </c>
      <c r="K285" s="15">
        <f>'[1]TCE - ANEXO III - Preencher'!L294</f>
        <v>87.8</v>
      </c>
      <c r="L285" s="15">
        <f>'[1]TCE - ANEXO III - Preencher'!M294</f>
        <v>1.1000000000000001</v>
      </c>
      <c r="M285" s="15">
        <f t="shared" si="25"/>
        <v>86.7</v>
      </c>
      <c r="N285" s="15">
        <f>'[1]TCE - ANEXO III - Preencher'!O294</f>
        <v>2.54</v>
      </c>
      <c r="O285" s="15">
        <f>'[1]TCE - ANEXO III - Preencher'!P294</f>
        <v>0</v>
      </c>
      <c r="P285" s="16">
        <f t="shared" si="26"/>
        <v>2.54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535.03120000000001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MARCOS VINICIUS FIGUEIREDO GONCALVE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>
        <f>IF('[1]TCE - ANEXO III - Preencher'!H295="","",'[1]TCE - ANEXO III - Preencher'!H295)</f>
        <v>45139</v>
      </c>
      <c r="H286" s="14">
        <f>'[1]TCE - ANEXO III - Preencher'!I295</f>
        <v>0</v>
      </c>
      <c r="I286" s="14">
        <f>'[1]TCE - ANEXO III - Preencher'!J295</f>
        <v>12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13.98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MARIA ALEXANDRINA FERREIRA XAVIER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5142-25</v>
      </c>
      <c r="G287" s="13">
        <f>IF('[1]TCE - ANEXO III - Preencher'!H296="","",'[1]TCE - ANEXO III - Preencher'!H296)</f>
        <v>45139</v>
      </c>
      <c r="H287" s="14">
        <f>'[1]TCE - ANEXO III - Preencher'!I296</f>
        <v>0</v>
      </c>
      <c r="I287" s="14">
        <f>'[1]TCE - ANEXO III - Preencher'!J296</f>
        <v>147.84</v>
      </c>
      <c r="J287" s="14">
        <f>'[1]TCE - ANEXO III - Preencher'!K296</f>
        <v>0</v>
      </c>
      <c r="K287" s="15">
        <f>'[1]TCE - ANEXO III - Preencher'!L296</f>
        <v>87.8</v>
      </c>
      <c r="L287" s="15">
        <f>'[1]TCE - ANEXO III - Preencher'!M296</f>
        <v>1.1000000000000001</v>
      </c>
      <c r="M287" s="15">
        <f t="shared" si="25"/>
        <v>86.7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236.52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 xml:space="preserve">MARIA ALTINA DE JESUS LIMA 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>
        <f>IF('[1]TCE - ANEXO III - Preencher'!H297="","",'[1]TCE - ANEXO III - Preencher'!H297)</f>
        <v>45139</v>
      </c>
      <c r="H288" s="14">
        <f>'[1]TCE - ANEXO III - Preencher'!I297</f>
        <v>0</v>
      </c>
      <c r="I288" s="14">
        <f>'[1]TCE - ANEXO III - Preencher'!J297</f>
        <v>199.84</v>
      </c>
      <c r="J288" s="14">
        <f>'[1]TCE - ANEXO III - Preencher'!K297</f>
        <v>0</v>
      </c>
      <c r="K288" s="15">
        <f>'[1]TCE - ANEXO III - Preencher'!L297</f>
        <v>87.8</v>
      </c>
      <c r="L288" s="15">
        <f>'[1]TCE - ANEXO III - Preencher'!M297</f>
        <v>1.1000000000000001</v>
      </c>
      <c r="M288" s="15">
        <f t="shared" si="25"/>
        <v>86.7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288.52000000000004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MARIA ALZINETE RODRIGUES DE AGUIAR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45139</v>
      </c>
      <c r="H289" s="14">
        <f>'[1]TCE - ANEXO III - Preencher'!I298</f>
        <v>0</v>
      </c>
      <c r="I289" s="14">
        <f>'[1]TCE - ANEXO III - Preencher'!J298</f>
        <v>144.89440000000002</v>
      </c>
      <c r="J289" s="14">
        <f>'[1]TCE - ANEXO III - Preencher'!K298</f>
        <v>0</v>
      </c>
      <c r="K289" s="15">
        <f>'[1]TCE - ANEXO III - Preencher'!L298</f>
        <v>87.8</v>
      </c>
      <c r="L289" s="15">
        <f>'[1]TCE - ANEXO III - Preencher'!M298</f>
        <v>1.1000000000000001</v>
      </c>
      <c r="M289" s="15">
        <f t="shared" si="25"/>
        <v>86.7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233.5744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MARIA APARECIDA ALVES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5132-20</v>
      </c>
      <c r="G290" s="13">
        <f>IF('[1]TCE - ANEXO III - Preencher'!H299="","",'[1]TCE - ANEXO III - Preencher'!H299)</f>
        <v>45139</v>
      </c>
      <c r="H290" s="14">
        <f>'[1]TCE - ANEXO III - Preencher'!I299</f>
        <v>0</v>
      </c>
      <c r="I290" s="14">
        <f>'[1]TCE - ANEXO III - Preencher'!J299</f>
        <v>126.72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128.69999999999999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MARIA APARECIDA DE SENA BRASIL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45139</v>
      </c>
      <c r="H291" s="14">
        <f>'[1]TCE - ANEXO III - Preencher'!I300</f>
        <v>0</v>
      </c>
      <c r="I291" s="14">
        <f>'[1]TCE - ANEXO III - Preencher'!J300</f>
        <v>187.26080000000002</v>
      </c>
      <c r="J291" s="14">
        <f>'[1]TCE - ANEXO III - Preencher'!K300</f>
        <v>0</v>
      </c>
      <c r="K291" s="15">
        <f>'[1]TCE - ANEXO III - Preencher'!L300</f>
        <v>87.8</v>
      </c>
      <c r="L291" s="15">
        <f>'[1]TCE - ANEXO III - Preencher'!M300</f>
        <v>1.1000000000000001</v>
      </c>
      <c r="M291" s="15">
        <f t="shared" si="25"/>
        <v>86.7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275.94080000000002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MARIA APARECIDA NOBRE ARAGAO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45139</v>
      </c>
      <c r="H292" s="14">
        <f>'[1]TCE - ANEXO III - Preencher'!I301</f>
        <v>0</v>
      </c>
      <c r="I292" s="14">
        <f>'[1]TCE - ANEXO III - Preencher'!J301</f>
        <v>127.52</v>
      </c>
      <c r="J292" s="14">
        <f>'[1]TCE - ANEXO III - Preencher'!K301</f>
        <v>0</v>
      </c>
      <c r="K292" s="15">
        <f>'[1]TCE - ANEXO III - Preencher'!L301</f>
        <v>87.8</v>
      </c>
      <c r="L292" s="15">
        <f>'[1]TCE - ANEXO III - Preencher'!M301</f>
        <v>1.1000000000000001</v>
      </c>
      <c r="M292" s="15">
        <f t="shared" si="25"/>
        <v>86.7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216.2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MARIA CLARA DOS SANTOS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>
        <f>IF('[1]TCE - ANEXO III - Preencher'!H302="","",'[1]TCE - ANEXO III - Preencher'!H302)</f>
        <v>45139</v>
      </c>
      <c r="H293" s="14">
        <f>'[1]TCE - ANEXO III - Preencher'!I302</f>
        <v>0</v>
      </c>
      <c r="I293" s="14">
        <f>'[1]TCE - ANEXO III - Preencher'!J302</f>
        <v>12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13.98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MARIA DA CONCEICAO DA SILVA OLIVEIRA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45139</v>
      </c>
      <c r="H294" s="14">
        <f>'[1]TCE - ANEXO III - Preencher'!I303</f>
        <v>0</v>
      </c>
      <c r="I294" s="14">
        <f>'[1]TCE - ANEXO III - Preencher'!J303</f>
        <v>127.52</v>
      </c>
      <c r="J294" s="14">
        <f>'[1]TCE - ANEXO III - Preencher'!K303</f>
        <v>0</v>
      </c>
      <c r="K294" s="15">
        <f>'[1]TCE - ANEXO III - Preencher'!L303</f>
        <v>87.8</v>
      </c>
      <c r="L294" s="15">
        <f>'[1]TCE - ANEXO III - Preencher'!M303</f>
        <v>1.1000000000000001</v>
      </c>
      <c r="M294" s="15">
        <f t="shared" si="25"/>
        <v>86.7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216.2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MARIA DA PAZ ALVES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45139</v>
      </c>
      <c r="H295" s="14">
        <f>'[1]TCE - ANEXO III - Preencher'!I304</f>
        <v>0</v>
      </c>
      <c r="I295" s="14">
        <f>'[1]TCE - ANEXO III - Preencher'!J304</f>
        <v>144.89440000000002</v>
      </c>
      <c r="J295" s="14">
        <f>'[1]TCE - ANEXO III - Preencher'!K304</f>
        <v>0</v>
      </c>
      <c r="K295" s="15">
        <f>'[1]TCE - ANEXO III - Preencher'!L304</f>
        <v>87.8</v>
      </c>
      <c r="L295" s="15">
        <f>'[1]TCE - ANEXO III - Preencher'!M304</f>
        <v>1.1000000000000001</v>
      </c>
      <c r="M295" s="15">
        <f t="shared" si="25"/>
        <v>86.7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233.5744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MARIA DAS DORES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45139</v>
      </c>
      <c r="H296" s="14">
        <f>'[1]TCE - ANEXO III - Preencher'!I305</f>
        <v>0</v>
      </c>
      <c r="I296" s="14">
        <f>'[1]TCE - ANEXO III - Preencher'!J305</f>
        <v>127.52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129.5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MARIA DAS DORES RIBEIRO DE LIMA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5142-25</v>
      </c>
      <c r="G297" s="13">
        <f>IF('[1]TCE - ANEXO III - Preencher'!H306="","",'[1]TCE - ANEXO III - Preencher'!H306)</f>
        <v>45139</v>
      </c>
      <c r="H297" s="14">
        <f>'[1]TCE - ANEXO III - Preencher'!I306</f>
        <v>0</v>
      </c>
      <c r="I297" s="14">
        <f>'[1]TCE - ANEXO III - Preencher'!J306</f>
        <v>147.84</v>
      </c>
      <c r="J297" s="14">
        <f>'[1]TCE - ANEXO III - Preencher'!K306</f>
        <v>0</v>
      </c>
      <c r="K297" s="15">
        <f>'[1]TCE - ANEXO III - Preencher'!L306</f>
        <v>87.8</v>
      </c>
      <c r="L297" s="15">
        <f>'[1]TCE - ANEXO III - Preencher'!M306</f>
        <v>1.1000000000000001</v>
      </c>
      <c r="M297" s="15">
        <f t="shared" si="25"/>
        <v>86.7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236.52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MARIA DE FATIMA FERREIRA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45139</v>
      </c>
      <c r="H298" s="14">
        <f>'[1]TCE - ANEXO III - Preencher'!I307</f>
        <v>0</v>
      </c>
      <c r="I298" s="14">
        <f>'[1]TCE - ANEXO III - Preencher'!J307</f>
        <v>143.80799999999999</v>
      </c>
      <c r="J298" s="14">
        <f>'[1]TCE - ANEXO III - Preencher'!K307</f>
        <v>0</v>
      </c>
      <c r="K298" s="15">
        <f>'[1]TCE - ANEXO III - Preencher'!L307</f>
        <v>87.8</v>
      </c>
      <c r="L298" s="15">
        <f>'[1]TCE - ANEXO III - Preencher'!M307</f>
        <v>1.1000000000000001</v>
      </c>
      <c r="M298" s="15">
        <f t="shared" si="25"/>
        <v>86.7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232.48799999999997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MARIA DE FATIMA SILVA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5135-05</v>
      </c>
      <c r="G299" s="13">
        <f>IF('[1]TCE - ANEXO III - Preencher'!H308="","",'[1]TCE - ANEXO III - Preencher'!H308)</f>
        <v>45139</v>
      </c>
      <c r="H299" s="14">
        <f>'[1]TCE - ANEXO III - Preencher'!I308</f>
        <v>0</v>
      </c>
      <c r="I299" s="14">
        <f>'[1]TCE - ANEXO III - Preencher'!J308</f>
        <v>126.72</v>
      </c>
      <c r="J299" s="14">
        <f>'[1]TCE - ANEXO III - Preencher'!K308</f>
        <v>0</v>
      </c>
      <c r="K299" s="15">
        <f>'[1]TCE - ANEXO III - Preencher'!L308</f>
        <v>87.8</v>
      </c>
      <c r="L299" s="15">
        <f>'[1]TCE - ANEXO III - Preencher'!M308</f>
        <v>1.1000000000000001</v>
      </c>
      <c r="M299" s="15">
        <f t="shared" si="25"/>
        <v>86.7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215.4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MARIA DE LOURDES ALVES DUARTE PEREIRA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45139</v>
      </c>
      <c r="H300" s="14">
        <f>'[1]TCE - ANEXO III - Preencher'!I309</f>
        <v>0</v>
      </c>
      <c r="I300" s="14">
        <f>'[1]TCE - ANEXO III - Preencher'!J309</f>
        <v>144.89440000000002</v>
      </c>
      <c r="J300" s="14">
        <f>'[1]TCE - ANEXO III - Preencher'!K309</f>
        <v>0</v>
      </c>
      <c r="K300" s="15">
        <f>'[1]TCE - ANEXO III - Preencher'!L309</f>
        <v>87.8</v>
      </c>
      <c r="L300" s="15">
        <f>'[1]TCE - ANEXO III - Preencher'!M309</f>
        <v>1.1000000000000001</v>
      </c>
      <c r="M300" s="15">
        <f t="shared" si="25"/>
        <v>86.7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233.5744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MARIA DE LOURDES GOMES VIEIRA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7632-15</v>
      </c>
      <c r="G301" s="13">
        <f>IF('[1]TCE - ANEXO III - Preencher'!H310="","",'[1]TCE - ANEXO III - Preencher'!H310)</f>
        <v>45139</v>
      </c>
      <c r="H301" s="14">
        <f>'[1]TCE - ANEXO III - Preencher'!I310</f>
        <v>0</v>
      </c>
      <c r="I301" s="14">
        <f>'[1]TCE - ANEXO III - Preencher'!J310</f>
        <v>126.43200000000002</v>
      </c>
      <c r="J301" s="14">
        <f>'[1]TCE - ANEXO III - Preencher'!K310</f>
        <v>0</v>
      </c>
      <c r="K301" s="15">
        <f>'[1]TCE - ANEXO III - Preencher'!L310</f>
        <v>87.8</v>
      </c>
      <c r="L301" s="15">
        <f>'[1]TCE - ANEXO III - Preencher'!M310</f>
        <v>1.1000000000000001</v>
      </c>
      <c r="M301" s="15">
        <f t="shared" si="25"/>
        <v>86.7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215.11199999999999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MARIA DE LOURDES NOBRE FERREIRA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5142-25</v>
      </c>
      <c r="G302" s="13">
        <f>IF('[1]TCE - ANEXO III - Preencher'!H311="","",'[1]TCE - ANEXO III - Preencher'!H311)</f>
        <v>45139</v>
      </c>
      <c r="H302" s="14">
        <f>'[1]TCE - ANEXO III - Preencher'!I311</f>
        <v>0</v>
      </c>
      <c r="I302" s="14">
        <f>'[1]TCE - ANEXO III - Preencher'!J311</f>
        <v>165.08320000000001</v>
      </c>
      <c r="J302" s="14">
        <f>'[1]TCE - ANEXO III - Preencher'!K311</f>
        <v>0</v>
      </c>
      <c r="K302" s="15">
        <f>'[1]TCE - ANEXO III - Preencher'!L311</f>
        <v>87.8</v>
      </c>
      <c r="L302" s="15">
        <f>'[1]TCE - ANEXO III - Preencher'!M311</f>
        <v>1.1000000000000001</v>
      </c>
      <c r="M302" s="15">
        <f t="shared" si="25"/>
        <v>86.7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253.76320000000001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MARIA DEUSA DELMONDES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45139</v>
      </c>
      <c r="H303" s="14">
        <f>'[1]TCE - ANEXO III - Preencher'!I312</f>
        <v>0</v>
      </c>
      <c r="I303" s="14">
        <f>'[1]TCE - ANEXO III - Preencher'!J312</f>
        <v>127.52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129.5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MARIA DO CARMO FERREIRA DE MELO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>
        <f>IF('[1]TCE - ANEXO III - Preencher'!H313="","",'[1]TCE - ANEXO III - Preencher'!H313)</f>
        <v>45139</v>
      </c>
      <c r="H304" s="14">
        <f>'[1]TCE - ANEXO III - Preencher'!I313</f>
        <v>0</v>
      </c>
      <c r="I304" s="14">
        <f>'[1]TCE - ANEXO III - Preencher'!J313</f>
        <v>171.4528</v>
      </c>
      <c r="J304" s="14">
        <f>'[1]TCE - ANEXO III - Preencher'!K313</f>
        <v>0</v>
      </c>
      <c r="K304" s="15">
        <f>'[1]TCE - ANEXO III - Preencher'!L313</f>
        <v>87.8</v>
      </c>
      <c r="L304" s="15">
        <f>'[1]TCE - ANEXO III - Preencher'!M313</f>
        <v>1.1000000000000001</v>
      </c>
      <c r="M304" s="15">
        <f t="shared" si="25"/>
        <v>86.7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260.13280000000003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MARIA DO SOCORRO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45139</v>
      </c>
      <c r="H305" s="14">
        <f>'[1]TCE - ANEXO III - Preencher'!I314</f>
        <v>0</v>
      </c>
      <c r="I305" s="14">
        <f>'[1]TCE - ANEXO III - Preencher'!J314</f>
        <v>144.89440000000002</v>
      </c>
      <c r="J305" s="14">
        <f>'[1]TCE - ANEXO III - Preencher'!K314</f>
        <v>0</v>
      </c>
      <c r="K305" s="15">
        <f>'[1]TCE - ANEXO III - Preencher'!L314</f>
        <v>87.8</v>
      </c>
      <c r="L305" s="15">
        <f>'[1]TCE - ANEXO III - Preencher'!M314</f>
        <v>1.1000000000000001</v>
      </c>
      <c r="M305" s="15">
        <f t="shared" si="25"/>
        <v>86.7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233.5744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MARIA DO SOCORRO DOS SANTOS E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5142-25</v>
      </c>
      <c r="G306" s="13">
        <f>IF('[1]TCE - ANEXO III - Preencher'!H315="","",'[1]TCE - ANEXO III - Preencher'!H315)</f>
        <v>45139</v>
      </c>
      <c r="H306" s="14">
        <f>'[1]TCE - ANEXO III - Preencher'!I315</f>
        <v>0</v>
      </c>
      <c r="I306" s="14">
        <f>'[1]TCE - ANEXO III - Preencher'!J315</f>
        <v>147.84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149.82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MARIA DO SOCORRO FERREIRA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5142-25</v>
      </c>
      <c r="G307" s="13">
        <f>IF('[1]TCE - ANEXO III - Preencher'!H316="","",'[1]TCE - ANEXO III - Preencher'!H316)</f>
        <v>45139</v>
      </c>
      <c r="H307" s="14">
        <f>'[1]TCE - ANEXO III - Preencher'!I316</f>
        <v>0</v>
      </c>
      <c r="I307" s="14">
        <f>'[1]TCE - ANEXO III - Preencher'!J316</f>
        <v>159.32079999999999</v>
      </c>
      <c r="J307" s="14">
        <f>'[1]TCE - ANEXO III - Preencher'!K316</f>
        <v>0</v>
      </c>
      <c r="K307" s="15">
        <f>'[1]TCE - ANEXO III - Preencher'!L316</f>
        <v>87.8</v>
      </c>
      <c r="L307" s="15">
        <f>'[1]TCE - ANEXO III - Preencher'!M316</f>
        <v>1.1000000000000001</v>
      </c>
      <c r="M307" s="15">
        <f t="shared" si="25"/>
        <v>86.7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248.0008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MARIA DO SOCORRO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45139</v>
      </c>
      <c r="H308" s="14">
        <f>'[1]TCE - ANEXO III - Preencher'!I317</f>
        <v>0</v>
      </c>
      <c r="I308" s="14">
        <f>'[1]TCE - ANEXO III - Preencher'!J317</f>
        <v>127.52</v>
      </c>
      <c r="J308" s="14">
        <f>'[1]TCE - ANEXO III - Preencher'!K317</f>
        <v>0</v>
      </c>
      <c r="K308" s="15">
        <f>'[1]TCE - ANEXO III - Preencher'!L317</f>
        <v>87.8</v>
      </c>
      <c r="L308" s="15">
        <f>'[1]TCE - ANEXO III - Preencher'!M317</f>
        <v>1.1000000000000001</v>
      </c>
      <c r="M308" s="15">
        <f t="shared" si="25"/>
        <v>86.7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216.2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MARIA DO SOCORRO SILVA ALENCAR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45139</v>
      </c>
      <c r="H309" s="14">
        <f>'[1]TCE - ANEXO III - Preencher'!I318</f>
        <v>0</v>
      </c>
      <c r="I309" s="14">
        <f>'[1]TCE - ANEXO III - Preencher'!J318</f>
        <v>143.80799999999999</v>
      </c>
      <c r="J309" s="14">
        <f>'[1]TCE - ANEXO III - Preencher'!K318</f>
        <v>0</v>
      </c>
      <c r="K309" s="15">
        <f>'[1]TCE - ANEXO III - Preencher'!L318</f>
        <v>87.8</v>
      </c>
      <c r="L309" s="15">
        <f>'[1]TCE - ANEXO III - Preencher'!M318</f>
        <v>1.1000000000000001</v>
      </c>
      <c r="M309" s="15">
        <f t="shared" si="25"/>
        <v>86.7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232.48799999999997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 xml:space="preserve">MARIA DOS SANTOS SILVA 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45139</v>
      </c>
      <c r="H310" s="14">
        <f>'[1]TCE - ANEXO III - Preencher'!I319</f>
        <v>0</v>
      </c>
      <c r="I310" s="14">
        <f>'[1]TCE - ANEXO III - Preencher'!J319</f>
        <v>127.52</v>
      </c>
      <c r="J310" s="14">
        <f>'[1]TCE - ANEXO III - Preencher'!K319</f>
        <v>0</v>
      </c>
      <c r="K310" s="15">
        <f>'[1]TCE - ANEXO III - Preencher'!L319</f>
        <v>87.8</v>
      </c>
      <c r="L310" s="15">
        <f>'[1]TCE - ANEXO III - Preencher'!M319</f>
        <v>1.1000000000000001</v>
      </c>
      <c r="M310" s="15">
        <f t="shared" si="25"/>
        <v>86.7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216.2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MARIA DULCIMAR MATIAS DE SOUZA FERREIRA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45139</v>
      </c>
      <c r="H311" s="14">
        <f>'[1]TCE - ANEXO III - Preencher'!I320</f>
        <v>0</v>
      </c>
      <c r="I311" s="14">
        <f>'[1]TCE - ANEXO III - Preencher'!J320</f>
        <v>127.52</v>
      </c>
      <c r="J311" s="14">
        <f>'[1]TCE - ANEXO III - Preencher'!K320</f>
        <v>0</v>
      </c>
      <c r="K311" s="15">
        <f>'[1]TCE - ANEXO III - Preencher'!L320</f>
        <v>87.8</v>
      </c>
      <c r="L311" s="15">
        <f>'[1]TCE - ANEXO III - Preencher'!M320</f>
        <v>1.1000000000000001</v>
      </c>
      <c r="M311" s="15">
        <f t="shared" si="25"/>
        <v>86.7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216.2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MARIA EDLENE DOS SANTOS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5132-05</v>
      </c>
      <c r="G312" s="13">
        <f>IF('[1]TCE - ANEXO III - Preencher'!H321="","",'[1]TCE - ANEXO III - Preencher'!H321)</f>
        <v>45139</v>
      </c>
      <c r="H312" s="14">
        <f>'[1]TCE - ANEXO III - Preencher'!I321</f>
        <v>0</v>
      </c>
      <c r="I312" s="14">
        <f>'[1]TCE - ANEXO III - Preencher'!J321</f>
        <v>126.72</v>
      </c>
      <c r="J312" s="14">
        <f>'[1]TCE - ANEXO III - Preencher'!K321</f>
        <v>0</v>
      </c>
      <c r="K312" s="15">
        <f>'[1]TCE - ANEXO III - Preencher'!L321</f>
        <v>87.8</v>
      </c>
      <c r="L312" s="15">
        <f>'[1]TCE - ANEXO III - Preencher'!M321</f>
        <v>1.1000000000000001</v>
      </c>
      <c r="M312" s="15">
        <f t="shared" si="25"/>
        <v>86.7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215.4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MARIA ELIANE DE OLIVEIRA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45139</v>
      </c>
      <c r="H313" s="14">
        <f>'[1]TCE - ANEXO III - Preencher'!I322</f>
        <v>0</v>
      </c>
      <c r="I313" s="14">
        <f>'[1]TCE - ANEXO III - Preencher'!J322</f>
        <v>133.72559999999999</v>
      </c>
      <c r="J313" s="14">
        <f>'[1]TCE - ANEXO III - Preencher'!K322</f>
        <v>0</v>
      </c>
      <c r="K313" s="15">
        <f>'[1]TCE - ANEXO III - Preencher'!L322</f>
        <v>87.8</v>
      </c>
      <c r="L313" s="15">
        <f>'[1]TCE - ANEXO III - Preencher'!M322</f>
        <v>1.1000000000000001</v>
      </c>
      <c r="M313" s="15">
        <f t="shared" si="25"/>
        <v>86.7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77.569999999999993</v>
      </c>
      <c r="U313" s="15">
        <f>'[1]TCE - ANEXO III - Preencher'!V322</f>
        <v>0</v>
      </c>
      <c r="V313" s="16">
        <f t="shared" si="28"/>
        <v>77.569999999999993</v>
      </c>
      <c r="W313" s="17" t="str">
        <f>IF('[1]TCE - ANEXO III - Preencher'!X322="","",'[1]TCE - ANEXO III - Preencher'!X322)</f>
        <v>AUXILIO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299.97559999999999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MARIA ELIZABETE DA CONCEICAO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45139</v>
      </c>
      <c r="H314" s="14">
        <f>'[1]TCE - ANEXO III - Preencher'!I323</f>
        <v>0</v>
      </c>
      <c r="I314" s="14">
        <f>'[1]TCE - ANEXO III - Preencher'!J323</f>
        <v>127.52</v>
      </c>
      <c r="J314" s="14">
        <f>'[1]TCE - ANEXO III - Preencher'!K323</f>
        <v>0</v>
      </c>
      <c r="K314" s="15">
        <f>'[1]TCE - ANEXO III - Preencher'!L323</f>
        <v>87.8</v>
      </c>
      <c r="L314" s="15">
        <f>'[1]TCE - ANEXO III - Preencher'!M323</f>
        <v>1.1000000000000001</v>
      </c>
      <c r="M314" s="15">
        <f t="shared" si="25"/>
        <v>86.7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216.2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MARIA FERREIRA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45139</v>
      </c>
      <c r="H315" s="14">
        <f>'[1]TCE - ANEXO III - Preencher'!I324</f>
        <v>0</v>
      </c>
      <c r="I315" s="14">
        <f>'[1]TCE - ANEXO III - Preencher'!J324</f>
        <v>161.96639999999999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163.94639999999998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MARIA FRANCEILDA DE SOUZA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>
        <f>IF('[1]TCE - ANEXO III - Preencher'!H325="","",'[1]TCE - ANEXO III - Preencher'!H325)</f>
        <v>45139</v>
      </c>
      <c r="H316" s="14">
        <f>'[1]TCE - ANEXO III - Preencher'!I325</f>
        <v>0</v>
      </c>
      <c r="I316" s="14">
        <f>'[1]TCE - ANEXO III - Preencher'!J325</f>
        <v>139.13120000000001</v>
      </c>
      <c r="J316" s="14">
        <f>'[1]TCE - ANEXO III - Preencher'!K325</f>
        <v>0</v>
      </c>
      <c r="K316" s="15">
        <f>'[1]TCE - ANEXO III - Preencher'!L325</f>
        <v>87.8</v>
      </c>
      <c r="L316" s="15">
        <f>'[1]TCE - ANEXO III - Preencher'!M325</f>
        <v>1.1000000000000001</v>
      </c>
      <c r="M316" s="15">
        <f t="shared" si="25"/>
        <v>86.7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155.13999999999999</v>
      </c>
      <c r="U316" s="15">
        <f>'[1]TCE - ANEXO III - Preencher'!V325</f>
        <v>0</v>
      </c>
      <c r="V316" s="16">
        <f t="shared" si="28"/>
        <v>155.13999999999999</v>
      </c>
      <c r="W316" s="17" t="str">
        <f>IF('[1]TCE - ANEXO III - Preencher'!X325="","",'[1]TCE - ANEXO III - Preencher'!X325)</f>
        <v>AUXILIO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382.95119999999997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 xml:space="preserve">MARIA GABRIELA COELHO RODRIGUES DA 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45139</v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MARIA GISLENE FERREIRA DE SOUZA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5174-10</v>
      </c>
      <c r="G318" s="13">
        <f>IF('[1]TCE - ANEXO III - Preencher'!H327="","",'[1]TCE - ANEXO III - Preencher'!H327)</f>
        <v>45139</v>
      </c>
      <c r="H318" s="14">
        <f>'[1]TCE - ANEXO III - Preencher'!I327</f>
        <v>0</v>
      </c>
      <c r="I318" s="14">
        <f>'[1]TCE - ANEXO III - Preencher'!J327</f>
        <v>175.6352</v>
      </c>
      <c r="J318" s="14">
        <f>'[1]TCE - ANEXO III - Preencher'!K327</f>
        <v>0</v>
      </c>
      <c r="K318" s="15">
        <f>'[1]TCE - ANEXO III - Preencher'!L327</f>
        <v>87.8</v>
      </c>
      <c r="L318" s="15">
        <f>'[1]TCE - ANEXO III - Preencher'!M327</f>
        <v>1.1000000000000001</v>
      </c>
      <c r="M318" s="15">
        <f t="shared" si="25"/>
        <v>86.7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264.3152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MARIA HELENA ALENCAR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45139</v>
      </c>
      <c r="H319" s="14">
        <f>'[1]TCE - ANEXO III - Preencher'!I328</f>
        <v>0</v>
      </c>
      <c r="I319" s="14">
        <f>'[1]TCE - ANEXO III - Preencher'!J328</f>
        <v>144.40879999999999</v>
      </c>
      <c r="J319" s="14">
        <f>'[1]TCE - ANEXO III - Preencher'!K328</f>
        <v>0</v>
      </c>
      <c r="K319" s="15">
        <f>'[1]TCE - ANEXO III - Preencher'!L328</f>
        <v>87.8</v>
      </c>
      <c r="L319" s="15">
        <f>'[1]TCE - ANEXO III - Preencher'!M328</f>
        <v>1.1000000000000001</v>
      </c>
      <c r="M319" s="15">
        <f t="shared" si="25"/>
        <v>86.7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233.08879999999996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MARIA HELENA DA CRUZ SOARES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45139</v>
      </c>
      <c r="H320" s="14">
        <f>'[1]TCE - ANEXO III - Preencher'!I329</f>
        <v>0</v>
      </c>
      <c r="I320" s="14">
        <f>'[1]TCE - ANEXO III - Preencher'!J329</f>
        <v>133.72559999999999</v>
      </c>
      <c r="J320" s="14">
        <f>'[1]TCE - ANEXO III - Preencher'!K329</f>
        <v>0</v>
      </c>
      <c r="K320" s="15">
        <f>'[1]TCE - ANEXO III - Preencher'!L329</f>
        <v>87.8</v>
      </c>
      <c r="L320" s="15">
        <f>'[1]TCE - ANEXO III - Preencher'!M329</f>
        <v>1.1000000000000001</v>
      </c>
      <c r="M320" s="15">
        <f t="shared" si="25"/>
        <v>86.7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77.569999999999993</v>
      </c>
      <c r="U320" s="15">
        <f>'[1]TCE - ANEXO III - Preencher'!V329</f>
        <v>0</v>
      </c>
      <c r="V320" s="16">
        <f t="shared" si="28"/>
        <v>77.569999999999993</v>
      </c>
      <c r="W320" s="17" t="str">
        <f>IF('[1]TCE - ANEXO III - Preencher'!X329="","",'[1]TCE - ANEXO III - Preencher'!X329)</f>
        <v>AUXILIO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299.97559999999999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MARIA HELENA DE SOUZA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5142-25</v>
      </c>
      <c r="G321" s="13">
        <f>IF('[1]TCE - ANEXO III - Preencher'!H330="","",'[1]TCE - ANEXO III - Preencher'!H330)</f>
        <v>45139</v>
      </c>
      <c r="H321" s="14">
        <f>'[1]TCE - ANEXO III - Preencher'!I330</f>
        <v>0</v>
      </c>
      <c r="I321" s="14">
        <f>'[1]TCE - ANEXO III - Preencher'!J330</f>
        <v>229.2304</v>
      </c>
      <c r="J321" s="14">
        <f>'[1]TCE - ANEXO III - Preencher'!K330</f>
        <v>0</v>
      </c>
      <c r="K321" s="15">
        <f>'[1]TCE - ANEXO III - Preencher'!L330</f>
        <v>87.8</v>
      </c>
      <c r="L321" s="15">
        <f>'[1]TCE - ANEXO III - Preencher'!M330</f>
        <v>1.1000000000000001</v>
      </c>
      <c r="M321" s="15">
        <f t="shared" si="25"/>
        <v>86.7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317.91040000000004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MARIA HELENA LOPES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45139</v>
      </c>
      <c r="H322" s="14">
        <f>'[1]TCE - ANEXO III - Preencher'!I331</f>
        <v>0</v>
      </c>
      <c r="I322" s="14">
        <f>'[1]TCE - ANEXO III - Preencher'!J331</f>
        <v>187.3664</v>
      </c>
      <c r="J322" s="14">
        <f>'[1]TCE - ANEXO III - Preencher'!K331</f>
        <v>0</v>
      </c>
      <c r="K322" s="15">
        <f>'[1]TCE - ANEXO III - Preencher'!L331</f>
        <v>87.8</v>
      </c>
      <c r="L322" s="15">
        <f>'[1]TCE - ANEXO III - Preencher'!M331</f>
        <v>1.1000000000000001</v>
      </c>
      <c r="M322" s="15">
        <f t="shared" si="25"/>
        <v>86.7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276.04640000000001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MARIA IDELVANIA GOMES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>
        <f>IF('[1]TCE - ANEXO III - Preencher'!H332="","",'[1]TCE - ANEXO III - Preencher'!H332)</f>
        <v>45139</v>
      </c>
      <c r="H323" s="14">
        <f>'[1]TCE - ANEXO III - Preencher'!I332</f>
        <v>0</v>
      </c>
      <c r="I323" s="14">
        <f>'[1]TCE - ANEXO III - Preencher'!J332</f>
        <v>323.8168</v>
      </c>
      <c r="J323" s="14">
        <f>'[1]TCE - ANEXO III - Preencher'!K332</f>
        <v>0</v>
      </c>
      <c r="K323" s="15">
        <f>'[1]TCE - ANEXO III - Preencher'!L332</f>
        <v>87.8</v>
      </c>
      <c r="L323" s="15">
        <f>'[1]TCE - ANEXO III - Preencher'!M332</f>
        <v>1.1000000000000001</v>
      </c>
      <c r="M323" s="15">
        <f t="shared" si="25"/>
        <v>86.7</v>
      </c>
      <c r="N323" s="15">
        <f>'[1]TCE - ANEXO III - Preencher'!O332</f>
        <v>2.54</v>
      </c>
      <c r="O323" s="15">
        <f>'[1]TCE - ANEXO III - Preencher'!P332</f>
        <v>0</v>
      </c>
      <c r="P323" s="16">
        <f t="shared" si="26"/>
        <v>2.54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413.05680000000001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MARIA IZABEL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5163-45</v>
      </c>
      <c r="G324" s="13">
        <f>IF('[1]TCE - ANEXO III - Preencher'!H333="","",'[1]TCE - ANEXO III - Preencher'!H333)</f>
        <v>45139</v>
      </c>
      <c r="H324" s="14">
        <f>'[1]TCE - ANEXO III - Preencher'!I333</f>
        <v>0</v>
      </c>
      <c r="I324" s="14">
        <f>'[1]TCE - ANEXO III - Preencher'!J333</f>
        <v>147.84</v>
      </c>
      <c r="J324" s="14">
        <f>'[1]TCE - ANEXO III - Preencher'!K333</f>
        <v>0</v>
      </c>
      <c r="K324" s="15">
        <f>'[1]TCE - ANEXO III - Preencher'!L333</f>
        <v>87.8</v>
      </c>
      <c r="L324" s="15">
        <f>'[1]TCE - ANEXO III - Preencher'!M333</f>
        <v>1.1000000000000001</v>
      </c>
      <c r="M324" s="15">
        <f t="shared" ref="M324:M387" si="31">K324-L324</f>
        <v>86.7</v>
      </c>
      <c r="N324" s="15">
        <f>'[1]TCE - ANEXO III - Preencher'!O333</f>
        <v>1.98</v>
      </c>
      <c r="O324" s="15">
        <f>'[1]TCE - ANEXO III - Preencher'!P333</f>
        <v>0</v>
      </c>
      <c r="P324" s="16">
        <f t="shared" ref="P324:P387" si="32">N324-O324</f>
        <v>1.98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236.52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MARIA IZABEL DOS SANTOS LIMA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5142-25</v>
      </c>
      <c r="G325" s="13">
        <f>IF('[1]TCE - ANEXO III - Preencher'!H334="","",'[1]TCE - ANEXO III - Preencher'!H334)</f>
        <v>45139</v>
      </c>
      <c r="H325" s="14">
        <f>'[1]TCE - ANEXO III - Preencher'!I334</f>
        <v>0</v>
      </c>
      <c r="I325" s="14">
        <f>'[1]TCE - ANEXO III - Preencher'!J334</f>
        <v>217.7576</v>
      </c>
      <c r="J325" s="14">
        <f>'[1]TCE - ANEXO III - Preencher'!K334</f>
        <v>0</v>
      </c>
      <c r="K325" s="15">
        <f>'[1]TCE - ANEXO III - Preencher'!L334</f>
        <v>87.8</v>
      </c>
      <c r="L325" s="15">
        <f>'[1]TCE - ANEXO III - Preencher'!M334</f>
        <v>1.1000000000000001</v>
      </c>
      <c r="M325" s="15">
        <f t="shared" si="31"/>
        <v>86.7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306.43760000000003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MARIA JAICLECIA ALVES LEAO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45139</v>
      </c>
      <c r="H326" s="14">
        <f>'[1]TCE - ANEXO III - Preencher'!I335</f>
        <v>0</v>
      </c>
      <c r="I326" s="14">
        <f>'[1]TCE - ANEXO III - Preencher'!J335</f>
        <v>127.52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129.5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MARIA JANNAINA DE ARAUJO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45139</v>
      </c>
      <c r="H327" s="14">
        <f>'[1]TCE - ANEXO III - Preencher'!I336</f>
        <v>0</v>
      </c>
      <c r="I327" s="14">
        <f>'[1]TCE - ANEXO III - Preencher'!J336</f>
        <v>143.80799999999999</v>
      </c>
      <c r="J327" s="14">
        <f>'[1]TCE - ANEXO III - Preencher'!K336</f>
        <v>0</v>
      </c>
      <c r="K327" s="15">
        <f>'[1]TCE - ANEXO III - Preencher'!L336</f>
        <v>87.8</v>
      </c>
      <c r="L327" s="15">
        <f>'[1]TCE - ANEXO III - Preencher'!M336</f>
        <v>1.1000000000000001</v>
      </c>
      <c r="M327" s="15">
        <f t="shared" si="31"/>
        <v>86.7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232.48799999999997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 xml:space="preserve">MARIA JOSE RODRIGUES DE LIMA 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5142-25</v>
      </c>
      <c r="G328" s="13">
        <f>IF('[1]TCE - ANEXO III - Preencher'!H337="","",'[1]TCE - ANEXO III - Preencher'!H337)</f>
        <v>45139</v>
      </c>
      <c r="H328" s="14">
        <f>'[1]TCE - ANEXO III - Preencher'!I337</f>
        <v>0</v>
      </c>
      <c r="I328" s="14">
        <f>'[1]TCE - ANEXO III - Preencher'!J337</f>
        <v>83.77600000000001</v>
      </c>
      <c r="J328" s="14">
        <f>'[1]TCE - ANEXO III - Preencher'!K337</f>
        <v>0</v>
      </c>
      <c r="K328" s="15">
        <f>'[1]TCE - ANEXO III - Preencher'!L337</f>
        <v>87.8</v>
      </c>
      <c r="L328" s="15">
        <f>'[1]TCE - ANEXO III - Preencher'!M337</f>
        <v>1.1000000000000001</v>
      </c>
      <c r="M328" s="15">
        <f t="shared" si="31"/>
        <v>86.7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172.45599999999999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MARIA LEILA PEREIRA DE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45139</v>
      </c>
      <c r="H329" s="14">
        <f>'[1]TCE - ANEXO III - Preencher'!I338</f>
        <v>0</v>
      </c>
      <c r="I329" s="14">
        <f>'[1]TCE - ANEXO III - Preencher'!J338</f>
        <v>144.89440000000002</v>
      </c>
      <c r="J329" s="14">
        <f>'[1]TCE - ANEXO III - Preencher'!K338</f>
        <v>0</v>
      </c>
      <c r="K329" s="15">
        <f>'[1]TCE - ANEXO III - Preencher'!L338</f>
        <v>87.8</v>
      </c>
      <c r="L329" s="15">
        <f>'[1]TCE - ANEXO III - Preencher'!M338</f>
        <v>1.1000000000000001</v>
      </c>
      <c r="M329" s="15">
        <f t="shared" si="31"/>
        <v>86.7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233.5744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MARIA LINDETE FERREIRA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5135-05</v>
      </c>
      <c r="G330" s="13">
        <f>IF('[1]TCE - ANEXO III - Preencher'!H339="","",'[1]TCE - ANEXO III - Preencher'!H339)</f>
        <v>45139</v>
      </c>
      <c r="H330" s="14">
        <f>'[1]TCE - ANEXO III - Preencher'!I339</f>
        <v>0</v>
      </c>
      <c r="I330" s="14">
        <f>'[1]TCE - ANEXO III - Preencher'!J339</f>
        <v>139.28559999999999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141.26559999999998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MARIA LUCIA DE OLIVEIRA E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5152-10</v>
      </c>
      <c r="G331" s="13">
        <f>IF('[1]TCE - ANEXO III - Preencher'!H340="","",'[1]TCE - ANEXO III - Preencher'!H340)</f>
        <v>45139</v>
      </c>
      <c r="H331" s="14">
        <f>'[1]TCE - ANEXO III - Preencher'!I340</f>
        <v>0</v>
      </c>
      <c r="I331" s="14">
        <f>'[1]TCE - ANEXO III - Preencher'!J340</f>
        <v>126.72</v>
      </c>
      <c r="J331" s="14">
        <f>'[1]TCE - ANEXO III - Preencher'!K340</f>
        <v>0</v>
      </c>
      <c r="K331" s="15">
        <f>'[1]TCE - ANEXO III - Preencher'!L340</f>
        <v>87.8</v>
      </c>
      <c r="L331" s="15">
        <f>'[1]TCE - ANEXO III - Preencher'!M340</f>
        <v>1.1000000000000001</v>
      </c>
      <c r="M331" s="15">
        <f t="shared" si="31"/>
        <v>86.7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215.4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MARIA LUCILENE DE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>
        <f>IF('[1]TCE - ANEXO III - Preencher'!H341="","",'[1]TCE - ANEXO III - Preencher'!H341)</f>
        <v>45139</v>
      </c>
      <c r="H332" s="14">
        <f>'[1]TCE - ANEXO III - Preencher'!I341</f>
        <v>0</v>
      </c>
      <c r="I332" s="14">
        <f>'[1]TCE - ANEXO III - Preencher'!J341</f>
        <v>195.88240000000002</v>
      </c>
      <c r="J332" s="14">
        <f>'[1]TCE - ANEXO III - Preencher'!K341</f>
        <v>0</v>
      </c>
      <c r="K332" s="15">
        <f>'[1]TCE - ANEXO III - Preencher'!L341</f>
        <v>87.8</v>
      </c>
      <c r="L332" s="15">
        <f>'[1]TCE - ANEXO III - Preencher'!M341</f>
        <v>1.1000000000000001</v>
      </c>
      <c r="M332" s="15">
        <f t="shared" si="31"/>
        <v>86.7</v>
      </c>
      <c r="N332" s="15">
        <f>'[1]TCE - ANEXO III - Preencher'!O341</f>
        <v>2.54</v>
      </c>
      <c r="O332" s="15">
        <f>'[1]TCE - ANEXO III - Preencher'!P341</f>
        <v>0</v>
      </c>
      <c r="P332" s="16">
        <f t="shared" si="32"/>
        <v>2.54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285.12240000000003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MARIA LUIZA MOTA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1231-05</v>
      </c>
      <c r="G333" s="13">
        <f>IF('[1]TCE - ANEXO III - Preencher'!H342="","",'[1]TCE - ANEXO III - Preencher'!H342)</f>
        <v>45139</v>
      </c>
      <c r="H333" s="14">
        <f>'[1]TCE - ANEXO III - Preencher'!I342</f>
        <v>0</v>
      </c>
      <c r="I333" s="14">
        <f>'[1]TCE - ANEXO III - Preencher'!J342</f>
        <v>2261.12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1.98</v>
      </c>
      <c r="O333" s="15">
        <f>'[1]TCE - ANEXO III - Preencher'!P342</f>
        <v>0</v>
      </c>
      <c r="P333" s="16">
        <f t="shared" si="32"/>
        <v>1.98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2263.1</v>
      </c>
    </row>
    <row r="334" spans="1:28" x14ac:dyDescent="0.25">
      <c r="A334" s="8">
        <f>IFERROR(VLOOKUP(B334,'[1]DADOS (OCULTAR)'!$Q$3:$S$133,3,0),"")</f>
        <v>10739225001866</v>
      </c>
      <c r="B334" s="9" t="str">
        <f>'[1]TCE - ANEXO III - Preencher'!C343</f>
        <v>HOSPITAL REGIONAL FERNANDO BEZERRA - C.G - 02/2021</v>
      </c>
      <c r="C334" s="10"/>
      <c r="D334" s="11" t="str">
        <f>'[1]TCE - ANEXO III - Preencher'!E343</f>
        <v>MARIA MARCIA COSTA CARVALHO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5174-10</v>
      </c>
      <c r="G334" s="13">
        <f>IF('[1]TCE - ANEXO III - Preencher'!H343="","",'[1]TCE - ANEXO III - Preencher'!H343)</f>
        <v>45139</v>
      </c>
      <c r="H334" s="14">
        <f>'[1]TCE - ANEXO III - Preencher'!I343</f>
        <v>0</v>
      </c>
      <c r="I334" s="14">
        <f>'[1]TCE - ANEXO III - Preencher'!J343</f>
        <v>126.72</v>
      </c>
      <c r="J334" s="14">
        <f>'[1]TCE - ANEXO III - Preencher'!K343</f>
        <v>0</v>
      </c>
      <c r="K334" s="15">
        <f>'[1]TCE - ANEXO III - Preencher'!L343</f>
        <v>87.8</v>
      </c>
      <c r="L334" s="15">
        <f>'[1]TCE - ANEXO III - Preencher'!M343</f>
        <v>1.1000000000000001</v>
      </c>
      <c r="M334" s="15">
        <f t="shared" si="31"/>
        <v>86.7</v>
      </c>
      <c r="N334" s="15">
        <f>'[1]TCE - ANEXO III - Preencher'!O343</f>
        <v>1.98</v>
      </c>
      <c r="O334" s="15">
        <f>'[1]TCE - ANEXO III - Preencher'!P343</f>
        <v>0</v>
      </c>
      <c r="P334" s="16">
        <f t="shared" si="32"/>
        <v>1.98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215.4</v>
      </c>
    </row>
    <row r="335" spans="1:28" x14ac:dyDescent="0.25">
      <c r="A335" s="8">
        <f>IFERROR(VLOOKUP(B335,'[1]DADOS (OCULTAR)'!$Q$3:$S$133,3,0),"")</f>
        <v>10739225001866</v>
      </c>
      <c r="B335" s="9" t="str">
        <f>'[1]TCE - ANEXO III - Preencher'!C344</f>
        <v>HOSPITAL REGIONAL FERNANDO BEZERRA - C.G - 02/2021</v>
      </c>
      <c r="C335" s="10"/>
      <c r="D335" s="11" t="str">
        <f>'[1]TCE - ANEXO III - Preencher'!E344</f>
        <v>MARIA MISLENE FERREIRA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45139</v>
      </c>
      <c r="H335" s="14">
        <f>'[1]TCE - ANEXO III - Preencher'!I344</f>
        <v>0</v>
      </c>
      <c r="I335" s="14">
        <f>'[1]TCE - ANEXO III - Preencher'!J344</f>
        <v>154.84559999999999</v>
      </c>
      <c r="J335" s="14">
        <f>'[1]TCE - ANEXO III - Preencher'!K344</f>
        <v>0</v>
      </c>
      <c r="K335" s="15">
        <f>'[1]TCE - ANEXO III - Preencher'!L344</f>
        <v>87.8</v>
      </c>
      <c r="L335" s="15">
        <f>'[1]TCE - ANEXO III - Preencher'!M344</f>
        <v>1.1000000000000001</v>
      </c>
      <c r="M335" s="15">
        <f t="shared" si="31"/>
        <v>86.7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77.569999999999993</v>
      </c>
      <c r="U335" s="15">
        <f>'[1]TCE - ANEXO III - Preencher'!V344</f>
        <v>0</v>
      </c>
      <c r="V335" s="16">
        <f t="shared" si="34"/>
        <v>77.569999999999993</v>
      </c>
      <c r="W335" s="17" t="str">
        <f>IF('[1]TCE - ANEXO III - Preencher'!X344="","",'[1]TCE - ANEXO III - Preencher'!X344)</f>
        <v>AUXILIO CRECHE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321.09559999999999</v>
      </c>
    </row>
    <row r="336" spans="1:28" x14ac:dyDescent="0.25">
      <c r="A336" s="8">
        <f>IFERROR(VLOOKUP(B336,'[1]DADOS (OCULTAR)'!$Q$3:$S$133,3,0),"")</f>
        <v>10739225001866</v>
      </c>
      <c r="B336" s="9" t="str">
        <f>'[1]TCE - ANEXO III - Preencher'!C345</f>
        <v>HOSPITAL REGIONAL FERNANDO BEZERRA - C.G - 02/2021</v>
      </c>
      <c r="C336" s="10"/>
      <c r="D336" s="11" t="str">
        <f>'[1]TCE - ANEXO III - Preencher'!E345</f>
        <v>MARIA NILVANIA ARAUJO DUARTE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>
        <f>IF('[1]TCE - ANEXO III - Preencher'!H345="","",'[1]TCE - ANEXO III - Preencher'!H345)</f>
        <v>45139</v>
      </c>
      <c r="H336" s="14">
        <f>'[1]TCE - ANEXO III - Preencher'!I345</f>
        <v>0</v>
      </c>
      <c r="I336" s="14">
        <f>'[1]TCE - ANEXO III - Preencher'!J345</f>
        <v>216.42000000000002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2.54</v>
      </c>
      <c r="O336" s="15">
        <f>'[1]TCE - ANEXO III - Preencher'!P345</f>
        <v>0</v>
      </c>
      <c r="P336" s="16">
        <f t="shared" si="32"/>
        <v>2.54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218.96</v>
      </c>
    </row>
    <row r="337" spans="1:28" x14ac:dyDescent="0.25">
      <c r="A337" s="8">
        <f>IFERROR(VLOOKUP(B337,'[1]DADOS (OCULTAR)'!$Q$3:$S$133,3,0),"")</f>
        <v>10739225001866</v>
      </c>
      <c r="B337" s="9" t="str">
        <f>'[1]TCE - ANEXO III - Preencher'!C346</f>
        <v>HOSPITAL REGIONAL FERNANDO BEZERRA - C.G - 02/2021</v>
      </c>
      <c r="C337" s="10"/>
      <c r="D337" s="11" t="str">
        <f>'[1]TCE - ANEXO III - Preencher'!E346</f>
        <v>MARIA SABRINA LIMA GOMES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>
        <f>IF('[1]TCE - ANEXO III - Preencher'!H346="","",'[1]TCE - ANEXO III - Preencher'!H346)</f>
        <v>45139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>
        <f>IFERROR(VLOOKUP(B338,'[1]DADOS (OCULTAR)'!$Q$3:$S$133,3,0),"")</f>
        <v>10739225001866</v>
      </c>
      <c r="B338" s="9" t="str">
        <f>'[1]TCE - ANEXO III - Preencher'!C347</f>
        <v>HOSPITAL REGIONAL FERNANDO BEZERRA - C.G - 02/2021</v>
      </c>
      <c r="C338" s="10"/>
      <c r="D338" s="11" t="str">
        <f>'[1]TCE - ANEXO III - Preencher'!E347</f>
        <v>MARIA SHARLENE LIDIANE ALVES MARQUES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45139</v>
      </c>
      <c r="H338" s="14">
        <f>'[1]TCE - ANEXO III - Preencher'!I347</f>
        <v>0</v>
      </c>
      <c r="I338" s="14">
        <f>'[1]TCE - ANEXO III - Preencher'!J347</f>
        <v>252.02959999999999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2.54</v>
      </c>
      <c r="O338" s="15">
        <f>'[1]TCE - ANEXO III - Preencher'!P347</f>
        <v>0</v>
      </c>
      <c r="P338" s="16">
        <f t="shared" si="32"/>
        <v>2.54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254.56959999999998</v>
      </c>
    </row>
    <row r="339" spans="1:28" x14ac:dyDescent="0.25">
      <c r="A339" s="8">
        <f>IFERROR(VLOOKUP(B339,'[1]DADOS (OCULTAR)'!$Q$3:$S$133,3,0),"")</f>
        <v>10739225001866</v>
      </c>
      <c r="B339" s="9" t="str">
        <f>'[1]TCE - ANEXO III - Preencher'!C348</f>
        <v>HOSPITAL REGIONAL FERNANDO BEZERRA - C.G - 02/2021</v>
      </c>
      <c r="C339" s="10"/>
      <c r="D339" s="11" t="str">
        <f>'[1]TCE - ANEXO III - Preencher'!E348</f>
        <v>MARIA SIRLENE MACEDO DE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45139</v>
      </c>
      <c r="H339" s="14">
        <f>'[1]TCE - ANEXO III - Preencher'!I348</f>
        <v>0</v>
      </c>
      <c r="I339" s="14">
        <f>'[1]TCE - ANEXO III - Preencher'!J348</f>
        <v>127.52</v>
      </c>
      <c r="J339" s="14">
        <f>'[1]TCE - ANEXO III - Preencher'!K348</f>
        <v>0</v>
      </c>
      <c r="K339" s="15">
        <f>'[1]TCE - ANEXO III - Preencher'!L348</f>
        <v>87.8</v>
      </c>
      <c r="L339" s="15">
        <f>'[1]TCE - ANEXO III - Preencher'!M348</f>
        <v>1.1000000000000001</v>
      </c>
      <c r="M339" s="15">
        <f t="shared" si="31"/>
        <v>86.7</v>
      </c>
      <c r="N339" s="15">
        <f>'[1]TCE - ANEXO III - Preencher'!O348</f>
        <v>1.98</v>
      </c>
      <c r="O339" s="15">
        <f>'[1]TCE - ANEXO III - Preencher'!P348</f>
        <v>0</v>
      </c>
      <c r="P339" s="16">
        <f t="shared" si="32"/>
        <v>1.98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216.2</v>
      </c>
    </row>
    <row r="340" spans="1:28" x14ac:dyDescent="0.25">
      <c r="A340" s="8">
        <f>IFERROR(VLOOKUP(B340,'[1]DADOS (OCULTAR)'!$Q$3:$S$133,3,0),"")</f>
        <v>10739225001866</v>
      </c>
      <c r="B340" s="9" t="str">
        <f>'[1]TCE - ANEXO III - Preencher'!C349</f>
        <v>HOSPITAL REGIONAL FERNANDO BEZERRA - C.G - 02/2021</v>
      </c>
      <c r="C340" s="10"/>
      <c r="D340" s="11" t="str">
        <f>'[1]TCE - ANEXO III - Preencher'!E349</f>
        <v>MARIA TEREZA ALVES DE OLIVEIRA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4221-05</v>
      </c>
      <c r="G340" s="13">
        <f>IF('[1]TCE - ANEXO III - Preencher'!H349="","",'[1]TCE - ANEXO III - Preencher'!H349)</f>
        <v>45139</v>
      </c>
      <c r="H340" s="14">
        <f>'[1]TCE - ANEXO III - Preencher'!I349</f>
        <v>0</v>
      </c>
      <c r="I340" s="14">
        <f>'[1]TCE - ANEXO III - Preencher'!J349</f>
        <v>142.88560000000001</v>
      </c>
      <c r="J340" s="14">
        <f>'[1]TCE - ANEXO III - Preencher'!K349</f>
        <v>0</v>
      </c>
      <c r="K340" s="15">
        <f>'[1]TCE - ANEXO III - Preencher'!L349</f>
        <v>87.8</v>
      </c>
      <c r="L340" s="15">
        <f>'[1]TCE - ANEXO III - Preencher'!M349</f>
        <v>1.1000000000000001</v>
      </c>
      <c r="M340" s="15">
        <f t="shared" si="31"/>
        <v>86.7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231.56559999999999</v>
      </c>
    </row>
    <row r="341" spans="1:28" x14ac:dyDescent="0.25">
      <c r="A341" s="8">
        <f>IFERROR(VLOOKUP(B341,'[1]DADOS (OCULTAR)'!$Q$3:$S$133,3,0),"")</f>
        <v>10739225001866</v>
      </c>
      <c r="B341" s="9" t="str">
        <f>'[1]TCE - ANEXO III - Preencher'!C350</f>
        <v>HOSPITAL REGIONAL FERNANDO BEZERRA - C.G - 02/2021</v>
      </c>
      <c r="C341" s="10"/>
      <c r="D341" s="11" t="str">
        <f>'[1]TCE - ANEXO III - Preencher'!E350</f>
        <v>MARIA ZENEIDE FREIRE DE CARVALHO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45139</v>
      </c>
      <c r="H341" s="14">
        <f>'[1]TCE - ANEXO III - Preencher'!I350</f>
        <v>0</v>
      </c>
      <c r="I341" s="14">
        <f>'[1]TCE - ANEXO III - Preencher'!J350</f>
        <v>128.62799999999999</v>
      </c>
      <c r="J341" s="14">
        <f>'[1]TCE - ANEXO III - Preencher'!K350</f>
        <v>0</v>
      </c>
      <c r="K341" s="15">
        <f>'[1]TCE - ANEXO III - Preencher'!L350</f>
        <v>87.8</v>
      </c>
      <c r="L341" s="15">
        <f>'[1]TCE - ANEXO III - Preencher'!M350</f>
        <v>1.1000000000000001</v>
      </c>
      <c r="M341" s="15">
        <f t="shared" si="31"/>
        <v>86.7</v>
      </c>
      <c r="N341" s="15">
        <f>'[1]TCE - ANEXO III - Preencher'!O350</f>
        <v>1.98</v>
      </c>
      <c r="O341" s="15">
        <f>'[1]TCE - ANEXO III - Preencher'!P350</f>
        <v>0</v>
      </c>
      <c r="P341" s="16">
        <f t="shared" si="32"/>
        <v>1.98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217.30799999999996</v>
      </c>
    </row>
    <row r="342" spans="1:28" x14ac:dyDescent="0.25">
      <c r="A342" s="8">
        <f>IFERROR(VLOOKUP(B342,'[1]DADOS (OCULTAR)'!$Q$3:$S$133,3,0),"")</f>
        <v>10739225001866</v>
      </c>
      <c r="B342" s="9" t="str">
        <f>'[1]TCE - ANEXO III - Preencher'!C351</f>
        <v>HOSPITAL REGIONAL FERNANDO BEZERRA - C.G - 02/2021</v>
      </c>
      <c r="C342" s="10"/>
      <c r="D342" s="11" t="str">
        <f>'[1]TCE - ANEXO III - Preencher'!E351</f>
        <v>MARIA ZILMA DOS SANTOS HENRIQUE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45139</v>
      </c>
      <c r="H342" s="14">
        <f>'[1]TCE - ANEXO III - Preencher'!I351</f>
        <v>0</v>
      </c>
      <c r="I342" s="14">
        <f>'[1]TCE - ANEXO III - Preencher'!J351</f>
        <v>166.01439999999999</v>
      </c>
      <c r="J342" s="14">
        <f>'[1]TCE - ANEXO III - Preencher'!K351</f>
        <v>0</v>
      </c>
      <c r="K342" s="15">
        <f>'[1]TCE - ANEXO III - Preencher'!L351</f>
        <v>87.8</v>
      </c>
      <c r="L342" s="15">
        <f>'[1]TCE - ANEXO III - Preencher'!M351</f>
        <v>1.1000000000000001</v>
      </c>
      <c r="M342" s="15">
        <f t="shared" si="31"/>
        <v>86.7</v>
      </c>
      <c r="N342" s="15">
        <f>'[1]TCE - ANEXO III - Preencher'!O351</f>
        <v>1.98</v>
      </c>
      <c r="O342" s="15">
        <f>'[1]TCE - ANEXO III - Preencher'!P351</f>
        <v>0</v>
      </c>
      <c r="P342" s="16">
        <f t="shared" si="32"/>
        <v>1.98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254.6944</v>
      </c>
    </row>
    <row r="343" spans="1:28" x14ac:dyDescent="0.25">
      <c r="A343" s="8">
        <f>IFERROR(VLOOKUP(B343,'[1]DADOS (OCULTAR)'!$Q$3:$S$133,3,0),"")</f>
        <v>10739225001866</v>
      </c>
      <c r="B343" s="9" t="str">
        <f>'[1]TCE - ANEXO III - Preencher'!C352</f>
        <v>HOSPITAL REGIONAL FERNANDO BEZERRA - C.G - 02/2021</v>
      </c>
      <c r="C343" s="10"/>
      <c r="D343" s="11" t="str">
        <f>'[1]TCE - ANEXO III - Preencher'!E352</f>
        <v>MARICLEIDE ALCANTARA BRASIL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45139</v>
      </c>
      <c r="H343" s="14">
        <f>'[1]TCE - ANEXO III - Preencher'!I352</f>
        <v>0</v>
      </c>
      <c r="I343" s="14">
        <f>'[1]TCE - ANEXO III - Preencher'!J352</f>
        <v>143.80799999999999</v>
      </c>
      <c r="J343" s="14">
        <f>'[1]TCE - ANEXO III - Preencher'!K352</f>
        <v>0</v>
      </c>
      <c r="K343" s="15">
        <f>'[1]TCE - ANEXO III - Preencher'!L352</f>
        <v>87.8</v>
      </c>
      <c r="L343" s="15">
        <f>'[1]TCE - ANEXO III - Preencher'!M352</f>
        <v>1.1000000000000001</v>
      </c>
      <c r="M343" s="15">
        <f t="shared" si="31"/>
        <v>86.7</v>
      </c>
      <c r="N343" s="15">
        <f>'[1]TCE - ANEXO III - Preencher'!O352</f>
        <v>1.98</v>
      </c>
      <c r="O343" s="15">
        <f>'[1]TCE - ANEXO III - Preencher'!P352</f>
        <v>0</v>
      </c>
      <c r="P343" s="16">
        <f t="shared" si="32"/>
        <v>1.98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232.48799999999997</v>
      </c>
    </row>
    <row r="344" spans="1:28" x14ac:dyDescent="0.25">
      <c r="A344" s="8">
        <f>IFERROR(VLOOKUP(B344,'[1]DADOS (OCULTAR)'!$Q$3:$S$133,3,0),"")</f>
        <v>10739225001866</v>
      </c>
      <c r="B344" s="9" t="str">
        <f>'[1]TCE - ANEXO III - Preencher'!C353</f>
        <v>HOSPITAL REGIONAL FERNANDO BEZERRA - C.G - 02/2021</v>
      </c>
      <c r="C344" s="10"/>
      <c r="D344" s="11" t="str">
        <f>'[1]TCE - ANEXO III - Preencher'!E353</f>
        <v>MARILEIDE DE CARVALHO RIBEIRO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45139</v>
      </c>
      <c r="H344" s="14">
        <f>'[1]TCE - ANEXO III - Preencher'!I353</f>
        <v>0</v>
      </c>
      <c r="I344" s="14">
        <f>'[1]TCE - ANEXO III - Preencher'!J353</f>
        <v>164.928</v>
      </c>
      <c r="J344" s="14">
        <f>'[1]TCE - ANEXO III - Preencher'!K353</f>
        <v>0</v>
      </c>
      <c r="K344" s="15">
        <f>'[1]TCE - ANEXO III - Preencher'!L353</f>
        <v>87.8</v>
      </c>
      <c r="L344" s="15">
        <f>'[1]TCE - ANEXO III - Preencher'!M353</f>
        <v>1.1000000000000001</v>
      </c>
      <c r="M344" s="15">
        <f t="shared" si="31"/>
        <v>86.7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253.60799999999998</v>
      </c>
    </row>
    <row r="345" spans="1:28" x14ac:dyDescent="0.25">
      <c r="A345" s="8">
        <f>IFERROR(VLOOKUP(B345,'[1]DADOS (OCULTAR)'!$Q$3:$S$133,3,0),"")</f>
        <v>10739225001866</v>
      </c>
      <c r="B345" s="9" t="str">
        <f>'[1]TCE - ANEXO III - Preencher'!C354</f>
        <v>HOSPITAL REGIONAL FERNANDO BEZERRA - C.G - 02/2021</v>
      </c>
      <c r="C345" s="10"/>
      <c r="D345" s="11" t="str">
        <f>'[1]TCE - ANEXO III - Preencher'!E354</f>
        <v>MARILIA PARENTE LINS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45139</v>
      </c>
      <c r="H345" s="14">
        <f>'[1]TCE - ANEXO III - Preencher'!I354</f>
        <v>0</v>
      </c>
      <c r="I345" s="14">
        <f>'[1]TCE - ANEXO III - Preencher'!J354</f>
        <v>246.27279999999999</v>
      </c>
      <c r="J345" s="14">
        <f>'[1]TCE - ANEXO III - Preencher'!K354</f>
        <v>0</v>
      </c>
      <c r="K345" s="15">
        <f>'[1]TCE - ANEXO III - Preencher'!L354</f>
        <v>87.8</v>
      </c>
      <c r="L345" s="15">
        <f>'[1]TCE - ANEXO III - Preencher'!M354</f>
        <v>1.1000000000000001</v>
      </c>
      <c r="M345" s="15">
        <f t="shared" si="31"/>
        <v>86.7</v>
      </c>
      <c r="N345" s="15">
        <f>'[1]TCE - ANEXO III - Preencher'!O354</f>
        <v>2.54</v>
      </c>
      <c r="O345" s="15">
        <f>'[1]TCE - ANEXO III - Preencher'!P354</f>
        <v>0</v>
      </c>
      <c r="P345" s="16">
        <f t="shared" si="32"/>
        <v>2.54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128.24</v>
      </c>
      <c r="U345" s="15">
        <f>'[1]TCE - ANEXO III - Preencher'!V354</f>
        <v>0</v>
      </c>
      <c r="V345" s="16">
        <f t="shared" si="34"/>
        <v>128.24</v>
      </c>
      <c r="W345" s="17" t="str">
        <f>IF('[1]TCE - ANEXO III - Preencher'!X354="","",'[1]TCE - ANEXO III - Preencher'!X354)</f>
        <v>AUXILIO CRECHE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463.75280000000004</v>
      </c>
    </row>
    <row r="346" spans="1:28" x14ac:dyDescent="0.25">
      <c r="A346" s="8">
        <f>IFERROR(VLOOKUP(B346,'[1]DADOS (OCULTAR)'!$Q$3:$S$133,3,0),"")</f>
        <v>10739225001866</v>
      </c>
      <c r="B346" s="9" t="str">
        <f>'[1]TCE - ANEXO III - Preencher'!C355</f>
        <v>HOSPITAL REGIONAL FERNANDO BEZERRA - C.G - 02/2021</v>
      </c>
      <c r="C346" s="10"/>
      <c r="D346" s="11" t="str">
        <f>'[1]TCE - ANEXO III - Preencher'!E355</f>
        <v>MARIO FELIPE DA CRUZ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45139</v>
      </c>
      <c r="H346" s="14">
        <f>'[1]TCE - ANEXO III - Preencher'!I355</f>
        <v>0</v>
      </c>
      <c r="I346" s="14">
        <f>'[1]TCE - ANEXO III - Preencher'!J355</f>
        <v>251.34</v>
      </c>
      <c r="J346" s="14">
        <f>'[1]TCE - ANEXO III - Preencher'!K355</f>
        <v>0</v>
      </c>
      <c r="K346" s="15">
        <f>'[1]TCE - ANEXO III - Preencher'!L355</f>
        <v>87.8</v>
      </c>
      <c r="L346" s="15">
        <f>'[1]TCE - ANEXO III - Preencher'!M355</f>
        <v>1.1000000000000001</v>
      </c>
      <c r="M346" s="15">
        <f t="shared" si="31"/>
        <v>86.7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128.24</v>
      </c>
      <c r="U346" s="15">
        <f>'[1]TCE - ANEXO III - Preencher'!V355</f>
        <v>0</v>
      </c>
      <c r="V346" s="16">
        <f t="shared" si="34"/>
        <v>128.24</v>
      </c>
      <c r="W346" s="17" t="str">
        <f>IF('[1]TCE - ANEXO III - Preencher'!X355="","",'[1]TCE - ANEXO III - Preencher'!X355)</f>
        <v>AUXILIO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468.82000000000005</v>
      </c>
    </row>
    <row r="347" spans="1:28" x14ac:dyDescent="0.25">
      <c r="A347" s="8">
        <f>IFERROR(VLOOKUP(B347,'[1]DADOS (OCULTAR)'!$Q$3:$S$133,3,0),"")</f>
        <v>10739225001866</v>
      </c>
      <c r="B347" s="9" t="str">
        <f>'[1]TCE - ANEXO III - Preencher'!C356</f>
        <v>HOSPITAL REGIONAL FERNANDO BEZERRA - C.G - 02/2021</v>
      </c>
      <c r="C347" s="10"/>
      <c r="D347" s="11" t="str">
        <f>'[1]TCE - ANEXO III - Preencher'!E356</f>
        <v>MARIO MACIEL TORRES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7823-20</v>
      </c>
      <c r="G347" s="13">
        <f>IF('[1]TCE - ANEXO III - Preencher'!H356="","",'[1]TCE - ANEXO III - Preencher'!H356)</f>
        <v>45139</v>
      </c>
      <c r="H347" s="14">
        <f>'[1]TCE - ANEXO III - Preencher'!I356</f>
        <v>0</v>
      </c>
      <c r="I347" s="14">
        <f>'[1]TCE - ANEXO III - Preencher'!J356</f>
        <v>221.8192</v>
      </c>
      <c r="J347" s="14">
        <f>'[1]TCE - ANEXO III - Preencher'!K356</f>
        <v>0</v>
      </c>
      <c r="K347" s="15">
        <f>'[1]TCE - ANEXO III - Preencher'!L356</f>
        <v>87.8</v>
      </c>
      <c r="L347" s="15">
        <f>'[1]TCE - ANEXO III - Preencher'!M356</f>
        <v>1.1000000000000001</v>
      </c>
      <c r="M347" s="15">
        <f t="shared" si="31"/>
        <v>86.7</v>
      </c>
      <c r="N347" s="15">
        <f>'[1]TCE - ANEXO III - Preencher'!O356</f>
        <v>1.98</v>
      </c>
      <c r="O347" s="15">
        <f>'[1]TCE - ANEXO III - Preencher'!P356</f>
        <v>0</v>
      </c>
      <c r="P347" s="16">
        <f t="shared" si="32"/>
        <v>1.98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310.49920000000003</v>
      </c>
    </row>
    <row r="348" spans="1:28" x14ac:dyDescent="0.25">
      <c r="A348" s="8">
        <f>IFERROR(VLOOKUP(B348,'[1]DADOS (OCULTAR)'!$Q$3:$S$133,3,0),"")</f>
        <v>10739225001866</v>
      </c>
      <c r="B348" s="9" t="str">
        <f>'[1]TCE - ANEXO III - Preencher'!C357</f>
        <v>HOSPITAL REGIONAL FERNANDO BEZERRA - C.G - 02/2021</v>
      </c>
      <c r="C348" s="10"/>
      <c r="D348" s="11" t="str">
        <f>'[1]TCE - ANEXO III - Preencher'!E357</f>
        <v>MARTA RAQUEL SILVA NOGUEIRA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3222-05</v>
      </c>
      <c r="G348" s="13">
        <f>IF('[1]TCE - ANEXO III - Preencher'!H357="","",'[1]TCE - ANEXO III - Preencher'!H357)</f>
        <v>45139</v>
      </c>
      <c r="H348" s="14">
        <f>'[1]TCE - ANEXO III - Preencher'!I357</f>
        <v>0</v>
      </c>
      <c r="I348" s="14">
        <f>'[1]TCE - ANEXO III - Preencher'!J357</f>
        <v>127.52</v>
      </c>
      <c r="J348" s="14">
        <f>'[1]TCE - ANEXO III - Preencher'!K357</f>
        <v>0</v>
      </c>
      <c r="K348" s="15">
        <f>'[1]TCE - ANEXO III - Preencher'!L357</f>
        <v>87.8</v>
      </c>
      <c r="L348" s="15">
        <f>'[1]TCE - ANEXO III - Preencher'!M357</f>
        <v>1.1000000000000001</v>
      </c>
      <c r="M348" s="15">
        <f t="shared" si="31"/>
        <v>86.7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216.2</v>
      </c>
    </row>
    <row r="349" spans="1:28" x14ac:dyDescent="0.25">
      <c r="A349" s="8">
        <f>IFERROR(VLOOKUP(B349,'[1]DADOS (OCULTAR)'!$Q$3:$S$133,3,0),"")</f>
        <v>10739225001866</v>
      </c>
      <c r="B349" s="9" t="str">
        <f>'[1]TCE - ANEXO III - Preencher'!C358</f>
        <v>HOSPITAL REGIONAL FERNANDO BEZERRA - C.G - 02/2021</v>
      </c>
      <c r="C349" s="10"/>
      <c r="D349" s="11" t="str">
        <f>'[1]TCE - ANEXO III - Preencher'!E358</f>
        <v>MAYARA AMANDA DE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>
        <f>IF('[1]TCE - ANEXO III - Preencher'!H358="","",'[1]TCE - ANEXO III - Preencher'!H358)</f>
        <v>45139</v>
      </c>
      <c r="H349" s="14">
        <f>'[1]TCE - ANEXO III - Preencher'!I358</f>
        <v>0</v>
      </c>
      <c r="I349" s="14">
        <f>'[1]TCE - ANEXO III - Preencher'!J358</f>
        <v>286.51839999999999</v>
      </c>
      <c r="J349" s="14">
        <f>'[1]TCE - ANEXO III - Preencher'!K358</f>
        <v>0</v>
      </c>
      <c r="K349" s="15">
        <f>'[1]TCE - ANEXO III - Preencher'!L358</f>
        <v>87.8</v>
      </c>
      <c r="L349" s="15">
        <f>'[1]TCE - ANEXO III - Preencher'!M358</f>
        <v>1.1000000000000001</v>
      </c>
      <c r="M349" s="15">
        <f t="shared" si="31"/>
        <v>86.7</v>
      </c>
      <c r="N349" s="15">
        <f>'[1]TCE - ANEXO III - Preencher'!O358</f>
        <v>2.54</v>
      </c>
      <c r="O349" s="15">
        <f>'[1]TCE - ANEXO III - Preencher'!P358</f>
        <v>0</v>
      </c>
      <c r="P349" s="16">
        <f t="shared" si="32"/>
        <v>2.54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375.75839999999999</v>
      </c>
    </row>
    <row r="350" spans="1:28" x14ac:dyDescent="0.25">
      <c r="A350" s="8">
        <f>IFERROR(VLOOKUP(B350,'[1]DADOS (OCULTAR)'!$Q$3:$S$133,3,0),"")</f>
        <v>10739225001866</v>
      </c>
      <c r="B350" s="9" t="str">
        <f>'[1]TCE - ANEXO III - Preencher'!C359</f>
        <v>HOSPITAL REGIONAL FERNANDO BEZERRA - C.G - 02/2021</v>
      </c>
      <c r="C350" s="10"/>
      <c r="D350" s="11" t="str">
        <f>'[1]TCE - ANEXO III - Preencher'!E359</f>
        <v xml:space="preserve">MAYSA ARLANY DE OLIVEIRA 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45139</v>
      </c>
      <c r="H350" s="14">
        <f>'[1]TCE - ANEXO III - Preencher'!I359</f>
        <v>0</v>
      </c>
      <c r="I350" s="14">
        <f>'[1]TCE - ANEXO III - Preencher'!J359</f>
        <v>260.03120000000001</v>
      </c>
      <c r="J350" s="14">
        <f>'[1]TCE - ANEXO III - Preencher'!K359</f>
        <v>0</v>
      </c>
      <c r="K350" s="15">
        <f>'[1]TCE - ANEXO III - Preencher'!L359</f>
        <v>87.8</v>
      </c>
      <c r="L350" s="15">
        <f>'[1]TCE - ANEXO III - Preencher'!M359</f>
        <v>1.1000000000000001</v>
      </c>
      <c r="M350" s="15">
        <f t="shared" si="31"/>
        <v>86.7</v>
      </c>
      <c r="N350" s="15">
        <f>'[1]TCE - ANEXO III - Preencher'!O359</f>
        <v>2.54</v>
      </c>
      <c r="O350" s="15">
        <f>'[1]TCE - ANEXO III - Preencher'!P359</f>
        <v>0</v>
      </c>
      <c r="P350" s="16">
        <f t="shared" si="32"/>
        <v>2.54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349.27120000000002</v>
      </c>
    </row>
    <row r="351" spans="1:28" x14ac:dyDescent="0.25">
      <c r="A351" s="8">
        <f>IFERROR(VLOOKUP(B351,'[1]DADOS (OCULTAR)'!$Q$3:$S$133,3,0),"")</f>
        <v>10739225001866</v>
      </c>
      <c r="B351" s="9" t="str">
        <f>'[1]TCE - ANEXO III - Preencher'!C360</f>
        <v>HOSPITAL REGIONAL FERNANDO BEZERRA - C.G - 02/2021</v>
      </c>
      <c r="C351" s="10"/>
      <c r="D351" s="11" t="str">
        <f>'[1]TCE - ANEXO III - Preencher'!E360</f>
        <v>MEIRILANDE MARIA DE SOUZA COELHO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45139</v>
      </c>
      <c r="H351" s="14">
        <f>'[1]TCE - ANEXO III - Preencher'!I360</f>
        <v>0</v>
      </c>
      <c r="I351" s="14">
        <f>'[1]TCE - ANEXO III - Preencher'!J360</f>
        <v>140.84639999999999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1.98</v>
      </c>
      <c r="O351" s="15">
        <f>'[1]TCE - ANEXO III - Preencher'!P360</f>
        <v>0</v>
      </c>
      <c r="P351" s="16">
        <f t="shared" si="32"/>
        <v>1.98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142.82639999999998</v>
      </c>
    </row>
    <row r="352" spans="1:28" x14ac:dyDescent="0.25">
      <c r="A352" s="8">
        <f>IFERROR(VLOOKUP(B352,'[1]DADOS (OCULTAR)'!$Q$3:$S$133,3,0),"")</f>
        <v>10739225001866</v>
      </c>
      <c r="B352" s="9" t="str">
        <f>'[1]TCE - ANEXO III - Preencher'!C361</f>
        <v>HOSPITAL REGIONAL FERNANDO BEZERRA - C.G - 02/2021</v>
      </c>
      <c r="C352" s="10"/>
      <c r="D352" s="11" t="str">
        <f>'[1]TCE - ANEXO III - Preencher'!E361</f>
        <v>MICHAEL BARROS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5152-10</v>
      </c>
      <c r="G352" s="13">
        <f>IF('[1]TCE - ANEXO III - Preencher'!H361="","",'[1]TCE - ANEXO III - Preencher'!H361)</f>
        <v>45139</v>
      </c>
      <c r="H352" s="14">
        <f>'[1]TCE - ANEXO III - Preencher'!I361</f>
        <v>0</v>
      </c>
      <c r="I352" s="14">
        <f>'[1]TCE - ANEXO III - Preencher'!J361</f>
        <v>169.55919999999998</v>
      </c>
      <c r="J352" s="14">
        <f>'[1]TCE - ANEXO III - Preencher'!K361</f>
        <v>0</v>
      </c>
      <c r="K352" s="15">
        <f>'[1]TCE - ANEXO III - Preencher'!L361</f>
        <v>87.8</v>
      </c>
      <c r="L352" s="15">
        <f>'[1]TCE - ANEXO III - Preencher'!M361</f>
        <v>1.1000000000000001</v>
      </c>
      <c r="M352" s="15">
        <f t="shared" si="31"/>
        <v>86.7</v>
      </c>
      <c r="N352" s="15">
        <f>'[1]TCE - ANEXO III - Preencher'!O361</f>
        <v>1.98</v>
      </c>
      <c r="O352" s="15">
        <f>'[1]TCE - ANEXO III - Preencher'!P361</f>
        <v>0</v>
      </c>
      <c r="P352" s="16">
        <f t="shared" si="32"/>
        <v>1.98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258.23919999999998</v>
      </c>
    </row>
    <row r="353" spans="1:28" x14ac:dyDescent="0.25">
      <c r="A353" s="8">
        <f>IFERROR(VLOOKUP(B353,'[1]DADOS (OCULTAR)'!$Q$3:$S$133,3,0),"")</f>
        <v>10739225001866</v>
      </c>
      <c r="B353" s="9" t="str">
        <f>'[1]TCE - ANEXO III - Preencher'!C362</f>
        <v>HOSPITAL REGIONAL FERNANDO BEZERRA - C.G - 02/2021</v>
      </c>
      <c r="C353" s="10"/>
      <c r="D353" s="11" t="str">
        <f>'[1]TCE - ANEXO III - Preencher'!E362</f>
        <v>MIKAELLY DA SILVA ARAUJO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45139</v>
      </c>
      <c r="H353" s="14">
        <f>'[1]TCE - ANEXO III - Preencher'!I362</f>
        <v>0</v>
      </c>
      <c r="I353" s="14">
        <f>'[1]TCE - ANEXO III - Preencher'!J362</f>
        <v>127.52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129.5</v>
      </c>
    </row>
    <row r="354" spans="1:28" x14ac:dyDescent="0.25">
      <c r="A354" s="8">
        <f>IFERROR(VLOOKUP(B354,'[1]DADOS (OCULTAR)'!$Q$3:$S$133,3,0),"")</f>
        <v>10739225001866</v>
      </c>
      <c r="B354" s="9" t="str">
        <f>'[1]TCE - ANEXO III - Preencher'!C363</f>
        <v>HOSPITAL REGIONAL FERNANDO BEZERRA - C.G - 02/2021</v>
      </c>
      <c r="C354" s="10"/>
      <c r="D354" s="11" t="str">
        <f>'[1]TCE - ANEXO III - Preencher'!E363</f>
        <v>MILTON BERNARDO DO NASCIMENTO JUNIOR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7823-20</v>
      </c>
      <c r="G354" s="13">
        <f>IF('[1]TCE - ANEXO III - Preencher'!H363="","",'[1]TCE - ANEXO III - Preencher'!H363)</f>
        <v>45139</v>
      </c>
      <c r="H354" s="14">
        <f>'[1]TCE - ANEXO III - Preencher'!I363</f>
        <v>0</v>
      </c>
      <c r="I354" s="14">
        <f>'[1]TCE - ANEXO III - Preencher'!J363</f>
        <v>311.36799999999999</v>
      </c>
      <c r="J354" s="14">
        <f>'[1]TCE - ANEXO III - Preencher'!K363</f>
        <v>0</v>
      </c>
      <c r="K354" s="15">
        <f>'[1]TCE - ANEXO III - Preencher'!L363</f>
        <v>87.8</v>
      </c>
      <c r="L354" s="15">
        <f>'[1]TCE - ANEXO III - Preencher'!M363</f>
        <v>1.1000000000000001</v>
      </c>
      <c r="M354" s="15">
        <f t="shared" si="31"/>
        <v>86.7</v>
      </c>
      <c r="N354" s="15">
        <f>'[1]TCE - ANEXO III - Preencher'!O363</f>
        <v>1.98</v>
      </c>
      <c r="O354" s="15">
        <f>'[1]TCE - ANEXO III - Preencher'!P363</f>
        <v>0</v>
      </c>
      <c r="P354" s="16">
        <f t="shared" si="32"/>
        <v>1.98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400.048</v>
      </c>
    </row>
    <row r="355" spans="1:28" x14ac:dyDescent="0.25">
      <c r="A355" s="8">
        <f>IFERROR(VLOOKUP(B355,'[1]DADOS (OCULTAR)'!$Q$3:$S$133,3,0),"")</f>
        <v>10739225001866</v>
      </c>
      <c r="B355" s="9" t="str">
        <f>'[1]TCE - ANEXO III - Preencher'!C364</f>
        <v>HOSPITAL REGIONAL FERNANDO BEZERRA - C.G - 02/2021</v>
      </c>
      <c r="C355" s="10"/>
      <c r="D355" s="11" t="str">
        <f>'[1]TCE - ANEXO III - Preencher'!E364</f>
        <v>MURILO AUGUSTO MOREIRA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2251-25</v>
      </c>
      <c r="G355" s="13">
        <f>IF('[1]TCE - ANEXO III - Preencher'!H364="","",'[1]TCE - ANEXO III - Preencher'!H364)</f>
        <v>45139</v>
      </c>
      <c r="H355" s="14">
        <f>'[1]TCE - ANEXO III - Preencher'!I364</f>
        <v>0</v>
      </c>
      <c r="I355" s="14">
        <f>'[1]TCE - ANEXO III - Preencher'!J364</f>
        <v>1058.3111999999999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21.55</v>
      </c>
      <c r="O355" s="15">
        <f>'[1]TCE - ANEXO III - Preencher'!P364</f>
        <v>0</v>
      </c>
      <c r="P355" s="16">
        <f t="shared" si="32"/>
        <v>21.55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1079.8611999999998</v>
      </c>
    </row>
    <row r="356" spans="1:28" x14ac:dyDescent="0.25">
      <c r="A356" s="8">
        <f>IFERROR(VLOOKUP(B356,'[1]DADOS (OCULTAR)'!$Q$3:$S$133,3,0),"")</f>
        <v>10739225001866</v>
      </c>
      <c r="B356" s="9" t="str">
        <f>'[1]TCE - ANEXO III - Preencher'!C365</f>
        <v>HOSPITAL REGIONAL FERNANDO BEZERRA - C.G - 02/2021</v>
      </c>
      <c r="C356" s="10"/>
      <c r="D356" s="11" t="str">
        <f>'[1]TCE - ANEXO III - Preencher'!E365</f>
        <v>NADJA DA COSTA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45139</v>
      </c>
      <c r="H356" s="14">
        <f>'[1]TCE - ANEXO III - Preencher'!I365</f>
        <v>0</v>
      </c>
      <c r="I356" s="14">
        <f>'[1]TCE - ANEXO III - Preencher'!J365</f>
        <v>127.52</v>
      </c>
      <c r="J356" s="14">
        <f>'[1]TCE - ANEXO III - Preencher'!K365</f>
        <v>0</v>
      </c>
      <c r="K356" s="15">
        <f>'[1]TCE - ANEXO III - Preencher'!L365</f>
        <v>87.8</v>
      </c>
      <c r="L356" s="15">
        <f>'[1]TCE - ANEXO III - Preencher'!M365</f>
        <v>1.1000000000000001</v>
      </c>
      <c r="M356" s="15">
        <f t="shared" si="31"/>
        <v>86.7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216.2</v>
      </c>
    </row>
    <row r="357" spans="1:28" x14ac:dyDescent="0.25">
      <c r="A357" s="8">
        <f>IFERROR(VLOOKUP(B357,'[1]DADOS (OCULTAR)'!$Q$3:$S$133,3,0),"")</f>
        <v>10739225001866</v>
      </c>
      <c r="B357" s="9" t="str">
        <f>'[1]TCE - ANEXO III - Preencher'!C366</f>
        <v>HOSPITAL REGIONAL FERNANDO BEZERRA - C.G - 02/2021</v>
      </c>
      <c r="C357" s="10"/>
      <c r="D357" s="11" t="str">
        <f>'[1]TCE - ANEXO III - Preencher'!E366</f>
        <v>NADJA ULISSES VIDAL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>
        <f>IF('[1]TCE - ANEXO III - Preencher'!H366="","",'[1]TCE - ANEXO III - Preencher'!H366)</f>
        <v>45139</v>
      </c>
      <c r="H357" s="14">
        <f>'[1]TCE - ANEXO III - Preencher'!I366</f>
        <v>0</v>
      </c>
      <c r="I357" s="14">
        <f>'[1]TCE - ANEXO III - Preencher'!J366</f>
        <v>225.31200000000001</v>
      </c>
      <c r="J357" s="14">
        <f>'[1]TCE - ANEXO III - Preencher'!K366</f>
        <v>0</v>
      </c>
      <c r="K357" s="15">
        <f>'[1]TCE - ANEXO III - Preencher'!L366</f>
        <v>87.8</v>
      </c>
      <c r="L357" s="15">
        <f>'[1]TCE - ANEXO III - Preencher'!M366</f>
        <v>1.1000000000000001</v>
      </c>
      <c r="M357" s="15">
        <f t="shared" si="31"/>
        <v>86.7</v>
      </c>
      <c r="N357" s="15">
        <f>'[1]TCE - ANEXO III - Preencher'!O366</f>
        <v>2.54</v>
      </c>
      <c r="O357" s="15">
        <f>'[1]TCE - ANEXO III - Preencher'!P366</f>
        <v>0</v>
      </c>
      <c r="P357" s="16">
        <f t="shared" si="32"/>
        <v>2.54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314.55200000000002</v>
      </c>
    </row>
    <row r="358" spans="1:28" x14ac:dyDescent="0.25">
      <c r="A358" s="8">
        <f>IFERROR(VLOOKUP(B358,'[1]DADOS (OCULTAR)'!$Q$3:$S$133,3,0),"")</f>
        <v>10739225001866</v>
      </c>
      <c r="B358" s="9" t="str">
        <f>'[1]TCE - ANEXO III - Preencher'!C367</f>
        <v>HOSPITAL REGIONAL FERNANDO BEZERRA - C.G - 02/2021</v>
      </c>
      <c r="C358" s="10"/>
      <c r="D358" s="11" t="str">
        <f>'[1]TCE - ANEXO III - Preencher'!E367</f>
        <v xml:space="preserve">NAIZA BARROS PEREIRA 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4221-05</v>
      </c>
      <c r="G358" s="13">
        <f>IF('[1]TCE - ANEXO III - Preencher'!H367="","",'[1]TCE - ANEXO III - Preencher'!H367)</f>
        <v>45139</v>
      </c>
      <c r="H358" s="14">
        <f>'[1]TCE - ANEXO III - Preencher'!I367</f>
        <v>0</v>
      </c>
      <c r="I358" s="14">
        <f>'[1]TCE - ANEXO III - Preencher'!J367</f>
        <v>126.72</v>
      </c>
      <c r="J358" s="14">
        <f>'[1]TCE - ANEXO III - Preencher'!K367</f>
        <v>0</v>
      </c>
      <c r="K358" s="15">
        <f>'[1]TCE - ANEXO III - Preencher'!L367</f>
        <v>87.8</v>
      </c>
      <c r="L358" s="15">
        <f>'[1]TCE - ANEXO III - Preencher'!M367</f>
        <v>1.1000000000000001</v>
      </c>
      <c r="M358" s="15">
        <f t="shared" si="31"/>
        <v>86.7</v>
      </c>
      <c r="N358" s="15">
        <f>'[1]TCE - ANEXO III - Preencher'!O367</f>
        <v>1.98</v>
      </c>
      <c r="O358" s="15">
        <f>'[1]TCE - ANEXO III - Preencher'!P367</f>
        <v>0</v>
      </c>
      <c r="P358" s="16">
        <f t="shared" si="32"/>
        <v>1.98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215.4</v>
      </c>
    </row>
    <row r="359" spans="1:28" x14ac:dyDescent="0.25">
      <c r="A359" s="8">
        <f>IFERROR(VLOOKUP(B359,'[1]DADOS (OCULTAR)'!$Q$3:$S$133,3,0),"")</f>
        <v>10739225001866</v>
      </c>
      <c r="B359" s="9" t="str">
        <f>'[1]TCE - ANEXO III - Preencher'!C368</f>
        <v>HOSPITAL REGIONAL FERNANDO BEZERRA - C.G - 02/2021</v>
      </c>
      <c r="C359" s="10"/>
      <c r="D359" s="11" t="str">
        <f>'[1]TCE - ANEXO III - Preencher'!E368</f>
        <v>NATHALIA ANNIE DE ALENCAR MATOS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2516-05</v>
      </c>
      <c r="G359" s="13">
        <f>IF('[1]TCE - ANEXO III - Preencher'!H368="","",'[1]TCE - ANEXO III - Preencher'!H368)</f>
        <v>45139</v>
      </c>
      <c r="H359" s="14">
        <f>'[1]TCE - ANEXO III - Preencher'!I368</f>
        <v>0</v>
      </c>
      <c r="I359" s="14">
        <f>'[1]TCE - ANEXO III - Preencher'!J368</f>
        <v>214.70880000000002</v>
      </c>
      <c r="J359" s="14">
        <f>'[1]TCE - ANEXO III - Preencher'!K368</f>
        <v>0</v>
      </c>
      <c r="K359" s="15">
        <f>'[1]TCE - ANEXO III - Preencher'!L368</f>
        <v>87.8</v>
      </c>
      <c r="L359" s="15">
        <f>'[1]TCE - ANEXO III - Preencher'!M368</f>
        <v>1.1000000000000001</v>
      </c>
      <c r="M359" s="15">
        <f t="shared" si="31"/>
        <v>86.7</v>
      </c>
      <c r="N359" s="15">
        <f>'[1]TCE - ANEXO III - Preencher'!O368</f>
        <v>1.98</v>
      </c>
      <c r="O359" s="15">
        <f>'[1]TCE - ANEXO III - Preencher'!P368</f>
        <v>0</v>
      </c>
      <c r="P359" s="16">
        <f t="shared" si="32"/>
        <v>1.98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303.38880000000006</v>
      </c>
    </row>
    <row r="360" spans="1:28" x14ac:dyDescent="0.25">
      <c r="A360" s="8">
        <f>IFERROR(VLOOKUP(B360,'[1]DADOS (OCULTAR)'!$Q$3:$S$133,3,0),"")</f>
        <v>10739225001866</v>
      </c>
      <c r="B360" s="9" t="str">
        <f>'[1]TCE - ANEXO III - Preencher'!C369</f>
        <v>HOSPITAL REGIONAL FERNANDO BEZERRA - C.G - 02/2021</v>
      </c>
      <c r="C360" s="10"/>
      <c r="D360" s="11" t="str">
        <f>'[1]TCE - ANEXO III - Preencher'!E369</f>
        <v>NEIDE TEREZINHA RAMOS DA PAIXÃO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5152-10</v>
      </c>
      <c r="G360" s="13">
        <f>IF('[1]TCE - ANEXO III - Preencher'!H369="","",'[1]TCE - ANEXO III - Preencher'!H369)</f>
        <v>45139</v>
      </c>
      <c r="H360" s="14">
        <f>'[1]TCE - ANEXO III - Preencher'!I369</f>
        <v>0</v>
      </c>
      <c r="I360" s="14">
        <f>'[1]TCE - ANEXO III - Preencher'!J369</f>
        <v>182.35759999999999</v>
      </c>
      <c r="J360" s="14">
        <f>'[1]TCE - ANEXO III - Preencher'!K369</f>
        <v>0</v>
      </c>
      <c r="K360" s="15">
        <f>'[1]TCE - ANEXO III - Preencher'!L369</f>
        <v>87.8</v>
      </c>
      <c r="L360" s="15">
        <f>'[1]TCE - ANEXO III - Preencher'!M369</f>
        <v>1.1000000000000001</v>
      </c>
      <c r="M360" s="15">
        <f t="shared" si="31"/>
        <v>86.7</v>
      </c>
      <c r="N360" s="15">
        <f>'[1]TCE - ANEXO III - Preencher'!O369</f>
        <v>1.98</v>
      </c>
      <c r="O360" s="15">
        <f>'[1]TCE - ANEXO III - Preencher'!P369</f>
        <v>0</v>
      </c>
      <c r="P360" s="16">
        <f t="shared" si="32"/>
        <v>1.98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271.0376</v>
      </c>
    </row>
    <row r="361" spans="1:28" x14ac:dyDescent="0.25">
      <c r="A361" s="8">
        <f>IFERROR(VLOOKUP(B361,'[1]DADOS (OCULTAR)'!$Q$3:$S$133,3,0),"")</f>
        <v>10739225001866</v>
      </c>
      <c r="B361" s="9" t="str">
        <f>'[1]TCE - ANEXO III - Preencher'!C370</f>
        <v>HOSPITAL REGIONAL FERNANDO BEZERRA - C.G - 02/2021</v>
      </c>
      <c r="C361" s="10"/>
      <c r="D361" s="11" t="str">
        <f>'[1]TCE - ANEXO III - Preencher'!E370</f>
        <v>NEILTA TAVARES RODRIGUES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45139</v>
      </c>
      <c r="H361" s="14">
        <f>'[1]TCE - ANEXO III - Preencher'!I370</f>
        <v>0</v>
      </c>
      <c r="I361" s="14">
        <f>'[1]TCE - ANEXO III - Preencher'!J370</f>
        <v>127.52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1.98</v>
      </c>
      <c r="O361" s="15">
        <f>'[1]TCE - ANEXO III - Preencher'!P370</f>
        <v>0</v>
      </c>
      <c r="P361" s="16">
        <f t="shared" si="32"/>
        <v>1.98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129.5</v>
      </c>
    </row>
    <row r="362" spans="1:28" x14ac:dyDescent="0.25">
      <c r="A362" s="8">
        <f>IFERROR(VLOOKUP(B362,'[1]DADOS (OCULTAR)'!$Q$3:$S$133,3,0),"")</f>
        <v>10739225001866</v>
      </c>
      <c r="B362" s="9" t="str">
        <f>'[1]TCE - ANEXO III - Preencher'!C371</f>
        <v>HOSPITAL REGIONAL FERNANDO BEZERRA - C.G - 02/2021</v>
      </c>
      <c r="C362" s="10"/>
      <c r="D362" s="11" t="str">
        <f>'[1]TCE - ANEXO III - Preencher'!E371</f>
        <v>NELSIMERY GOMES DE ARAUJO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45139</v>
      </c>
      <c r="H362" s="14">
        <f>'[1]TCE - ANEXO III - Preencher'!I371</f>
        <v>0</v>
      </c>
      <c r="I362" s="14">
        <f>'[1]TCE - ANEXO III - Preencher'!J371</f>
        <v>143.80799999999999</v>
      </c>
      <c r="J362" s="14">
        <f>'[1]TCE - ANEXO III - Preencher'!K371</f>
        <v>0</v>
      </c>
      <c r="K362" s="15">
        <f>'[1]TCE - ANEXO III - Preencher'!L371</f>
        <v>87.8</v>
      </c>
      <c r="L362" s="15">
        <f>'[1]TCE - ANEXO III - Preencher'!M371</f>
        <v>1.1000000000000001</v>
      </c>
      <c r="M362" s="15">
        <f t="shared" si="31"/>
        <v>86.7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232.48799999999997</v>
      </c>
    </row>
    <row r="363" spans="1:28" x14ac:dyDescent="0.25">
      <c r="A363" s="8">
        <f>IFERROR(VLOOKUP(B363,'[1]DADOS (OCULTAR)'!$Q$3:$S$133,3,0),"")</f>
        <v>10739225001866</v>
      </c>
      <c r="B363" s="9" t="str">
        <f>'[1]TCE - ANEXO III - Preencher'!C372</f>
        <v>HOSPITAL REGIONAL FERNANDO BEZERRA - C.G - 02/2021</v>
      </c>
      <c r="C363" s="10"/>
      <c r="D363" s="11" t="str">
        <f>'[1]TCE - ANEXO III - Preencher'!E372</f>
        <v>NERYSVANIA TAVARES DA SILVA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45139</v>
      </c>
      <c r="H363" s="14">
        <f>'[1]TCE - ANEXO III - Preencher'!I372</f>
        <v>0</v>
      </c>
      <c r="I363" s="14">
        <f>'[1]TCE - ANEXO III - Preencher'!J372</f>
        <v>184.70080000000002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2.54</v>
      </c>
      <c r="O363" s="15">
        <f>'[1]TCE - ANEXO III - Preencher'!P372</f>
        <v>0</v>
      </c>
      <c r="P363" s="16">
        <f t="shared" si="32"/>
        <v>2.54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187.24080000000001</v>
      </c>
    </row>
    <row r="364" spans="1:28" x14ac:dyDescent="0.25">
      <c r="A364" s="8">
        <f>IFERROR(VLOOKUP(B364,'[1]DADOS (OCULTAR)'!$Q$3:$S$133,3,0),"")</f>
        <v>10739225001866</v>
      </c>
      <c r="B364" s="9" t="str">
        <f>'[1]TCE - ANEXO III - Preencher'!C373</f>
        <v>HOSPITAL REGIONAL FERNANDO BEZERRA - C.G - 02/2021</v>
      </c>
      <c r="C364" s="10"/>
      <c r="D364" s="11" t="str">
        <f>'[1]TCE - ANEXO III - Preencher'!E373</f>
        <v>NEWYLTON COSTA DE LIMA JUNIOR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>
        <f>IF('[1]TCE - ANEXO III - Preencher'!H373="","",'[1]TCE - ANEXO III - Preencher'!H373)</f>
        <v>45139</v>
      </c>
      <c r="H364" s="14">
        <f>'[1]TCE - ANEXO III - Preencher'!I373</f>
        <v>0</v>
      </c>
      <c r="I364" s="14">
        <f>'[1]TCE - ANEXO III - Preencher'!J373</f>
        <v>232.38</v>
      </c>
      <c r="J364" s="14">
        <f>'[1]TCE - ANEXO III - Preencher'!K373</f>
        <v>0</v>
      </c>
      <c r="K364" s="15">
        <f>'[1]TCE - ANEXO III - Preencher'!L373</f>
        <v>87.8</v>
      </c>
      <c r="L364" s="15">
        <f>'[1]TCE - ANEXO III - Preencher'!M373</f>
        <v>1.1000000000000001</v>
      </c>
      <c r="M364" s="15">
        <f t="shared" si="31"/>
        <v>86.7</v>
      </c>
      <c r="N364" s="15">
        <f>'[1]TCE - ANEXO III - Preencher'!O373</f>
        <v>2.54</v>
      </c>
      <c r="O364" s="15">
        <f>'[1]TCE - ANEXO III - Preencher'!P373</f>
        <v>0</v>
      </c>
      <c r="P364" s="16">
        <f t="shared" si="32"/>
        <v>2.54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128.24</v>
      </c>
      <c r="U364" s="15">
        <f>'[1]TCE - ANEXO III - Preencher'!V373</f>
        <v>0</v>
      </c>
      <c r="V364" s="16">
        <f t="shared" si="34"/>
        <v>128.24</v>
      </c>
      <c r="W364" s="17" t="str">
        <f>IF('[1]TCE - ANEXO III - Preencher'!X373="","",'[1]TCE - ANEXO III - Preencher'!X373)</f>
        <v>AUXILIO CRECHE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449.86</v>
      </c>
    </row>
    <row r="365" spans="1:28" x14ac:dyDescent="0.25">
      <c r="A365" s="8">
        <f>IFERROR(VLOOKUP(B365,'[1]DADOS (OCULTAR)'!$Q$3:$S$133,3,0),"")</f>
        <v>10739225001866</v>
      </c>
      <c r="B365" s="9" t="str">
        <f>'[1]TCE - ANEXO III - Preencher'!C374</f>
        <v>HOSPITAL REGIONAL FERNANDO BEZERRA - C.G - 02/2021</v>
      </c>
      <c r="C365" s="10"/>
      <c r="D365" s="11" t="str">
        <f>'[1]TCE - ANEXO III - Preencher'!E374</f>
        <v>NIKAYANI ESLLY AS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45139</v>
      </c>
      <c r="H365" s="14">
        <f>'[1]TCE - ANEXO III - Preencher'!I374</f>
        <v>0</v>
      </c>
      <c r="I365" s="14">
        <f>'[1]TCE - ANEXO III - Preencher'!J374</f>
        <v>150.0136</v>
      </c>
      <c r="J365" s="14">
        <f>'[1]TCE - ANEXO III - Preencher'!K374</f>
        <v>0</v>
      </c>
      <c r="K365" s="15">
        <f>'[1]TCE - ANEXO III - Preencher'!L374</f>
        <v>87.8</v>
      </c>
      <c r="L365" s="15">
        <f>'[1]TCE - ANEXO III - Preencher'!M374</f>
        <v>1.1000000000000001</v>
      </c>
      <c r="M365" s="15">
        <f t="shared" si="31"/>
        <v>86.7</v>
      </c>
      <c r="N365" s="15">
        <f>'[1]TCE - ANEXO III - Preencher'!O374</f>
        <v>1.98</v>
      </c>
      <c r="O365" s="15">
        <f>'[1]TCE - ANEXO III - Preencher'!P374</f>
        <v>0</v>
      </c>
      <c r="P365" s="16">
        <f t="shared" si="32"/>
        <v>1.98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77.569999999999993</v>
      </c>
      <c r="U365" s="15">
        <f>'[1]TCE - ANEXO III - Preencher'!V374</f>
        <v>0</v>
      </c>
      <c r="V365" s="16">
        <f t="shared" si="34"/>
        <v>77.569999999999993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316.2636</v>
      </c>
    </row>
    <row r="366" spans="1:28" x14ac:dyDescent="0.25">
      <c r="A366" s="8">
        <f>IFERROR(VLOOKUP(B366,'[1]DADOS (OCULTAR)'!$Q$3:$S$133,3,0),"")</f>
        <v>10739225001866</v>
      </c>
      <c r="B366" s="9" t="str">
        <f>'[1]TCE - ANEXO III - Preencher'!C375</f>
        <v>HOSPITAL REGIONAL FERNANDO BEZERRA - C.G - 02/2021</v>
      </c>
      <c r="C366" s="10"/>
      <c r="D366" s="11" t="str">
        <f>'[1]TCE - ANEXO III - Preencher'!E375</f>
        <v>NILCELIA ALVES DE LIMA SOBRINHO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5152-10</v>
      </c>
      <c r="G366" s="13">
        <f>IF('[1]TCE - ANEXO III - Preencher'!H375="","",'[1]TCE - ANEXO III - Preencher'!H375)</f>
        <v>45139</v>
      </c>
      <c r="H366" s="14">
        <f>'[1]TCE - ANEXO III - Preencher'!I375</f>
        <v>0</v>
      </c>
      <c r="I366" s="14">
        <f>'[1]TCE - ANEXO III - Preencher'!J375</f>
        <v>142.05200000000002</v>
      </c>
      <c r="J366" s="14">
        <f>'[1]TCE - ANEXO III - Preencher'!K375</f>
        <v>0</v>
      </c>
      <c r="K366" s="15">
        <f>'[1]TCE - ANEXO III - Preencher'!L375</f>
        <v>87.8</v>
      </c>
      <c r="L366" s="15">
        <f>'[1]TCE - ANEXO III - Preencher'!M375</f>
        <v>1.1000000000000001</v>
      </c>
      <c r="M366" s="15">
        <f t="shared" si="31"/>
        <v>86.7</v>
      </c>
      <c r="N366" s="15">
        <f>'[1]TCE - ANEXO III - Preencher'!O375</f>
        <v>1.98</v>
      </c>
      <c r="O366" s="15">
        <f>'[1]TCE - ANEXO III - Preencher'!P375</f>
        <v>0</v>
      </c>
      <c r="P366" s="16">
        <f t="shared" si="32"/>
        <v>1.98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230.732</v>
      </c>
    </row>
    <row r="367" spans="1:28" x14ac:dyDescent="0.25">
      <c r="A367" s="8">
        <f>IFERROR(VLOOKUP(B367,'[1]DADOS (OCULTAR)'!$Q$3:$S$133,3,0),"")</f>
        <v>10739225001866</v>
      </c>
      <c r="B367" s="9" t="str">
        <f>'[1]TCE - ANEXO III - Preencher'!C376</f>
        <v>HOSPITAL REGIONAL FERNANDO BEZERRA - C.G - 02/2021</v>
      </c>
      <c r="C367" s="10"/>
      <c r="D367" s="11" t="str">
        <f>'[1]TCE - ANEXO III - Preencher'!E376</f>
        <v>NUZIELE DA SILVA ALVES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4221-05</v>
      </c>
      <c r="G367" s="13">
        <f>IF('[1]TCE - ANEXO III - Preencher'!H376="","",'[1]TCE - ANEXO III - Preencher'!H376)</f>
        <v>45139</v>
      </c>
      <c r="H367" s="14">
        <f>'[1]TCE - ANEXO III - Preencher'!I376</f>
        <v>0</v>
      </c>
      <c r="I367" s="14">
        <f>'[1]TCE - ANEXO III - Preencher'!J376</f>
        <v>142.88560000000001</v>
      </c>
      <c r="J367" s="14">
        <f>'[1]TCE - ANEXO III - Preencher'!K376</f>
        <v>0</v>
      </c>
      <c r="K367" s="15">
        <f>'[1]TCE - ANEXO III - Preencher'!L376</f>
        <v>87.8</v>
      </c>
      <c r="L367" s="15">
        <f>'[1]TCE - ANEXO III - Preencher'!M376</f>
        <v>1.1000000000000001</v>
      </c>
      <c r="M367" s="15">
        <f t="shared" si="31"/>
        <v>86.7</v>
      </c>
      <c r="N367" s="15">
        <f>'[1]TCE - ANEXO III - Preencher'!O376</f>
        <v>1.98</v>
      </c>
      <c r="O367" s="15">
        <f>'[1]TCE - ANEXO III - Preencher'!P376</f>
        <v>0</v>
      </c>
      <c r="P367" s="16">
        <f t="shared" si="32"/>
        <v>1.98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231.56559999999999</v>
      </c>
    </row>
    <row r="368" spans="1:28" x14ac:dyDescent="0.25">
      <c r="A368" s="8">
        <f>IFERROR(VLOOKUP(B368,'[1]DADOS (OCULTAR)'!$Q$3:$S$133,3,0),"")</f>
        <v>10739225001866</v>
      </c>
      <c r="B368" s="9" t="str">
        <f>'[1]TCE - ANEXO III - Preencher'!C377</f>
        <v>HOSPITAL REGIONAL FERNANDO BEZERRA - C.G - 02/2021</v>
      </c>
      <c r="C368" s="10"/>
      <c r="D368" s="11" t="str">
        <f>'[1]TCE - ANEXO III - Preencher'!E377</f>
        <v>ONIRAN DO NASCIMENTO MEDEIROS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3241-20</v>
      </c>
      <c r="G368" s="13">
        <f>IF('[1]TCE - ANEXO III - Preencher'!H377="","",'[1]TCE - ANEXO III - Preencher'!H377)</f>
        <v>45139</v>
      </c>
      <c r="H368" s="14">
        <f>'[1]TCE - ANEXO III - Preencher'!I377</f>
        <v>0</v>
      </c>
      <c r="I368" s="14">
        <f>'[1]TCE - ANEXO III - Preencher'!J377</f>
        <v>270.05439999999999</v>
      </c>
      <c r="J368" s="14">
        <f>'[1]TCE - ANEXO III - Preencher'!K377</f>
        <v>0</v>
      </c>
      <c r="K368" s="15">
        <f>'[1]TCE - ANEXO III - Preencher'!L377</f>
        <v>87.8</v>
      </c>
      <c r="L368" s="15">
        <f>'[1]TCE - ANEXO III - Preencher'!M377</f>
        <v>1.1000000000000001</v>
      </c>
      <c r="M368" s="15">
        <f t="shared" si="31"/>
        <v>86.7</v>
      </c>
      <c r="N368" s="15">
        <f>'[1]TCE - ANEXO III - Preencher'!O377</f>
        <v>10.029999999999999</v>
      </c>
      <c r="O368" s="15">
        <f>'[1]TCE - ANEXO III - Preencher'!P377</f>
        <v>0</v>
      </c>
      <c r="P368" s="16">
        <f t="shared" si="32"/>
        <v>10.029999999999999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366.78439999999995</v>
      </c>
    </row>
    <row r="369" spans="1:28" x14ac:dyDescent="0.25">
      <c r="A369" s="8">
        <f>IFERROR(VLOOKUP(B369,'[1]DADOS (OCULTAR)'!$Q$3:$S$133,3,0),"")</f>
        <v>10739225001866</v>
      </c>
      <c r="B369" s="9" t="str">
        <f>'[1]TCE - ANEXO III - Preencher'!C378</f>
        <v>HOSPITAL REGIONAL FERNANDO BEZERRA - C.G - 02/2021</v>
      </c>
      <c r="C369" s="10"/>
      <c r="D369" s="11" t="str">
        <f>'[1]TCE - ANEXO III - Preencher'!E378</f>
        <v>PAOLA SUED GONCALO ALENCAR DE LIMA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4221-05</v>
      </c>
      <c r="G369" s="13">
        <f>IF('[1]TCE - ANEXO III - Preencher'!H378="","",'[1]TCE - ANEXO III - Preencher'!H378)</f>
        <v>45139</v>
      </c>
      <c r="H369" s="14">
        <f>'[1]TCE - ANEXO III - Preencher'!I378</f>
        <v>0</v>
      </c>
      <c r="I369" s="14">
        <f>'[1]TCE - ANEXO III - Preencher'!J378</f>
        <v>132.9256</v>
      </c>
      <c r="J369" s="14">
        <f>'[1]TCE - ANEXO III - Preencher'!K378</f>
        <v>0</v>
      </c>
      <c r="K369" s="15">
        <f>'[1]TCE - ANEXO III - Preencher'!L378</f>
        <v>87.8</v>
      </c>
      <c r="L369" s="15">
        <f>'[1]TCE - ANEXO III - Preencher'!M378</f>
        <v>1.1000000000000001</v>
      </c>
      <c r="M369" s="15">
        <f t="shared" si="31"/>
        <v>86.7</v>
      </c>
      <c r="N369" s="15">
        <f>'[1]TCE - ANEXO III - Preencher'!O378</f>
        <v>1.98</v>
      </c>
      <c r="O369" s="15">
        <f>'[1]TCE - ANEXO III - Preencher'!P378</f>
        <v>0</v>
      </c>
      <c r="P369" s="16">
        <f t="shared" si="32"/>
        <v>1.98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77.569999999999993</v>
      </c>
      <c r="U369" s="15">
        <f>'[1]TCE - ANEXO III - Preencher'!V378</f>
        <v>0</v>
      </c>
      <c r="V369" s="16">
        <f t="shared" si="34"/>
        <v>77.569999999999993</v>
      </c>
      <c r="W369" s="17" t="str">
        <f>IF('[1]TCE - ANEXO III - Preencher'!X378="","",'[1]TCE - ANEXO III - Preencher'!X378)</f>
        <v>AUXILIO CRECHE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299.17560000000003</v>
      </c>
    </row>
    <row r="370" spans="1:28" x14ac:dyDescent="0.25">
      <c r="A370" s="8">
        <f>IFERROR(VLOOKUP(B370,'[1]DADOS (OCULTAR)'!$Q$3:$S$133,3,0),"")</f>
        <v>10739225001866</v>
      </c>
      <c r="B370" s="9" t="str">
        <f>'[1]TCE - ANEXO III - Preencher'!C379</f>
        <v>HOSPITAL REGIONAL FERNANDO BEZERRA - C.G - 02/2021</v>
      </c>
      <c r="C370" s="10"/>
      <c r="D370" s="11" t="str">
        <f>'[1]TCE - ANEXO III - Preencher'!E379</f>
        <v>PATRICIA CAMILA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>
        <f>IF('[1]TCE - ANEXO III - Preencher'!H379="","",'[1]TCE - ANEXO III - Preencher'!H379)</f>
        <v>45139</v>
      </c>
      <c r="H370" s="14">
        <f>'[1]TCE - ANEXO III - Preencher'!I379</f>
        <v>0</v>
      </c>
      <c r="I370" s="14">
        <f>'[1]TCE - ANEXO III - Preencher'!J379</f>
        <v>167.64320000000001</v>
      </c>
      <c r="J370" s="14">
        <f>'[1]TCE - ANEXO III - Preencher'!K379</f>
        <v>0</v>
      </c>
      <c r="K370" s="15">
        <f>'[1]TCE - ANEXO III - Preencher'!L379</f>
        <v>87.8</v>
      </c>
      <c r="L370" s="15">
        <f>'[1]TCE - ANEXO III - Preencher'!M379</f>
        <v>1.1000000000000001</v>
      </c>
      <c r="M370" s="15">
        <f t="shared" si="31"/>
        <v>86.7</v>
      </c>
      <c r="N370" s="15">
        <f>'[1]TCE - ANEXO III - Preencher'!O379</f>
        <v>1.98</v>
      </c>
      <c r="O370" s="15">
        <f>'[1]TCE - ANEXO III - Preencher'!P379</f>
        <v>0</v>
      </c>
      <c r="P370" s="16">
        <f t="shared" si="32"/>
        <v>1.98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256.32320000000004</v>
      </c>
    </row>
    <row r="371" spans="1:28" x14ac:dyDescent="0.25">
      <c r="A371" s="8">
        <f>IFERROR(VLOOKUP(B371,'[1]DADOS (OCULTAR)'!$Q$3:$S$133,3,0),"")</f>
        <v>10739225001866</v>
      </c>
      <c r="B371" s="9" t="str">
        <f>'[1]TCE - ANEXO III - Preencher'!C380</f>
        <v>HOSPITAL REGIONAL FERNANDO BEZERRA - C.G - 02/2021</v>
      </c>
      <c r="C371" s="10"/>
      <c r="D371" s="11" t="str">
        <f>'[1]TCE - ANEXO III - Preencher'!E380</f>
        <v>PAULA JOSEANY MIRANDA DE ARAUJO CA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2237-10</v>
      </c>
      <c r="G371" s="13">
        <f>IF('[1]TCE - ANEXO III - Preencher'!H380="","",'[1]TCE - ANEXO III - Preencher'!H380)</f>
        <v>45139</v>
      </c>
      <c r="H371" s="14">
        <f>'[1]TCE - ANEXO III - Preencher'!I380</f>
        <v>0</v>
      </c>
      <c r="I371" s="14">
        <f>'[1]TCE - ANEXO III - Preencher'!J380</f>
        <v>274.36720000000003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1.98</v>
      </c>
      <c r="O371" s="15">
        <f>'[1]TCE - ANEXO III - Preencher'!P380</f>
        <v>0</v>
      </c>
      <c r="P371" s="16">
        <f t="shared" si="32"/>
        <v>1.98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276.34720000000004</v>
      </c>
    </row>
    <row r="372" spans="1:28" x14ac:dyDescent="0.25">
      <c r="A372" s="8">
        <f>IFERROR(VLOOKUP(B372,'[1]DADOS (OCULTAR)'!$Q$3:$S$133,3,0),"")</f>
        <v>10739225001866</v>
      </c>
      <c r="B372" s="9" t="str">
        <f>'[1]TCE - ANEXO III - Preencher'!C381</f>
        <v>HOSPITAL REGIONAL FERNANDO BEZERRA - C.G - 02/2021</v>
      </c>
      <c r="C372" s="10"/>
      <c r="D372" s="11" t="str">
        <f>'[1]TCE - ANEXO III - Preencher'!E381</f>
        <v>PAULA LOZANGILA DA SILVA LOPES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45139</v>
      </c>
      <c r="H372" s="14">
        <f>'[1]TCE - ANEXO III - Preencher'!I381</f>
        <v>0</v>
      </c>
      <c r="I372" s="14">
        <f>'[1]TCE - ANEXO III - Preencher'!J381</f>
        <v>195.88240000000002</v>
      </c>
      <c r="J372" s="14">
        <f>'[1]TCE - ANEXO III - Preencher'!K381</f>
        <v>0</v>
      </c>
      <c r="K372" s="15">
        <f>'[1]TCE - ANEXO III - Preencher'!L381</f>
        <v>87.8</v>
      </c>
      <c r="L372" s="15">
        <f>'[1]TCE - ANEXO III - Preencher'!M381</f>
        <v>1.1000000000000001</v>
      </c>
      <c r="M372" s="15">
        <f t="shared" si="31"/>
        <v>86.7</v>
      </c>
      <c r="N372" s="15">
        <f>'[1]TCE - ANEXO III - Preencher'!O381</f>
        <v>2.54</v>
      </c>
      <c r="O372" s="15">
        <f>'[1]TCE - ANEXO III - Preencher'!P381</f>
        <v>0</v>
      </c>
      <c r="P372" s="16">
        <f t="shared" si="32"/>
        <v>2.54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285.12240000000003</v>
      </c>
    </row>
    <row r="373" spans="1:28" x14ac:dyDescent="0.25">
      <c r="A373" s="8">
        <f>IFERROR(VLOOKUP(B373,'[1]DADOS (OCULTAR)'!$Q$3:$S$133,3,0),"")</f>
        <v>10739225001866</v>
      </c>
      <c r="B373" s="9" t="str">
        <f>'[1]TCE - ANEXO III - Preencher'!C382</f>
        <v>HOSPITAL REGIONAL FERNANDO BEZERRA - C.G - 02/2021</v>
      </c>
      <c r="C373" s="10"/>
      <c r="D373" s="11" t="str">
        <f>'[1]TCE - ANEXO III - Preencher'!E382</f>
        <v xml:space="preserve">PAULO CESAR DE SOUZA DELMONDES 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45139</v>
      </c>
      <c r="H373" s="14">
        <f>'[1]TCE - ANEXO III - Preencher'!I382</f>
        <v>0</v>
      </c>
      <c r="I373" s="14">
        <f>'[1]TCE - ANEXO III - Preencher'!J382</f>
        <v>166.01439999999999</v>
      </c>
      <c r="J373" s="14">
        <f>'[1]TCE - ANEXO III - Preencher'!K382</f>
        <v>0</v>
      </c>
      <c r="K373" s="15">
        <f>'[1]TCE - ANEXO III - Preencher'!L382</f>
        <v>87.8</v>
      </c>
      <c r="L373" s="15">
        <f>'[1]TCE - ANEXO III - Preencher'!M382</f>
        <v>1.1000000000000001</v>
      </c>
      <c r="M373" s="15">
        <f t="shared" si="31"/>
        <v>86.7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254.6944</v>
      </c>
    </row>
    <row r="374" spans="1:28" x14ac:dyDescent="0.25">
      <c r="A374" s="8">
        <f>IFERROR(VLOOKUP(B374,'[1]DADOS (OCULTAR)'!$Q$3:$S$133,3,0),"")</f>
        <v>10739225001866</v>
      </c>
      <c r="B374" s="9" t="str">
        <f>'[1]TCE - ANEXO III - Preencher'!C383</f>
        <v>HOSPITAL REGIONAL FERNANDO BEZERRA - C.G - 02/2021</v>
      </c>
      <c r="C374" s="10"/>
      <c r="D374" s="11" t="str">
        <f>'[1]TCE - ANEXO III - Preencher'!E383</f>
        <v>PAULO HENRIQUE LOPES FERREIRA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45139</v>
      </c>
      <c r="H374" s="14">
        <f>'[1]TCE - ANEXO III - Preencher'!I383</f>
        <v>0</v>
      </c>
      <c r="I374" s="14">
        <f>'[1]TCE - ANEXO III - Preencher'!J383</f>
        <v>243.15439999999998</v>
      </c>
      <c r="J374" s="14">
        <f>'[1]TCE - ANEXO III - Preencher'!K383</f>
        <v>0</v>
      </c>
      <c r="K374" s="15">
        <f>'[1]TCE - ANEXO III - Preencher'!L383</f>
        <v>87.8</v>
      </c>
      <c r="L374" s="15">
        <f>'[1]TCE - ANEXO III - Preencher'!M383</f>
        <v>1.1000000000000001</v>
      </c>
      <c r="M374" s="15">
        <f t="shared" si="31"/>
        <v>86.7</v>
      </c>
      <c r="N374" s="15">
        <f>'[1]TCE - ANEXO III - Preencher'!O383</f>
        <v>2.54</v>
      </c>
      <c r="O374" s="15">
        <f>'[1]TCE - ANEXO III - Preencher'!P383</f>
        <v>0</v>
      </c>
      <c r="P374" s="16">
        <f t="shared" si="32"/>
        <v>2.54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256.48</v>
      </c>
      <c r="U374" s="15">
        <f>'[1]TCE - ANEXO III - Preencher'!V383</f>
        <v>0</v>
      </c>
      <c r="V374" s="16">
        <f t="shared" si="34"/>
        <v>256.48</v>
      </c>
      <c r="W374" s="17" t="str">
        <f>IF('[1]TCE - ANEXO III - Preencher'!X383="","",'[1]TCE - ANEXO III - Preencher'!X383)</f>
        <v>AUXILIO CRECHE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588.87440000000004</v>
      </c>
    </row>
    <row r="375" spans="1:28" x14ac:dyDescent="0.25">
      <c r="A375" s="8">
        <f>IFERROR(VLOOKUP(B375,'[1]DADOS (OCULTAR)'!$Q$3:$S$133,3,0),"")</f>
        <v>10739225001866</v>
      </c>
      <c r="B375" s="9" t="str">
        <f>'[1]TCE - ANEXO III - Preencher'!C384</f>
        <v>HOSPITAL REGIONAL FERNANDO BEZERRA - C.G - 02/2021</v>
      </c>
      <c r="C375" s="10"/>
      <c r="D375" s="11" t="str">
        <f>'[1]TCE - ANEXO III - Preencher'!E384</f>
        <v>PAULO JUSTINO MACEDO SOARES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5142-25</v>
      </c>
      <c r="G375" s="13">
        <f>IF('[1]TCE - ANEXO III - Preencher'!H384="","",'[1]TCE - ANEXO III - Preencher'!H384)</f>
        <v>45139</v>
      </c>
      <c r="H375" s="14">
        <f>'[1]TCE - ANEXO III - Preencher'!I384</f>
        <v>0</v>
      </c>
      <c r="I375" s="14">
        <f>'[1]TCE - ANEXO III - Preencher'!J384</f>
        <v>205.92720000000003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1.98</v>
      </c>
      <c r="O375" s="15">
        <f>'[1]TCE - ANEXO III - Preencher'!P384</f>
        <v>0</v>
      </c>
      <c r="P375" s="16">
        <f t="shared" si="32"/>
        <v>1.98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207.90720000000002</v>
      </c>
    </row>
    <row r="376" spans="1:28" x14ac:dyDescent="0.25">
      <c r="A376" s="8">
        <f>IFERROR(VLOOKUP(B376,'[1]DADOS (OCULTAR)'!$Q$3:$S$133,3,0),"")</f>
        <v>10739225001866</v>
      </c>
      <c r="B376" s="9" t="str">
        <f>'[1]TCE - ANEXO III - Preencher'!C385</f>
        <v>HOSPITAL REGIONAL FERNANDO BEZERRA - C.G - 02/2021</v>
      </c>
      <c r="C376" s="10"/>
      <c r="D376" s="11" t="str">
        <f>'[1]TCE - ANEXO III - Preencher'!E385</f>
        <v>PAULO SERGIO FERREIRA NUNES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5174-05</v>
      </c>
      <c r="G376" s="13">
        <f>IF('[1]TCE - ANEXO III - Preencher'!H385="","",'[1]TCE - ANEXO III - Preencher'!H385)</f>
        <v>45139</v>
      </c>
      <c r="H376" s="14">
        <f>'[1]TCE - ANEXO III - Preencher'!I385</f>
        <v>0</v>
      </c>
      <c r="I376" s="14">
        <f>'[1]TCE - ANEXO III - Preencher'!J385</f>
        <v>140.8288</v>
      </c>
      <c r="J376" s="14">
        <f>'[1]TCE - ANEXO III - Preencher'!K385</f>
        <v>0</v>
      </c>
      <c r="K376" s="15">
        <f>'[1]TCE - ANEXO III - Preencher'!L385</f>
        <v>87.8</v>
      </c>
      <c r="L376" s="15">
        <f>'[1]TCE - ANEXO III - Preencher'!M385</f>
        <v>1.1000000000000001</v>
      </c>
      <c r="M376" s="15">
        <f t="shared" si="31"/>
        <v>86.7</v>
      </c>
      <c r="N376" s="15">
        <f>'[1]TCE - ANEXO III - Preencher'!O385</f>
        <v>1.98</v>
      </c>
      <c r="O376" s="15">
        <f>'[1]TCE - ANEXO III - Preencher'!P385</f>
        <v>0</v>
      </c>
      <c r="P376" s="16">
        <f t="shared" si="32"/>
        <v>1.98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229.50879999999998</v>
      </c>
    </row>
    <row r="377" spans="1:28" x14ac:dyDescent="0.25">
      <c r="A377" s="8">
        <f>IFERROR(VLOOKUP(B377,'[1]DADOS (OCULTAR)'!$Q$3:$S$133,3,0),"")</f>
        <v>10739225001866</v>
      </c>
      <c r="B377" s="9" t="str">
        <f>'[1]TCE - ANEXO III - Preencher'!C386</f>
        <v>HOSPITAL REGIONAL FERNANDO BEZERRA - C.G - 02/2021</v>
      </c>
      <c r="C377" s="10"/>
      <c r="D377" s="11" t="str">
        <f>'[1]TCE - ANEXO III - Preencher'!E386</f>
        <v>PEDRO RAIMUNDO DIAS JUNIOR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>
        <f>IF('[1]TCE - ANEXO III - Preencher'!H386="","",'[1]TCE - ANEXO III - Preencher'!H386)</f>
        <v>45139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>
        <f>IFERROR(VLOOKUP(B378,'[1]DADOS (OCULTAR)'!$Q$3:$S$133,3,0),"")</f>
        <v>10739225001866</v>
      </c>
      <c r="B378" s="9" t="str">
        <f>'[1]TCE - ANEXO III - Preencher'!C387</f>
        <v>HOSPITAL REGIONAL FERNANDO BEZERRA - C.G - 02/2021</v>
      </c>
      <c r="C378" s="10"/>
      <c r="D378" s="11" t="str">
        <f>'[1]TCE - ANEXO III - Preencher'!E387</f>
        <v>POLIANA PEREIRA FREIRE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5152-10</v>
      </c>
      <c r="G378" s="13">
        <f>IF('[1]TCE - ANEXO III - Preencher'!H387="","",'[1]TCE - ANEXO III - Preencher'!H387)</f>
        <v>45139</v>
      </c>
      <c r="H378" s="14">
        <f>'[1]TCE - ANEXO III - Preencher'!I387</f>
        <v>0</v>
      </c>
      <c r="I378" s="14">
        <f>'[1]TCE - ANEXO III - Preencher'!J387</f>
        <v>132.9256</v>
      </c>
      <c r="J378" s="14">
        <f>'[1]TCE - ANEXO III - Preencher'!K387</f>
        <v>0</v>
      </c>
      <c r="K378" s="15">
        <f>'[1]TCE - ANEXO III - Preencher'!L387</f>
        <v>87.8</v>
      </c>
      <c r="L378" s="15">
        <f>'[1]TCE - ANEXO III - Preencher'!M387</f>
        <v>1.1000000000000001</v>
      </c>
      <c r="M378" s="15">
        <f t="shared" si="31"/>
        <v>86.7</v>
      </c>
      <c r="N378" s="15">
        <f>'[1]TCE - ANEXO III - Preencher'!O387</f>
        <v>1.98</v>
      </c>
      <c r="O378" s="15">
        <f>'[1]TCE - ANEXO III - Preencher'!P387</f>
        <v>0</v>
      </c>
      <c r="P378" s="16">
        <f t="shared" si="32"/>
        <v>1.98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77.569999999999993</v>
      </c>
      <c r="U378" s="15">
        <f>'[1]TCE - ANEXO III - Preencher'!V387</f>
        <v>0</v>
      </c>
      <c r="V378" s="16">
        <f t="shared" si="34"/>
        <v>77.569999999999993</v>
      </c>
      <c r="W378" s="17" t="str">
        <f>IF('[1]TCE - ANEXO III - Preencher'!X387="","",'[1]TCE - ANEXO III - Preencher'!X387)</f>
        <v>AUXILIO CRECHE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299.17560000000003</v>
      </c>
    </row>
    <row r="379" spans="1:28" x14ac:dyDescent="0.25">
      <c r="A379" s="8">
        <f>IFERROR(VLOOKUP(B379,'[1]DADOS (OCULTAR)'!$Q$3:$S$133,3,0),"")</f>
        <v>10739225001866</v>
      </c>
      <c r="B379" s="9" t="str">
        <f>'[1]TCE - ANEXO III - Preencher'!C388</f>
        <v>HOSPITAL REGIONAL FERNANDO BEZERRA - C.G - 02/2021</v>
      </c>
      <c r="C379" s="10"/>
      <c r="D379" s="11" t="str">
        <f>'[1]TCE - ANEXO III - Preencher'!E388</f>
        <v>PRISCILA DAYANE DE SOUZA ARAUJO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>
        <f>IF('[1]TCE - ANEXO III - Preencher'!H388="","",'[1]TCE - ANEXO III - Preencher'!H388)</f>
        <v>45139</v>
      </c>
      <c r="H379" s="14">
        <f>'[1]TCE - ANEXO III - Preencher'!I388</f>
        <v>0</v>
      </c>
      <c r="I379" s="14">
        <f>'[1]TCE - ANEXO III - Preencher'!J388</f>
        <v>184.70080000000002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2.54</v>
      </c>
      <c r="O379" s="15">
        <f>'[1]TCE - ANEXO III - Preencher'!P388</f>
        <v>0</v>
      </c>
      <c r="P379" s="16">
        <f t="shared" si="32"/>
        <v>2.54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187.24080000000001</v>
      </c>
    </row>
    <row r="380" spans="1:28" x14ac:dyDescent="0.25">
      <c r="A380" s="8">
        <f>IFERROR(VLOOKUP(B380,'[1]DADOS (OCULTAR)'!$Q$3:$S$133,3,0),"")</f>
        <v>10739225001866</v>
      </c>
      <c r="B380" s="9" t="str">
        <f>'[1]TCE - ANEXO III - Preencher'!C389</f>
        <v>HOSPITAL REGIONAL FERNANDO BEZERRA - C.G - 02/2021</v>
      </c>
      <c r="C380" s="10"/>
      <c r="D380" s="11" t="str">
        <f>'[1]TCE - ANEXO III - Preencher'!E389</f>
        <v>PRISCILA ULYSSES MEDEIROS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2251-25</v>
      </c>
      <c r="G380" s="13">
        <f>IF('[1]TCE - ANEXO III - Preencher'!H389="","",'[1]TCE - ANEXO III - Preencher'!H389)</f>
        <v>45139</v>
      </c>
      <c r="H380" s="14">
        <f>'[1]TCE - ANEXO III - Preencher'!I389</f>
        <v>0</v>
      </c>
      <c r="I380" s="14">
        <f>'[1]TCE - ANEXO III - Preencher'!J389</f>
        <v>811.91120000000001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21.55</v>
      </c>
      <c r="O380" s="15">
        <f>'[1]TCE - ANEXO III - Preencher'!P389</f>
        <v>0</v>
      </c>
      <c r="P380" s="16">
        <f t="shared" si="32"/>
        <v>21.55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833.46119999999996</v>
      </c>
    </row>
    <row r="381" spans="1:28" x14ac:dyDescent="0.25">
      <c r="A381" s="8">
        <f>IFERROR(VLOOKUP(B381,'[1]DADOS (OCULTAR)'!$Q$3:$S$133,3,0),"")</f>
        <v>10739225001866</v>
      </c>
      <c r="B381" s="9" t="str">
        <f>'[1]TCE - ANEXO III - Preencher'!C390</f>
        <v>HOSPITAL REGIONAL FERNANDO BEZERRA - C.G - 02/2021</v>
      </c>
      <c r="C381" s="10"/>
      <c r="D381" s="11" t="str">
        <f>'[1]TCE - ANEXO III - Preencher'!E390</f>
        <v>RAFAEL DE SOUZA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>
        <f>IF('[1]TCE - ANEXO III - Preencher'!H390="","",'[1]TCE - ANEXO III - Preencher'!H390)</f>
        <v>45139</v>
      </c>
      <c r="H381" s="14">
        <f>'[1]TCE - ANEXO III - Preencher'!I390</f>
        <v>0</v>
      </c>
      <c r="I381" s="14">
        <f>'[1]TCE - ANEXO III - Preencher'!J390</f>
        <v>126.72</v>
      </c>
      <c r="J381" s="14">
        <f>'[1]TCE - ANEXO III - Preencher'!K390</f>
        <v>0</v>
      </c>
      <c r="K381" s="15">
        <f>'[1]TCE - ANEXO III - Preencher'!L390</f>
        <v>87.8</v>
      </c>
      <c r="L381" s="15">
        <f>'[1]TCE - ANEXO III - Preencher'!M390</f>
        <v>1.1000000000000001</v>
      </c>
      <c r="M381" s="15">
        <f t="shared" si="31"/>
        <v>86.7</v>
      </c>
      <c r="N381" s="15">
        <f>'[1]TCE - ANEXO III - Preencher'!O390</f>
        <v>1.98</v>
      </c>
      <c r="O381" s="15">
        <f>'[1]TCE - ANEXO III - Preencher'!P390</f>
        <v>0</v>
      </c>
      <c r="P381" s="16">
        <f t="shared" si="32"/>
        <v>1.98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215.4</v>
      </c>
    </row>
    <row r="382" spans="1:28" x14ac:dyDescent="0.25">
      <c r="A382" s="8">
        <f>IFERROR(VLOOKUP(B382,'[1]DADOS (OCULTAR)'!$Q$3:$S$133,3,0),"")</f>
        <v>10739225001866</v>
      </c>
      <c r="B382" s="9" t="str">
        <f>'[1]TCE - ANEXO III - Preencher'!C391</f>
        <v>HOSPITAL REGIONAL FERNANDO BEZERRA - C.G - 02/2021</v>
      </c>
      <c r="C382" s="10"/>
      <c r="D382" s="11" t="str">
        <f>'[1]TCE - ANEXO III - Preencher'!E391</f>
        <v>RAIANE VITORIA LOPES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2237-10</v>
      </c>
      <c r="G382" s="13">
        <f>IF('[1]TCE - ANEXO III - Preencher'!H391="","",'[1]TCE - ANEXO III - Preencher'!H391)</f>
        <v>45139</v>
      </c>
      <c r="H382" s="14">
        <f>'[1]TCE - ANEXO III - Preencher'!I391</f>
        <v>0</v>
      </c>
      <c r="I382" s="14">
        <f>'[1]TCE - ANEXO III - Preencher'!J391</f>
        <v>294.27120000000002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1.98</v>
      </c>
      <c r="O382" s="15">
        <f>'[1]TCE - ANEXO III - Preencher'!P391</f>
        <v>0</v>
      </c>
      <c r="P382" s="16">
        <f t="shared" si="32"/>
        <v>1.98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296.25120000000004</v>
      </c>
    </row>
    <row r="383" spans="1:28" x14ac:dyDescent="0.25">
      <c r="A383" s="8">
        <f>IFERROR(VLOOKUP(B383,'[1]DADOS (OCULTAR)'!$Q$3:$S$133,3,0),"")</f>
        <v>10739225001866</v>
      </c>
      <c r="B383" s="9" t="str">
        <f>'[1]TCE - ANEXO III - Preencher'!C392</f>
        <v>HOSPITAL REGIONAL FERNANDO BEZERRA - C.G - 02/2021</v>
      </c>
      <c r="C383" s="10"/>
      <c r="D383" s="11" t="str">
        <f>'[1]TCE - ANEXO III - Preencher'!E392</f>
        <v>RAIMUNDA FRANCINEIDE ALEXANDRE DA SILVA REIS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45139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1.98</v>
      </c>
      <c r="O383" s="15">
        <f>'[1]TCE - ANEXO III - Preencher'!P392</f>
        <v>0</v>
      </c>
      <c r="P383" s="16">
        <f t="shared" si="32"/>
        <v>1.98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1.98</v>
      </c>
    </row>
    <row r="384" spans="1:28" x14ac:dyDescent="0.25">
      <c r="A384" s="8">
        <f>IFERROR(VLOOKUP(B384,'[1]DADOS (OCULTAR)'!$Q$3:$S$133,3,0),"")</f>
        <v>10739225001866</v>
      </c>
      <c r="B384" s="9" t="str">
        <f>'[1]TCE - ANEXO III - Preencher'!C393</f>
        <v>HOSPITAL REGIONAL FERNANDO BEZERRA - C.G - 02/2021</v>
      </c>
      <c r="C384" s="10"/>
      <c r="D384" s="11" t="str">
        <f>'[1]TCE - ANEXO III - Preencher'!E393</f>
        <v>RAMON LEITE DO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>
        <f>IF('[1]TCE - ANEXO III - Preencher'!H393="","",'[1]TCE - ANEXO III - Preencher'!H393)</f>
        <v>45139</v>
      </c>
      <c r="H384" s="14">
        <f>'[1]TCE - ANEXO III - Preencher'!I393</f>
        <v>0</v>
      </c>
      <c r="I384" s="14">
        <f>'[1]TCE - ANEXO III - Preencher'!J393</f>
        <v>215.04880000000003</v>
      </c>
      <c r="J384" s="14">
        <f>'[1]TCE - ANEXO III - Preencher'!K393</f>
        <v>0</v>
      </c>
      <c r="K384" s="15">
        <f>'[1]TCE - ANEXO III - Preencher'!L393</f>
        <v>87.8</v>
      </c>
      <c r="L384" s="15">
        <f>'[1]TCE - ANEXO III - Preencher'!M393</f>
        <v>1.1000000000000001</v>
      </c>
      <c r="M384" s="15">
        <f t="shared" si="31"/>
        <v>86.7</v>
      </c>
      <c r="N384" s="15">
        <f>'[1]TCE - ANEXO III - Preencher'!O393</f>
        <v>2.54</v>
      </c>
      <c r="O384" s="15">
        <f>'[1]TCE - ANEXO III - Preencher'!P393</f>
        <v>0</v>
      </c>
      <c r="P384" s="16">
        <f t="shared" si="32"/>
        <v>2.54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304.28880000000004</v>
      </c>
    </row>
    <row r="385" spans="1:28" x14ac:dyDescent="0.25">
      <c r="A385" s="8">
        <f>IFERROR(VLOOKUP(B385,'[1]DADOS (OCULTAR)'!$Q$3:$S$133,3,0),"")</f>
        <v>10739225001866</v>
      </c>
      <c r="B385" s="9" t="str">
        <f>'[1]TCE - ANEXO III - Preencher'!C394</f>
        <v>HOSPITAL REGIONAL FERNANDO BEZERRA - C.G - 02/2021</v>
      </c>
      <c r="C385" s="10"/>
      <c r="D385" s="11" t="str">
        <f>'[1]TCE - ANEXO III - Preencher'!E394</f>
        <v>RANIELE DANILA NASCIMENTO MATOS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45139</v>
      </c>
      <c r="H385" s="14">
        <f>'[1]TCE - ANEXO III - Preencher'!I394</f>
        <v>0</v>
      </c>
      <c r="I385" s="14">
        <f>'[1]TCE - ANEXO III - Preencher'!J394</f>
        <v>151.1</v>
      </c>
      <c r="J385" s="14">
        <f>'[1]TCE - ANEXO III - Preencher'!K394</f>
        <v>0</v>
      </c>
      <c r="K385" s="15">
        <f>'[1]TCE - ANEXO III - Preencher'!L394</f>
        <v>87.8</v>
      </c>
      <c r="L385" s="15">
        <f>'[1]TCE - ANEXO III - Preencher'!M394</f>
        <v>1.1000000000000001</v>
      </c>
      <c r="M385" s="15">
        <f t="shared" si="31"/>
        <v>86.7</v>
      </c>
      <c r="N385" s="15">
        <f>'[1]TCE - ANEXO III - Preencher'!O394</f>
        <v>1.98</v>
      </c>
      <c r="O385" s="15">
        <f>'[1]TCE - ANEXO III - Preencher'!P394</f>
        <v>0</v>
      </c>
      <c r="P385" s="16">
        <f t="shared" si="32"/>
        <v>1.98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77.569999999999993</v>
      </c>
      <c r="U385" s="15">
        <f>'[1]TCE - ANEXO III - Preencher'!V394</f>
        <v>0</v>
      </c>
      <c r="V385" s="16">
        <f t="shared" si="34"/>
        <v>77.569999999999993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317.35000000000002</v>
      </c>
    </row>
    <row r="386" spans="1:28" x14ac:dyDescent="0.25">
      <c r="A386" s="8">
        <f>IFERROR(VLOOKUP(B386,'[1]DADOS (OCULTAR)'!$Q$3:$S$133,3,0),"")</f>
        <v>10739225001866</v>
      </c>
      <c r="B386" s="9" t="str">
        <f>'[1]TCE - ANEXO III - Preencher'!C395</f>
        <v>HOSPITAL REGIONAL FERNANDO BEZERRA - C.G - 02/2021</v>
      </c>
      <c r="C386" s="10"/>
      <c r="D386" s="11" t="str">
        <f>'[1]TCE - ANEXO III - Preencher'!E395</f>
        <v xml:space="preserve">RANNYELA BARBOSA MACHADO 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>
        <f>IF('[1]TCE - ANEXO III - Preencher'!H395="","",'[1]TCE - ANEXO III - Preencher'!H395)</f>
        <v>45139</v>
      </c>
      <c r="H386" s="14">
        <f>'[1]TCE - ANEXO III - Preencher'!I395</f>
        <v>0</v>
      </c>
      <c r="I386" s="14">
        <f>'[1]TCE - ANEXO III - Preencher'!J395</f>
        <v>215.91759999999999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2.54</v>
      </c>
      <c r="O386" s="15">
        <f>'[1]TCE - ANEXO III - Preencher'!P395</f>
        <v>0</v>
      </c>
      <c r="P386" s="16">
        <f t="shared" si="32"/>
        <v>2.54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128.24</v>
      </c>
      <c r="U386" s="15">
        <f>'[1]TCE - ANEXO III - Preencher'!V395</f>
        <v>0</v>
      </c>
      <c r="V386" s="16">
        <f t="shared" si="34"/>
        <v>128.24</v>
      </c>
      <c r="W386" s="17" t="str">
        <f>IF('[1]TCE - ANEXO III - Preencher'!X395="","",'[1]TCE - ANEXO III - Preencher'!X395)</f>
        <v>AUXILIO CRECHE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346.69759999999997</v>
      </c>
    </row>
    <row r="387" spans="1:28" x14ac:dyDescent="0.25">
      <c r="A387" s="8">
        <f>IFERROR(VLOOKUP(B387,'[1]DADOS (OCULTAR)'!$Q$3:$S$133,3,0),"")</f>
        <v>10739225001866</v>
      </c>
      <c r="B387" s="9" t="str">
        <f>'[1]TCE - ANEXO III - Preencher'!C396</f>
        <v>HOSPITAL REGIONAL FERNANDO BEZERRA - C.G - 02/2021</v>
      </c>
      <c r="C387" s="10"/>
      <c r="D387" s="11" t="str">
        <f>'[1]TCE - ANEXO III - Preencher'!E396</f>
        <v>RAVILLA BEATRIZ VIEIRA COSTA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>
        <f>IF('[1]TCE - ANEXO III - Preencher'!H396="","",'[1]TCE - ANEXO III - Preencher'!H396)</f>
        <v>45139</v>
      </c>
      <c r="H387" s="14">
        <f>'[1]TCE - ANEXO III - Preencher'!I396</f>
        <v>0</v>
      </c>
      <c r="I387" s="14">
        <f>'[1]TCE - ANEXO III - Preencher'!J396</f>
        <v>12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1.98</v>
      </c>
      <c r="O387" s="15">
        <f>'[1]TCE - ANEXO III - Preencher'!P396</f>
        <v>0</v>
      </c>
      <c r="P387" s="16">
        <f t="shared" si="32"/>
        <v>1.98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13.98</v>
      </c>
    </row>
    <row r="388" spans="1:28" x14ac:dyDescent="0.25">
      <c r="A388" s="8">
        <f>IFERROR(VLOOKUP(B388,'[1]DADOS (OCULTAR)'!$Q$3:$S$133,3,0),"")</f>
        <v>10739225001866</v>
      </c>
      <c r="B388" s="9" t="str">
        <f>'[1]TCE - ANEXO III - Preencher'!C397</f>
        <v>HOSPITAL REGIONAL FERNANDO BEZERRA - C.G - 02/2021</v>
      </c>
      <c r="C388" s="10"/>
      <c r="D388" s="11" t="str">
        <f>'[1]TCE - ANEXO III - Preencher'!E397</f>
        <v>RAYLA ALANE DA SILVA SALES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45139</v>
      </c>
      <c r="H388" s="14">
        <f>'[1]TCE - ANEXO III - Preencher'!I397</f>
        <v>0</v>
      </c>
      <c r="I388" s="14">
        <f>'[1]TCE - ANEXO III - Preencher'!J397</f>
        <v>127.52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1.98</v>
      </c>
      <c r="O388" s="15">
        <f>'[1]TCE - ANEXO III - Preencher'!P397</f>
        <v>0</v>
      </c>
      <c r="P388" s="16">
        <f t="shared" ref="P388:P451" si="38">N388-O388</f>
        <v>1.98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129.5</v>
      </c>
    </row>
    <row r="389" spans="1:28" x14ac:dyDescent="0.25">
      <c r="A389" s="8">
        <f>IFERROR(VLOOKUP(B389,'[1]DADOS (OCULTAR)'!$Q$3:$S$133,3,0),"")</f>
        <v>10739225001866</v>
      </c>
      <c r="B389" s="9" t="str">
        <f>'[1]TCE - ANEXO III - Preencher'!C398</f>
        <v>HOSPITAL REGIONAL FERNANDO BEZERRA - C.G - 02/2021</v>
      </c>
      <c r="C389" s="10"/>
      <c r="D389" s="11" t="str">
        <f>'[1]TCE - ANEXO III - Preencher'!E398</f>
        <v>REGIVANIA DO NASCIMENTO ARAUJO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45139</v>
      </c>
      <c r="H389" s="14">
        <f>'[1]TCE - ANEXO III - Preencher'!I398</f>
        <v>0</v>
      </c>
      <c r="I389" s="14">
        <f>'[1]TCE - ANEXO III - Preencher'!J398</f>
        <v>127.52</v>
      </c>
      <c r="J389" s="14">
        <f>'[1]TCE - ANEXO III - Preencher'!K398</f>
        <v>0</v>
      </c>
      <c r="K389" s="15">
        <f>'[1]TCE - ANEXO III - Preencher'!L398</f>
        <v>87.8</v>
      </c>
      <c r="L389" s="15">
        <f>'[1]TCE - ANEXO III - Preencher'!M398</f>
        <v>1.1000000000000001</v>
      </c>
      <c r="M389" s="15">
        <f t="shared" si="37"/>
        <v>86.7</v>
      </c>
      <c r="N389" s="15">
        <f>'[1]TCE - ANEXO III - Preencher'!O398</f>
        <v>1.98</v>
      </c>
      <c r="O389" s="15">
        <f>'[1]TCE - ANEXO III - Preencher'!P398</f>
        <v>0</v>
      </c>
      <c r="P389" s="16">
        <f t="shared" si="38"/>
        <v>1.98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216.2</v>
      </c>
    </row>
    <row r="390" spans="1:28" x14ac:dyDescent="0.25">
      <c r="A390" s="8">
        <f>IFERROR(VLOOKUP(B390,'[1]DADOS (OCULTAR)'!$Q$3:$S$133,3,0),"")</f>
        <v>10739225001866</v>
      </c>
      <c r="B390" s="9" t="str">
        <f>'[1]TCE - ANEXO III - Preencher'!C399</f>
        <v>HOSPITAL REGIONAL FERNANDO BEZERRA - C.G - 02/2021</v>
      </c>
      <c r="C390" s="10"/>
      <c r="D390" s="11" t="str">
        <f>'[1]TCE - ANEXO III - Preencher'!E399</f>
        <v>REJIANE FERNANDES BATISTA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45139</v>
      </c>
      <c r="H390" s="14">
        <f>'[1]TCE - ANEXO III - Preencher'!I399</f>
        <v>0</v>
      </c>
      <c r="I390" s="14">
        <f>'[1]TCE - ANEXO III - Preencher'!J399</f>
        <v>127.52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1.98</v>
      </c>
      <c r="O390" s="15">
        <f>'[1]TCE - ANEXO III - Preencher'!P399</f>
        <v>0</v>
      </c>
      <c r="P390" s="16">
        <f t="shared" si="38"/>
        <v>1.98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129.5</v>
      </c>
    </row>
    <row r="391" spans="1:28" x14ac:dyDescent="0.25">
      <c r="A391" s="8">
        <f>IFERROR(VLOOKUP(B391,'[1]DADOS (OCULTAR)'!$Q$3:$S$133,3,0),"")</f>
        <v>10739225001866</v>
      </c>
      <c r="B391" s="9" t="str">
        <f>'[1]TCE - ANEXO III - Preencher'!C400</f>
        <v>HOSPITAL REGIONAL FERNANDO BEZERRA - C.G - 02/2021</v>
      </c>
      <c r="C391" s="10"/>
      <c r="D391" s="11" t="str">
        <f>'[1]TCE - ANEXO III - Preencher'!E400</f>
        <v>RESELIS COELHO DE SOUZA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45139</v>
      </c>
      <c r="H391" s="14">
        <f>'[1]TCE - ANEXO III - Preencher'!I400</f>
        <v>0</v>
      </c>
      <c r="I391" s="14">
        <f>'[1]TCE - ANEXO III - Preencher'!J400</f>
        <v>141.73520000000002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143.71520000000001</v>
      </c>
    </row>
    <row r="392" spans="1:28" x14ac:dyDescent="0.25">
      <c r="A392" s="8">
        <f>IFERROR(VLOOKUP(B392,'[1]DADOS (OCULTAR)'!$Q$3:$S$133,3,0),"")</f>
        <v>10739225001866</v>
      </c>
      <c r="B392" s="9" t="str">
        <f>'[1]TCE - ANEXO III - Preencher'!C401</f>
        <v>HOSPITAL REGIONAL FERNANDO BEZERRA - C.G - 02/2021</v>
      </c>
      <c r="C392" s="10"/>
      <c r="D392" s="11" t="str">
        <f>'[1]TCE - ANEXO III - Preencher'!E401</f>
        <v>RITA DA SILVA ARAUJO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45139</v>
      </c>
      <c r="H392" s="14">
        <f>'[1]TCE - ANEXO III - Preencher'!I401</f>
        <v>0</v>
      </c>
      <c r="I392" s="14">
        <f>'[1]TCE - ANEXO III - Preencher'!J401</f>
        <v>144.89440000000002</v>
      </c>
      <c r="J392" s="14">
        <f>'[1]TCE - ANEXO III - Preencher'!K401</f>
        <v>0</v>
      </c>
      <c r="K392" s="15">
        <f>'[1]TCE - ANEXO III - Preencher'!L401</f>
        <v>87.8</v>
      </c>
      <c r="L392" s="15">
        <f>'[1]TCE - ANEXO III - Preencher'!M401</f>
        <v>1.1000000000000001</v>
      </c>
      <c r="M392" s="15">
        <f t="shared" si="37"/>
        <v>86.7</v>
      </c>
      <c r="N392" s="15">
        <f>'[1]TCE - ANEXO III - Preencher'!O401</f>
        <v>1.98</v>
      </c>
      <c r="O392" s="15">
        <f>'[1]TCE - ANEXO III - Preencher'!P401</f>
        <v>0</v>
      </c>
      <c r="P392" s="16">
        <f t="shared" si="38"/>
        <v>1.98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233.5744</v>
      </c>
    </row>
    <row r="393" spans="1:28" x14ac:dyDescent="0.25">
      <c r="A393" s="8">
        <f>IFERROR(VLOOKUP(B393,'[1]DADOS (OCULTAR)'!$Q$3:$S$133,3,0),"")</f>
        <v>10739225001866</v>
      </c>
      <c r="B393" s="9" t="str">
        <f>'[1]TCE - ANEXO III - Preencher'!C402</f>
        <v>HOSPITAL REGIONAL FERNANDO BEZERRA - C.G - 02/2021</v>
      </c>
      <c r="C393" s="10"/>
      <c r="D393" s="11" t="str">
        <f>'[1]TCE - ANEXO III - Preencher'!E402</f>
        <v>ROMILDO ALVES DA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7823-20</v>
      </c>
      <c r="G393" s="13">
        <f>IF('[1]TCE - ANEXO III - Preencher'!H402="","",'[1]TCE - ANEXO III - Preencher'!H402)</f>
        <v>45139</v>
      </c>
      <c r="H393" s="14">
        <f>'[1]TCE - ANEXO III - Preencher'!I402</f>
        <v>0</v>
      </c>
      <c r="I393" s="14">
        <f>'[1]TCE - ANEXO III - Preencher'!J402</f>
        <v>291.96160000000003</v>
      </c>
      <c r="J393" s="14">
        <f>'[1]TCE - ANEXO III - Preencher'!K402</f>
        <v>0</v>
      </c>
      <c r="K393" s="15">
        <f>'[1]TCE - ANEXO III - Preencher'!L402</f>
        <v>87.8</v>
      </c>
      <c r="L393" s="15">
        <f>'[1]TCE - ANEXO III - Preencher'!M402</f>
        <v>1.1000000000000001</v>
      </c>
      <c r="M393" s="15">
        <f t="shared" si="37"/>
        <v>86.7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380.64160000000004</v>
      </c>
    </row>
    <row r="394" spans="1:28" x14ac:dyDescent="0.25">
      <c r="A394" s="8">
        <f>IFERROR(VLOOKUP(B394,'[1]DADOS (OCULTAR)'!$Q$3:$S$133,3,0),"")</f>
        <v>10739225001866</v>
      </c>
      <c r="B394" s="9" t="str">
        <f>'[1]TCE - ANEXO III - Preencher'!C403</f>
        <v>HOSPITAL REGIONAL FERNANDO BEZERRA - C.G - 02/2021</v>
      </c>
      <c r="C394" s="10"/>
      <c r="D394" s="11" t="str">
        <f>'[1]TCE - ANEXO III - Preencher'!E403</f>
        <v>RONICLEIDE DELMONDES TASSO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45139</v>
      </c>
      <c r="H394" s="14">
        <f>'[1]TCE - ANEXO III - Preencher'!I403</f>
        <v>0</v>
      </c>
      <c r="I394" s="14">
        <f>'[1]TCE - ANEXO III - Preencher'!J403</f>
        <v>518.24</v>
      </c>
      <c r="J394" s="14">
        <f>'[1]TCE - ANEXO III - Preencher'!K403</f>
        <v>0</v>
      </c>
      <c r="K394" s="15">
        <f>'[1]TCE - ANEXO III - Preencher'!L403</f>
        <v>87.8</v>
      </c>
      <c r="L394" s="15">
        <f>'[1]TCE - ANEXO III - Preencher'!M403</f>
        <v>1.1000000000000001</v>
      </c>
      <c r="M394" s="15">
        <f t="shared" si="37"/>
        <v>86.7</v>
      </c>
      <c r="N394" s="15">
        <f>'[1]TCE - ANEXO III - Preencher'!O403</f>
        <v>21.55</v>
      </c>
      <c r="O394" s="15">
        <f>'[1]TCE - ANEXO III - Preencher'!P403</f>
        <v>0</v>
      </c>
      <c r="P394" s="16">
        <f t="shared" si="38"/>
        <v>21.55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626.49</v>
      </c>
    </row>
    <row r="395" spans="1:28" x14ac:dyDescent="0.25">
      <c r="A395" s="8">
        <f>IFERROR(VLOOKUP(B395,'[1]DADOS (OCULTAR)'!$Q$3:$S$133,3,0),"")</f>
        <v>10739225001866</v>
      </c>
      <c r="B395" s="9" t="str">
        <f>'[1]TCE - ANEXO III - Preencher'!C404</f>
        <v>HOSPITAL REGIONAL FERNANDO BEZERRA - C.G - 02/2021</v>
      </c>
      <c r="C395" s="10"/>
      <c r="D395" s="11" t="str">
        <f>'[1]TCE - ANEXO III - Preencher'!E404</f>
        <v>ROSA AMELIA CUNHA LOCIO DE ALBUQUERQUE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2516-05</v>
      </c>
      <c r="G395" s="13">
        <f>IF('[1]TCE - ANEXO III - Preencher'!H404="","",'[1]TCE - ANEXO III - Preencher'!H404)</f>
        <v>45139</v>
      </c>
      <c r="H395" s="14">
        <f>'[1]TCE - ANEXO III - Preencher'!I404</f>
        <v>0</v>
      </c>
      <c r="I395" s="14">
        <f>'[1]TCE - ANEXO III - Preencher'!J404</f>
        <v>201.80080000000001</v>
      </c>
      <c r="J395" s="14">
        <f>'[1]TCE - ANEXO III - Preencher'!K404</f>
        <v>109</v>
      </c>
      <c r="K395" s="15">
        <f>'[1]TCE - ANEXO III - Preencher'!L404</f>
        <v>87.8</v>
      </c>
      <c r="L395" s="15">
        <f>'[1]TCE - ANEXO III - Preencher'!M404</f>
        <v>1.1000000000000001</v>
      </c>
      <c r="M395" s="15">
        <f t="shared" si="37"/>
        <v>86.7</v>
      </c>
      <c r="N395" s="15">
        <f>'[1]TCE - ANEXO III - Preencher'!O404</f>
        <v>1.98</v>
      </c>
      <c r="O395" s="15">
        <f>'[1]TCE - ANEXO III - Preencher'!P404</f>
        <v>0</v>
      </c>
      <c r="P395" s="16">
        <f t="shared" si="38"/>
        <v>1.98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399.48079999999999</v>
      </c>
    </row>
    <row r="396" spans="1:28" x14ac:dyDescent="0.25">
      <c r="A396" s="8">
        <f>IFERROR(VLOOKUP(B396,'[1]DADOS (OCULTAR)'!$Q$3:$S$133,3,0),"")</f>
        <v>10739225001866</v>
      </c>
      <c r="B396" s="9" t="str">
        <f>'[1]TCE - ANEXO III - Preencher'!C405</f>
        <v>HOSPITAL REGIONAL FERNANDO BEZERRA - C.G - 02/2021</v>
      </c>
      <c r="C396" s="10"/>
      <c r="D396" s="11" t="str">
        <f>'[1]TCE - ANEXO III - Preencher'!E405</f>
        <v>ROSANA MARIA MENDES DE ALENCAR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45139</v>
      </c>
      <c r="H396" s="14">
        <f>'[1]TCE - ANEXO III - Preencher'!I405</f>
        <v>0</v>
      </c>
      <c r="I396" s="14">
        <f>'[1]TCE - ANEXO III - Preencher'!J405</f>
        <v>195.88240000000002</v>
      </c>
      <c r="J396" s="14">
        <f>'[1]TCE - ANEXO III - Preencher'!K405</f>
        <v>0</v>
      </c>
      <c r="K396" s="15">
        <f>'[1]TCE - ANEXO III - Preencher'!L405</f>
        <v>87.8</v>
      </c>
      <c r="L396" s="15">
        <f>'[1]TCE - ANEXO III - Preencher'!M405</f>
        <v>1.1000000000000001</v>
      </c>
      <c r="M396" s="15">
        <f t="shared" si="37"/>
        <v>86.7</v>
      </c>
      <c r="N396" s="15">
        <f>'[1]TCE - ANEXO III - Preencher'!O405</f>
        <v>2.54</v>
      </c>
      <c r="O396" s="15">
        <f>'[1]TCE - ANEXO III - Preencher'!P405</f>
        <v>0</v>
      </c>
      <c r="P396" s="16">
        <f t="shared" si="38"/>
        <v>2.54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285.12240000000003</v>
      </c>
    </row>
    <row r="397" spans="1:28" x14ac:dyDescent="0.25">
      <c r="A397" s="8">
        <f>IFERROR(VLOOKUP(B397,'[1]DADOS (OCULTAR)'!$Q$3:$S$133,3,0),"")</f>
        <v>10739225001866</v>
      </c>
      <c r="B397" s="9" t="str">
        <f>'[1]TCE - ANEXO III - Preencher'!C406</f>
        <v>HOSPITAL REGIONAL FERNANDO BEZERRA - C.G - 02/2021</v>
      </c>
      <c r="C397" s="10"/>
      <c r="D397" s="11" t="str">
        <f>'[1]TCE - ANEXO III - Preencher'!E406</f>
        <v>ROSANIRA GOMES PEREIRA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45139</v>
      </c>
      <c r="H397" s="14">
        <f>'[1]TCE - ANEXO III - Preencher'!I406</f>
        <v>0</v>
      </c>
      <c r="I397" s="14">
        <f>'[1]TCE - ANEXO III - Preencher'!J406</f>
        <v>127.52</v>
      </c>
      <c r="J397" s="14">
        <f>'[1]TCE - ANEXO III - Preencher'!K406</f>
        <v>0</v>
      </c>
      <c r="K397" s="15">
        <f>'[1]TCE - ANEXO III - Preencher'!L406</f>
        <v>87.8</v>
      </c>
      <c r="L397" s="15">
        <f>'[1]TCE - ANEXO III - Preencher'!M406</f>
        <v>1.1000000000000001</v>
      </c>
      <c r="M397" s="15">
        <f t="shared" si="37"/>
        <v>86.7</v>
      </c>
      <c r="N397" s="15">
        <f>'[1]TCE - ANEXO III - Preencher'!O406</f>
        <v>1.98</v>
      </c>
      <c r="O397" s="15">
        <f>'[1]TCE - ANEXO III - Preencher'!P406</f>
        <v>0</v>
      </c>
      <c r="P397" s="16">
        <f t="shared" si="38"/>
        <v>1.98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216.2</v>
      </c>
    </row>
    <row r="398" spans="1:28" x14ac:dyDescent="0.25">
      <c r="A398" s="8">
        <f>IFERROR(VLOOKUP(B398,'[1]DADOS (OCULTAR)'!$Q$3:$S$133,3,0),"")</f>
        <v>10739225001866</v>
      </c>
      <c r="B398" s="9" t="str">
        <f>'[1]TCE - ANEXO III - Preencher'!C407</f>
        <v>HOSPITAL REGIONAL FERNANDO BEZERRA - C.G - 02/2021</v>
      </c>
      <c r="C398" s="10"/>
      <c r="D398" s="11" t="str">
        <f>'[1]TCE - ANEXO III - Preencher'!E407</f>
        <v>ROSEANE DE SA AMARAL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5135-05</v>
      </c>
      <c r="G398" s="13">
        <f>IF('[1]TCE - ANEXO III - Preencher'!H407="","",'[1]TCE - ANEXO III - Preencher'!H407)</f>
        <v>45139</v>
      </c>
      <c r="H398" s="14">
        <f>'[1]TCE - ANEXO III - Preencher'!I407</f>
        <v>0</v>
      </c>
      <c r="I398" s="14">
        <f>'[1]TCE - ANEXO III - Preencher'!J407</f>
        <v>126.72</v>
      </c>
      <c r="J398" s="14">
        <f>'[1]TCE - ANEXO III - Preencher'!K407</f>
        <v>0</v>
      </c>
      <c r="K398" s="15">
        <f>'[1]TCE - ANEXO III - Preencher'!L407</f>
        <v>87.8</v>
      </c>
      <c r="L398" s="15">
        <f>'[1]TCE - ANEXO III - Preencher'!M407</f>
        <v>1.1000000000000001</v>
      </c>
      <c r="M398" s="15">
        <f t="shared" si="37"/>
        <v>86.7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215.4</v>
      </c>
    </row>
    <row r="399" spans="1:28" x14ac:dyDescent="0.25">
      <c r="A399" s="8">
        <f>IFERROR(VLOOKUP(B399,'[1]DADOS (OCULTAR)'!$Q$3:$S$133,3,0),"")</f>
        <v>10739225001866</v>
      </c>
      <c r="B399" s="9" t="str">
        <f>'[1]TCE - ANEXO III - Preencher'!C408</f>
        <v>HOSPITAL REGIONAL FERNANDO BEZERRA - C.G - 02/2021</v>
      </c>
      <c r="C399" s="10"/>
      <c r="D399" s="11" t="str">
        <f>'[1]TCE - ANEXO III - Preencher'!E408</f>
        <v>ROSENILDA CABOCLO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5142-25</v>
      </c>
      <c r="G399" s="13">
        <f>IF('[1]TCE - ANEXO III - Preencher'!H408="","",'[1]TCE - ANEXO III - Preencher'!H408)</f>
        <v>45139</v>
      </c>
      <c r="H399" s="14">
        <f>'[1]TCE - ANEXO III - Preencher'!I408</f>
        <v>0</v>
      </c>
      <c r="I399" s="14">
        <f>'[1]TCE - ANEXO III - Preencher'!J408</f>
        <v>203.48160000000001</v>
      </c>
      <c r="J399" s="14">
        <f>'[1]TCE - ANEXO III - Preencher'!K408</f>
        <v>0</v>
      </c>
      <c r="K399" s="15">
        <f>'[1]TCE - ANEXO III - Preencher'!L408</f>
        <v>87.8</v>
      </c>
      <c r="L399" s="15">
        <f>'[1]TCE - ANEXO III - Preencher'!M408</f>
        <v>1.1000000000000001</v>
      </c>
      <c r="M399" s="15">
        <f t="shared" si="37"/>
        <v>86.7</v>
      </c>
      <c r="N399" s="15">
        <f>'[1]TCE - ANEXO III - Preencher'!O408</f>
        <v>1.98</v>
      </c>
      <c r="O399" s="15">
        <f>'[1]TCE - ANEXO III - Preencher'!P408</f>
        <v>0</v>
      </c>
      <c r="P399" s="16">
        <f t="shared" si="38"/>
        <v>1.98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292.16160000000002</v>
      </c>
    </row>
    <row r="400" spans="1:28" x14ac:dyDescent="0.25">
      <c r="A400" s="8">
        <f>IFERROR(VLOOKUP(B400,'[1]DADOS (OCULTAR)'!$Q$3:$S$133,3,0),"")</f>
        <v>10739225001866</v>
      </c>
      <c r="B400" s="9" t="str">
        <f>'[1]TCE - ANEXO III - Preencher'!C409</f>
        <v>HOSPITAL REGIONAL FERNANDO BEZERRA - C.G - 02/2021</v>
      </c>
      <c r="C400" s="10"/>
      <c r="D400" s="11" t="str">
        <f>'[1]TCE - ANEXO III - Preencher'!E409</f>
        <v xml:space="preserve">ROSIVAN ALVINO DOS SANTOS 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3516-05</v>
      </c>
      <c r="G400" s="13">
        <f>IF('[1]TCE - ANEXO III - Preencher'!H409="","",'[1]TCE - ANEXO III - Preencher'!H409)</f>
        <v>45139</v>
      </c>
      <c r="H400" s="14">
        <f>'[1]TCE - ANEXO III - Preencher'!I409</f>
        <v>0</v>
      </c>
      <c r="I400" s="14">
        <f>'[1]TCE - ANEXO III - Preencher'!J409</f>
        <v>189.18959999999998</v>
      </c>
      <c r="J400" s="14">
        <f>'[1]TCE - ANEXO III - Preencher'!K409</f>
        <v>0</v>
      </c>
      <c r="K400" s="15">
        <f>'[1]TCE - ANEXO III - Preencher'!L409</f>
        <v>87.8</v>
      </c>
      <c r="L400" s="15">
        <f>'[1]TCE - ANEXO III - Preencher'!M409</f>
        <v>1.1000000000000001</v>
      </c>
      <c r="M400" s="15">
        <f t="shared" si="37"/>
        <v>86.7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277.86959999999999</v>
      </c>
    </row>
    <row r="401" spans="1:28" x14ac:dyDescent="0.25">
      <c r="A401" s="8">
        <f>IFERROR(VLOOKUP(B401,'[1]DADOS (OCULTAR)'!$Q$3:$S$133,3,0),"")</f>
        <v>10739225001866</v>
      </c>
      <c r="B401" s="9" t="str">
        <f>'[1]TCE - ANEXO III - Preencher'!C410</f>
        <v>HOSPITAL REGIONAL FERNANDO BEZERRA - C.G - 02/2021</v>
      </c>
      <c r="C401" s="10"/>
      <c r="D401" s="11" t="str">
        <f>'[1]TCE - ANEXO III - Preencher'!E410</f>
        <v>ROZA MARIA MATOS BEZERRA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5174-10</v>
      </c>
      <c r="G401" s="13">
        <f>IF('[1]TCE - ANEXO III - Preencher'!H410="","",'[1]TCE - ANEXO III - Preencher'!H410)</f>
        <v>45139</v>
      </c>
      <c r="H401" s="14">
        <f>'[1]TCE - ANEXO III - Preencher'!I410</f>
        <v>0</v>
      </c>
      <c r="I401" s="14">
        <f>'[1]TCE - ANEXO III - Preencher'!J410</f>
        <v>126.72</v>
      </c>
      <c r="J401" s="14">
        <f>'[1]TCE - ANEXO III - Preencher'!K410</f>
        <v>0</v>
      </c>
      <c r="K401" s="15">
        <f>'[1]TCE - ANEXO III - Preencher'!L410</f>
        <v>87.8</v>
      </c>
      <c r="L401" s="15">
        <f>'[1]TCE - ANEXO III - Preencher'!M410</f>
        <v>1.1000000000000001</v>
      </c>
      <c r="M401" s="15">
        <f t="shared" si="37"/>
        <v>86.7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215.4</v>
      </c>
    </row>
    <row r="402" spans="1:28" x14ac:dyDescent="0.25">
      <c r="A402" s="8">
        <f>IFERROR(VLOOKUP(B402,'[1]DADOS (OCULTAR)'!$Q$3:$S$133,3,0),"")</f>
        <v>10739225001866</v>
      </c>
      <c r="B402" s="9" t="str">
        <f>'[1]TCE - ANEXO III - Preencher'!C411</f>
        <v>HOSPITAL REGIONAL FERNANDO BEZERRA - C.G - 02/2021</v>
      </c>
      <c r="C402" s="10"/>
      <c r="D402" s="11" t="str">
        <f>'[1]TCE - ANEXO III - Preencher'!E411</f>
        <v>ROZICLE MOREIRA DA COSTA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3226-05</v>
      </c>
      <c r="G402" s="13">
        <f>IF('[1]TCE - ANEXO III - Preencher'!H411="","",'[1]TCE - ANEXO III - Preencher'!H411)</f>
        <v>45139</v>
      </c>
      <c r="H402" s="14">
        <f>'[1]TCE - ANEXO III - Preencher'!I411</f>
        <v>0</v>
      </c>
      <c r="I402" s="14">
        <f>'[1]TCE - ANEXO III - Preencher'!J411</f>
        <v>132.9256</v>
      </c>
      <c r="J402" s="14">
        <f>'[1]TCE - ANEXO III - Preencher'!K411</f>
        <v>0</v>
      </c>
      <c r="K402" s="15">
        <f>'[1]TCE - ANEXO III - Preencher'!L411</f>
        <v>87.8</v>
      </c>
      <c r="L402" s="15">
        <f>'[1]TCE - ANEXO III - Preencher'!M411</f>
        <v>1.1000000000000001</v>
      </c>
      <c r="M402" s="15">
        <f t="shared" si="37"/>
        <v>86.7</v>
      </c>
      <c r="N402" s="15">
        <f>'[1]TCE - ANEXO III - Preencher'!O411</f>
        <v>1.98</v>
      </c>
      <c r="O402" s="15">
        <f>'[1]TCE - ANEXO III - Preencher'!P411</f>
        <v>0</v>
      </c>
      <c r="P402" s="16">
        <f t="shared" si="38"/>
        <v>1.98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77.569999999999993</v>
      </c>
      <c r="U402" s="15">
        <f>'[1]TCE - ANEXO III - Preencher'!V411</f>
        <v>0</v>
      </c>
      <c r="V402" s="16">
        <f t="shared" si="40"/>
        <v>77.569999999999993</v>
      </c>
      <c r="W402" s="17" t="str">
        <f>IF('[1]TCE - ANEXO III - Preencher'!X411="","",'[1]TCE - ANEXO III - Preencher'!X411)</f>
        <v>AUXILIO CRECHE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299.17560000000003</v>
      </c>
    </row>
    <row r="403" spans="1:28" x14ac:dyDescent="0.25">
      <c r="A403" s="8">
        <f>IFERROR(VLOOKUP(B403,'[1]DADOS (OCULTAR)'!$Q$3:$S$133,3,0),"")</f>
        <v>10739225001866</v>
      </c>
      <c r="B403" s="9" t="str">
        <f>'[1]TCE - ANEXO III - Preencher'!C412</f>
        <v>HOSPITAL REGIONAL FERNANDO BEZERRA - C.G - 02/2021</v>
      </c>
      <c r="C403" s="10"/>
      <c r="D403" s="11" t="str">
        <f>'[1]TCE - ANEXO III - Preencher'!E412</f>
        <v>ROZILEIDE SIQUEIRA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>
        <f>IF('[1]TCE - ANEXO III - Preencher'!H412="","",'[1]TCE - ANEXO III - Preencher'!H412)</f>
        <v>45139</v>
      </c>
      <c r="H403" s="14">
        <f>'[1]TCE - ANEXO III - Preencher'!I412</f>
        <v>0</v>
      </c>
      <c r="I403" s="14">
        <f>'[1]TCE - ANEXO III - Preencher'!J412</f>
        <v>126.72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128.69999999999999</v>
      </c>
    </row>
    <row r="404" spans="1:28" x14ac:dyDescent="0.25">
      <c r="A404" s="8">
        <f>IFERROR(VLOOKUP(B404,'[1]DADOS (OCULTAR)'!$Q$3:$S$133,3,0),"")</f>
        <v>10739225001866</v>
      </c>
      <c r="B404" s="9" t="str">
        <f>'[1]TCE - ANEXO III - Preencher'!C413</f>
        <v>HOSPITAL REGIONAL FERNANDO BEZERRA - C.G - 02/2021</v>
      </c>
      <c r="C404" s="10"/>
      <c r="D404" s="11" t="str">
        <f>'[1]TCE - ANEXO III - Preencher'!E413</f>
        <v xml:space="preserve">SABRINA DE MELO RODRIGUES  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3222-05</v>
      </c>
      <c r="G404" s="13">
        <f>IF('[1]TCE - ANEXO III - Preencher'!H413="","",'[1]TCE - ANEXO III - Preencher'!H413)</f>
        <v>45139</v>
      </c>
      <c r="H404" s="14">
        <f>'[1]TCE - ANEXO III - Preencher'!I413</f>
        <v>0</v>
      </c>
      <c r="I404" s="14">
        <f>'[1]TCE - ANEXO III - Preencher'!J413</f>
        <v>126.72</v>
      </c>
      <c r="J404" s="14">
        <f>'[1]TCE - ANEXO III - Preencher'!K413</f>
        <v>0</v>
      </c>
      <c r="K404" s="15">
        <f>'[1]TCE - ANEXO III - Preencher'!L413</f>
        <v>87.8</v>
      </c>
      <c r="L404" s="15">
        <f>'[1]TCE - ANEXO III - Preencher'!M413</f>
        <v>1.1000000000000001</v>
      </c>
      <c r="M404" s="15">
        <f t="shared" si="37"/>
        <v>86.7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215.4</v>
      </c>
    </row>
    <row r="405" spans="1:28" x14ac:dyDescent="0.25">
      <c r="A405" s="8">
        <f>IFERROR(VLOOKUP(B405,'[1]DADOS (OCULTAR)'!$Q$3:$S$133,3,0),"")</f>
        <v>10739225001866</v>
      </c>
      <c r="B405" s="9" t="str">
        <f>'[1]TCE - ANEXO III - Preencher'!C414</f>
        <v>HOSPITAL REGIONAL FERNANDO BEZERRA - C.G - 02/2021</v>
      </c>
      <c r="C405" s="10"/>
      <c r="D405" s="11" t="str">
        <f>'[1]TCE - ANEXO III - Preencher'!E414</f>
        <v>SARA ALVES DE ALENCAR DO AMARAL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>
        <f>IF('[1]TCE - ANEXO III - Preencher'!H414="","",'[1]TCE - ANEXO III - Preencher'!H414)</f>
        <v>45139</v>
      </c>
      <c r="H405" s="14">
        <f>'[1]TCE - ANEXO III - Preencher'!I414</f>
        <v>0</v>
      </c>
      <c r="I405" s="14">
        <f>'[1]TCE - ANEXO III - Preencher'!J414</f>
        <v>218.6088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220.58879999999999</v>
      </c>
    </row>
    <row r="406" spans="1:28" x14ac:dyDescent="0.25">
      <c r="A406" s="8">
        <f>IFERROR(VLOOKUP(B406,'[1]DADOS (OCULTAR)'!$Q$3:$S$133,3,0),"")</f>
        <v>10739225001866</v>
      </c>
      <c r="B406" s="9" t="str">
        <f>'[1]TCE - ANEXO III - Preencher'!C415</f>
        <v>HOSPITAL REGIONAL FERNANDO BEZERRA - C.G - 02/2021</v>
      </c>
      <c r="C406" s="10"/>
      <c r="D406" s="11" t="str">
        <f>'[1]TCE - ANEXO III - Preencher'!E415</f>
        <v>SARAH DE ALENCAR CARVALHO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>
        <f>IF('[1]TCE - ANEXO III - Preencher'!H415="","",'[1]TCE - ANEXO III - Preencher'!H415)</f>
        <v>45139</v>
      </c>
      <c r="H406" s="14">
        <f>'[1]TCE - ANEXO III - Preencher'!I415</f>
        <v>0</v>
      </c>
      <c r="I406" s="14">
        <f>'[1]TCE - ANEXO III - Preencher'!J415</f>
        <v>56.328800000000001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56.328800000000001</v>
      </c>
    </row>
    <row r="407" spans="1:28" x14ac:dyDescent="0.25">
      <c r="A407" s="8">
        <f>IFERROR(VLOOKUP(B407,'[1]DADOS (OCULTAR)'!$Q$3:$S$133,3,0),"")</f>
        <v>10739225001866</v>
      </c>
      <c r="B407" s="9" t="str">
        <f>'[1]TCE - ANEXO III - Preencher'!C416</f>
        <v>HOSPITAL REGIONAL FERNANDO BEZERRA - C.G - 02/2021</v>
      </c>
      <c r="C407" s="10"/>
      <c r="D407" s="11" t="str">
        <f>'[1]TCE - ANEXO III - Preencher'!E416</f>
        <v>SEBASTIANA ALENCAR PEREIRA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45139</v>
      </c>
      <c r="H407" s="14">
        <f>'[1]TCE - ANEXO III - Preencher'!I416</f>
        <v>0</v>
      </c>
      <c r="I407" s="14">
        <f>'[1]TCE - ANEXO III - Preencher'!J416</f>
        <v>127.52</v>
      </c>
      <c r="J407" s="14">
        <f>'[1]TCE - ANEXO III - Preencher'!K416</f>
        <v>0</v>
      </c>
      <c r="K407" s="15">
        <f>'[1]TCE - ANEXO III - Preencher'!L416</f>
        <v>87.8</v>
      </c>
      <c r="L407" s="15">
        <f>'[1]TCE - ANEXO III - Preencher'!M416</f>
        <v>1.1000000000000001</v>
      </c>
      <c r="M407" s="15">
        <f t="shared" si="37"/>
        <v>86.7</v>
      </c>
      <c r="N407" s="15">
        <f>'[1]TCE - ANEXO III - Preencher'!O416</f>
        <v>1.98</v>
      </c>
      <c r="O407" s="15">
        <f>'[1]TCE - ANEXO III - Preencher'!P416</f>
        <v>0</v>
      </c>
      <c r="P407" s="16">
        <f t="shared" si="38"/>
        <v>1.98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216.2</v>
      </c>
    </row>
    <row r="408" spans="1:28" x14ac:dyDescent="0.25">
      <c r="A408" s="8">
        <f>IFERROR(VLOOKUP(B408,'[1]DADOS (OCULTAR)'!$Q$3:$S$133,3,0),"")</f>
        <v>10739225001866</v>
      </c>
      <c r="B408" s="9" t="str">
        <f>'[1]TCE - ANEXO III - Preencher'!C417</f>
        <v>HOSPITAL REGIONAL FERNANDO BEZERRA - C.G - 02/2021</v>
      </c>
      <c r="C408" s="10"/>
      <c r="D408" s="11" t="str">
        <f>'[1]TCE - ANEXO III - Preencher'!E417</f>
        <v>SEBASTIANA MENEZES CAVALCANTE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5163-45</v>
      </c>
      <c r="G408" s="13">
        <f>IF('[1]TCE - ANEXO III - Preencher'!H417="","",'[1]TCE - ANEXO III - Preencher'!H417)</f>
        <v>45139</v>
      </c>
      <c r="H408" s="14">
        <f>'[1]TCE - ANEXO III - Preencher'!I417</f>
        <v>0</v>
      </c>
      <c r="I408" s="14">
        <f>'[1]TCE - ANEXO III - Preencher'!J417</f>
        <v>44.351999999999997</v>
      </c>
      <c r="J408" s="14">
        <f>'[1]TCE - ANEXO III - Preencher'!K417</f>
        <v>0</v>
      </c>
      <c r="K408" s="15">
        <f>'[1]TCE - ANEXO III - Preencher'!L417</f>
        <v>87.8</v>
      </c>
      <c r="L408" s="15">
        <f>'[1]TCE - ANEXO III - Preencher'!M417</f>
        <v>1.1000000000000001</v>
      </c>
      <c r="M408" s="15">
        <f t="shared" si="37"/>
        <v>86.7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133.03199999999998</v>
      </c>
    </row>
    <row r="409" spans="1:28" x14ac:dyDescent="0.25">
      <c r="A409" s="8">
        <f>IFERROR(VLOOKUP(B409,'[1]DADOS (OCULTAR)'!$Q$3:$S$133,3,0),"")</f>
        <v>10739225001866</v>
      </c>
      <c r="B409" s="9" t="str">
        <f>'[1]TCE - ANEXO III - Preencher'!C418</f>
        <v>HOSPITAL REGIONAL FERNANDO BEZERRA - C.G - 02/2021</v>
      </c>
      <c r="C409" s="10"/>
      <c r="D409" s="11" t="str">
        <f>'[1]TCE - ANEXO III - Preencher'!E418</f>
        <v>SEBASTIÃO ANTONIO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3222-30</v>
      </c>
      <c r="G409" s="13">
        <f>IF('[1]TCE - ANEXO III - Preencher'!H418="","",'[1]TCE - ANEXO III - Preencher'!H418)</f>
        <v>45139</v>
      </c>
      <c r="H409" s="14">
        <f>'[1]TCE - ANEXO III - Preencher'!I418</f>
        <v>0</v>
      </c>
      <c r="I409" s="14">
        <f>'[1]TCE - ANEXO III - Preencher'!J418</f>
        <v>162.9288</v>
      </c>
      <c r="J409" s="14">
        <f>'[1]TCE - ANEXO III - Preencher'!K418</f>
        <v>0</v>
      </c>
      <c r="K409" s="15">
        <f>'[1]TCE - ANEXO III - Preencher'!L418</f>
        <v>87.8</v>
      </c>
      <c r="L409" s="15">
        <f>'[1]TCE - ANEXO III - Preencher'!M418</f>
        <v>1.1000000000000001</v>
      </c>
      <c r="M409" s="15">
        <f t="shared" si="37"/>
        <v>86.7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251.6088</v>
      </c>
    </row>
    <row r="410" spans="1:28" x14ac:dyDescent="0.25">
      <c r="A410" s="8">
        <f>IFERROR(VLOOKUP(B410,'[1]DADOS (OCULTAR)'!$Q$3:$S$133,3,0),"")</f>
        <v>10739225001866</v>
      </c>
      <c r="B410" s="9" t="str">
        <f>'[1]TCE - ANEXO III - Preencher'!C419</f>
        <v>HOSPITAL REGIONAL FERNANDO BEZERRA - C.G - 02/2021</v>
      </c>
      <c r="C410" s="10"/>
      <c r="D410" s="11" t="str">
        <f>'[1]TCE - ANEXO III - Preencher'!E419</f>
        <v>SEBASTIÃO GOMES TAVARES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7823-20</v>
      </c>
      <c r="G410" s="13">
        <f>IF('[1]TCE - ANEXO III - Preencher'!H419="","",'[1]TCE - ANEXO III - Preencher'!H419)</f>
        <v>45139</v>
      </c>
      <c r="H410" s="14">
        <f>'[1]TCE - ANEXO III - Preencher'!I419</f>
        <v>0</v>
      </c>
      <c r="I410" s="14">
        <f>'[1]TCE - ANEXO III - Preencher'!J419</f>
        <v>161.8528</v>
      </c>
      <c r="J410" s="14">
        <f>'[1]TCE - ANEXO III - Preencher'!K419</f>
        <v>0</v>
      </c>
      <c r="K410" s="15">
        <f>'[1]TCE - ANEXO III - Preencher'!L419</f>
        <v>87.8</v>
      </c>
      <c r="L410" s="15">
        <f>'[1]TCE - ANEXO III - Preencher'!M419</f>
        <v>1.1000000000000001</v>
      </c>
      <c r="M410" s="15">
        <f t="shared" si="37"/>
        <v>86.7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250.53279999999998</v>
      </c>
    </row>
    <row r="411" spans="1:28" x14ac:dyDescent="0.25">
      <c r="A411" s="8">
        <f>IFERROR(VLOOKUP(B411,'[1]DADOS (OCULTAR)'!$Q$3:$S$133,3,0),"")</f>
        <v>10739225001866</v>
      </c>
      <c r="B411" s="9" t="str">
        <f>'[1]TCE - ANEXO III - Preencher'!C420</f>
        <v>HOSPITAL REGIONAL FERNANDO BEZERRA - C.G - 02/2021</v>
      </c>
      <c r="C411" s="10"/>
      <c r="D411" s="11" t="str">
        <f>'[1]TCE - ANEXO III - Preencher'!E420</f>
        <v>SIMONE FERREIRA NUNES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>
        <f>IF('[1]TCE - ANEXO III - Preencher'!H420="","",'[1]TCE - ANEXO III - Preencher'!H420)</f>
        <v>45139</v>
      </c>
      <c r="H411" s="14">
        <f>'[1]TCE - ANEXO III - Preencher'!I420</f>
        <v>0</v>
      </c>
      <c r="I411" s="14">
        <f>'[1]TCE - ANEXO III - Preencher'!J420</f>
        <v>226.67919999999998</v>
      </c>
      <c r="J411" s="14">
        <f>'[1]TCE - ANEXO III - Preencher'!K420</f>
        <v>0</v>
      </c>
      <c r="K411" s="15">
        <f>'[1]TCE - ANEXO III - Preencher'!L420</f>
        <v>87.8</v>
      </c>
      <c r="L411" s="15">
        <f>'[1]TCE - ANEXO III - Preencher'!M420</f>
        <v>1.1000000000000001</v>
      </c>
      <c r="M411" s="15">
        <f t="shared" si="37"/>
        <v>86.7</v>
      </c>
      <c r="N411" s="15">
        <f>'[1]TCE - ANEXO III - Preencher'!O420</f>
        <v>2.54</v>
      </c>
      <c r="O411" s="15">
        <f>'[1]TCE - ANEXO III - Preencher'!P420</f>
        <v>0</v>
      </c>
      <c r="P411" s="16">
        <f t="shared" si="38"/>
        <v>2.54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128.24</v>
      </c>
      <c r="U411" s="15">
        <f>'[1]TCE - ANEXO III - Preencher'!V420</f>
        <v>0</v>
      </c>
      <c r="V411" s="16">
        <f t="shared" si="40"/>
        <v>128.24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444.1592</v>
      </c>
    </row>
    <row r="412" spans="1:28" x14ac:dyDescent="0.25">
      <c r="A412" s="8">
        <f>IFERROR(VLOOKUP(B412,'[1]DADOS (OCULTAR)'!$Q$3:$S$133,3,0),"")</f>
        <v>10739225001866</v>
      </c>
      <c r="B412" s="9" t="str">
        <f>'[1]TCE - ANEXO III - Preencher'!C421</f>
        <v>HOSPITAL REGIONAL FERNANDO BEZERRA - C.G - 02/2021</v>
      </c>
      <c r="C412" s="10"/>
      <c r="D412" s="11" t="str">
        <f>'[1]TCE - ANEXO III - Preencher'!E421</f>
        <v>SIMONE SIQUEIRA AMORIM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>
        <f>IF('[1]TCE - ANEXO III - Preencher'!H421="","",'[1]TCE - ANEXO III - Preencher'!H421)</f>
        <v>45139</v>
      </c>
      <c r="H412" s="14">
        <f>'[1]TCE - ANEXO III - Preencher'!I421</f>
        <v>0</v>
      </c>
      <c r="I412" s="14">
        <f>'[1]TCE - ANEXO III - Preencher'!J421</f>
        <v>147.84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1.98</v>
      </c>
      <c r="O412" s="15">
        <f>'[1]TCE - ANEXO III - Preencher'!P421</f>
        <v>0</v>
      </c>
      <c r="P412" s="16">
        <f t="shared" si="38"/>
        <v>1.98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149.82</v>
      </c>
    </row>
    <row r="413" spans="1:28" x14ac:dyDescent="0.25">
      <c r="A413" s="8">
        <f>IFERROR(VLOOKUP(B413,'[1]DADOS (OCULTAR)'!$Q$3:$S$133,3,0),"")</f>
        <v>10739225001866</v>
      </c>
      <c r="B413" s="9" t="str">
        <f>'[1]TCE - ANEXO III - Preencher'!C422</f>
        <v>HOSPITAL REGIONAL FERNANDO BEZERRA - C.G - 02/2021</v>
      </c>
      <c r="C413" s="10"/>
      <c r="D413" s="11" t="str">
        <f>'[1]TCE - ANEXO III - Preencher'!E422</f>
        <v>SIMONY MARIA FREIRE FERNANDES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1424-15</v>
      </c>
      <c r="G413" s="13">
        <f>IF('[1]TCE - ANEXO III - Preencher'!H422="","",'[1]TCE - ANEXO III - Preencher'!H422)</f>
        <v>45139</v>
      </c>
      <c r="H413" s="14">
        <f>'[1]TCE - ANEXO III - Preencher'!I422</f>
        <v>0</v>
      </c>
      <c r="I413" s="14">
        <f>'[1]TCE - ANEXO III - Preencher'!J422</f>
        <v>199.6</v>
      </c>
      <c r="J413" s="14">
        <f>'[1]TCE - ANEXO III - Preencher'!K422</f>
        <v>0</v>
      </c>
      <c r="K413" s="15">
        <f>'[1]TCE - ANEXO III - Preencher'!L422</f>
        <v>87.8</v>
      </c>
      <c r="L413" s="15">
        <f>'[1]TCE - ANEXO III - Preencher'!M422</f>
        <v>1.1000000000000001</v>
      </c>
      <c r="M413" s="15">
        <f t="shared" si="37"/>
        <v>86.7</v>
      </c>
      <c r="N413" s="15">
        <f>'[1]TCE - ANEXO III - Preencher'!O422</f>
        <v>1.98</v>
      </c>
      <c r="O413" s="15">
        <f>'[1]TCE - ANEXO III - Preencher'!P422</f>
        <v>0</v>
      </c>
      <c r="P413" s="16">
        <f t="shared" si="38"/>
        <v>1.98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288.28000000000003</v>
      </c>
    </row>
    <row r="414" spans="1:28" x14ac:dyDescent="0.25">
      <c r="A414" s="8">
        <f>IFERROR(VLOOKUP(B414,'[1]DADOS (OCULTAR)'!$Q$3:$S$133,3,0),"")</f>
        <v>10739225001866</v>
      </c>
      <c r="B414" s="9" t="str">
        <f>'[1]TCE - ANEXO III - Preencher'!C423</f>
        <v>HOSPITAL REGIONAL FERNANDO BEZERRA - C.G - 02/2021</v>
      </c>
      <c r="C414" s="10"/>
      <c r="D414" s="11" t="str">
        <f>'[1]TCE - ANEXO III - Preencher'!E423</f>
        <v>SOLANGE DE LIMA MACEDO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4221-05</v>
      </c>
      <c r="G414" s="13">
        <f>IF('[1]TCE - ANEXO III - Preencher'!H423="","",'[1]TCE - ANEXO III - Preencher'!H423)</f>
        <v>45139</v>
      </c>
      <c r="H414" s="14">
        <f>'[1]TCE - ANEXO III - Preencher'!I423</f>
        <v>0</v>
      </c>
      <c r="I414" s="14">
        <f>'[1]TCE - ANEXO III - Preencher'!J423</f>
        <v>126.72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128.69999999999999</v>
      </c>
    </row>
    <row r="415" spans="1:28" x14ac:dyDescent="0.25">
      <c r="A415" s="8">
        <f>IFERROR(VLOOKUP(B415,'[1]DADOS (OCULTAR)'!$Q$3:$S$133,3,0),"")</f>
        <v>10739225001866</v>
      </c>
      <c r="B415" s="9" t="str">
        <f>'[1]TCE - ANEXO III - Preencher'!C424</f>
        <v>HOSPITAL REGIONAL FERNANDO BEZERRA - C.G - 02/2021</v>
      </c>
      <c r="C415" s="10"/>
      <c r="D415" s="11" t="str">
        <f>'[1]TCE - ANEXO III - Preencher'!E424</f>
        <v>SONIA ROBELY DA SILVA PEREIRA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>
        <f>IF('[1]TCE - ANEXO III - Preencher'!H424="","",'[1]TCE - ANEXO III - Preencher'!H424)</f>
        <v>45139</v>
      </c>
      <c r="H415" s="14">
        <f>'[1]TCE - ANEXO III - Preencher'!I424</f>
        <v>0</v>
      </c>
      <c r="I415" s="14">
        <f>'[1]TCE - ANEXO III - Preencher'!J424</f>
        <v>195.88240000000002</v>
      </c>
      <c r="J415" s="14">
        <f>'[1]TCE - ANEXO III - Preencher'!K424</f>
        <v>0</v>
      </c>
      <c r="K415" s="15">
        <f>'[1]TCE - ANEXO III - Preencher'!L424</f>
        <v>87.8</v>
      </c>
      <c r="L415" s="15">
        <f>'[1]TCE - ANEXO III - Preencher'!M424</f>
        <v>1.1000000000000001</v>
      </c>
      <c r="M415" s="15">
        <f t="shared" si="37"/>
        <v>86.7</v>
      </c>
      <c r="N415" s="15">
        <f>'[1]TCE - ANEXO III - Preencher'!O424</f>
        <v>2.54</v>
      </c>
      <c r="O415" s="15">
        <f>'[1]TCE - ANEXO III - Preencher'!P424</f>
        <v>0</v>
      </c>
      <c r="P415" s="16">
        <f t="shared" si="38"/>
        <v>2.54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285.12240000000003</v>
      </c>
    </row>
    <row r="416" spans="1:28" x14ac:dyDescent="0.25">
      <c r="A416" s="8">
        <f>IFERROR(VLOOKUP(B416,'[1]DADOS (OCULTAR)'!$Q$3:$S$133,3,0),"")</f>
        <v>10739225001866</v>
      </c>
      <c r="B416" s="9" t="str">
        <f>'[1]TCE - ANEXO III - Preencher'!C425</f>
        <v>HOSPITAL REGIONAL FERNANDO BEZERRA - C.G - 02/2021</v>
      </c>
      <c r="C416" s="10"/>
      <c r="D416" s="11" t="str">
        <f>'[1]TCE - ANEXO III - Preencher'!E425</f>
        <v>STELLA VIRGINIA ALVES FERREIRA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45139</v>
      </c>
      <c r="H416" s="14">
        <f>'[1]TCE - ANEXO III - Preencher'!I425</f>
        <v>0</v>
      </c>
      <c r="I416" s="14">
        <f>'[1]TCE - ANEXO III - Preencher'!J425</f>
        <v>133.72559999999999</v>
      </c>
      <c r="J416" s="14">
        <f>'[1]TCE - ANEXO III - Preencher'!K425</f>
        <v>0</v>
      </c>
      <c r="K416" s="15">
        <f>'[1]TCE - ANEXO III - Preencher'!L425</f>
        <v>87.8</v>
      </c>
      <c r="L416" s="15">
        <f>'[1]TCE - ANEXO III - Preencher'!M425</f>
        <v>1.1000000000000001</v>
      </c>
      <c r="M416" s="15">
        <f t="shared" si="37"/>
        <v>86.7</v>
      </c>
      <c r="N416" s="15">
        <f>'[1]TCE - ANEXO III - Preencher'!O425</f>
        <v>1.98</v>
      </c>
      <c r="O416" s="15">
        <f>'[1]TCE - ANEXO III - Preencher'!P425</f>
        <v>0</v>
      </c>
      <c r="P416" s="16">
        <f t="shared" si="38"/>
        <v>1.98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77.569999999999993</v>
      </c>
      <c r="U416" s="15">
        <f>'[1]TCE - ANEXO III - Preencher'!V425</f>
        <v>0</v>
      </c>
      <c r="V416" s="16">
        <f t="shared" si="40"/>
        <v>77.569999999999993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299.97559999999999</v>
      </c>
    </row>
    <row r="417" spans="1:28" x14ac:dyDescent="0.25">
      <c r="A417" s="8">
        <f>IFERROR(VLOOKUP(B417,'[1]DADOS (OCULTAR)'!$Q$3:$S$133,3,0),"")</f>
        <v>10739225001866</v>
      </c>
      <c r="B417" s="9" t="str">
        <f>'[1]TCE - ANEXO III - Preencher'!C426</f>
        <v>HOSPITAL REGIONAL FERNANDO BEZERRA - C.G - 02/2021</v>
      </c>
      <c r="C417" s="10"/>
      <c r="D417" s="11" t="str">
        <f>'[1]TCE - ANEXO III - Preencher'!E426</f>
        <v>TAIANE DE OLIVEIRA RODRIGUES SIQUEIRA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45139</v>
      </c>
      <c r="H417" s="14">
        <f>'[1]TCE - ANEXO III - Preencher'!I426</f>
        <v>0</v>
      </c>
      <c r="I417" s="14">
        <f>'[1]TCE - ANEXO III - Preencher'!J426</f>
        <v>462.12</v>
      </c>
      <c r="J417" s="14">
        <f>'[1]TCE - ANEXO III - Preencher'!K426</f>
        <v>0</v>
      </c>
      <c r="K417" s="15">
        <f>'[1]TCE - ANEXO III - Preencher'!L426</f>
        <v>87.8</v>
      </c>
      <c r="L417" s="15">
        <f>'[1]TCE - ANEXO III - Preencher'!M426</f>
        <v>1.1000000000000001</v>
      </c>
      <c r="M417" s="15">
        <f t="shared" si="37"/>
        <v>86.7</v>
      </c>
      <c r="N417" s="15">
        <f>'[1]TCE - ANEXO III - Preencher'!O426</f>
        <v>1.98</v>
      </c>
      <c r="O417" s="15">
        <f>'[1]TCE - ANEXO III - Preencher'!P426</f>
        <v>0</v>
      </c>
      <c r="P417" s="16">
        <f t="shared" si="38"/>
        <v>1.98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550.80000000000007</v>
      </c>
    </row>
    <row r="418" spans="1:28" x14ac:dyDescent="0.25">
      <c r="A418" s="8">
        <f>IFERROR(VLOOKUP(B418,'[1]DADOS (OCULTAR)'!$Q$3:$S$133,3,0),"")</f>
        <v>10739225001866</v>
      </c>
      <c r="B418" s="9" t="str">
        <f>'[1]TCE - ANEXO III - Preencher'!C427</f>
        <v>HOSPITAL REGIONAL FERNANDO BEZERRA - C.G - 02/2021</v>
      </c>
      <c r="C418" s="10"/>
      <c r="D418" s="11" t="str">
        <f>'[1]TCE - ANEXO III - Preencher'!E427</f>
        <v>TAIN MENDES FEITOSA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4102-40</v>
      </c>
      <c r="G418" s="13">
        <f>IF('[1]TCE - ANEXO III - Preencher'!H427="","",'[1]TCE - ANEXO III - Preencher'!H427)</f>
        <v>45139</v>
      </c>
      <c r="H418" s="14">
        <f>'[1]TCE - ANEXO III - Preencher'!I427</f>
        <v>0</v>
      </c>
      <c r="I418" s="14">
        <f>'[1]TCE - ANEXO III - Preencher'!J427</f>
        <v>127.52</v>
      </c>
      <c r="J418" s="14">
        <f>'[1]TCE - ANEXO III - Preencher'!K427</f>
        <v>0</v>
      </c>
      <c r="K418" s="15">
        <f>'[1]TCE - ANEXO III - Preencher'!L427</f>
        <v>87.8</v>
      </c>
      <c r="L418" s="15">
        <f>'[1]TCE - ANEXO III - Preencher'!M427</f>
        <v>1.1000000000000001</v>
      </c>
      <c r="M418" s="15">
        <f t="shared" si="37"/>
        <v>86.7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216.2</v>
      </c>
    </row>
    <row r="419" spans="1:28" x14ac:dyDescent="0.25">
      <c r="A419" s="8">
        <f>IFERROR(VLOOKUP(B419,'[1]DADOS (OCULTAR)'!$Q$3:$S$133,3,0),"")</f>
        <v>10739225001866</v>
      </c>
      <c r="B419" s="9" t="str">
        <f>'[1]TCE - ANEXO III - Preencher'!C428</f>
        <v>HOSPITAL REGIONAL FERNANDO BEZERRA - C.G - 02/2021</v>
      </c>
      <c r="C419" s="10"/>
      <c r="D419" s="11" t="str">
        <f>'[1]TCE - ANEXO III - Preencher'!E428</f>
        <v>TAIS BATISTA DE BARROS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45139</v>
      </c>
      <c r="H419" s="14">
        <f>'[1]TCE - ANEXO III - Preencher'!I428</f>
        <v>0</v>
      </c>
      <c r="I419" s="14">
        <f>'[1]TCE - ANEXO III - Preencher'!J428</f>
        <v>148.64000000000001</v>
      </c>
      <c r="J419" s="14">
        <f>'[1]TCE - ANEXO III - Preencher'!K428</f>
        <v>0</v>
      </c>
      <c r="K419" s="15">
        <f>'[1]TCE - ANEXO III - Preencher'!L428</f>
        <v>87.8</v>
      </c>
      <c r="L419" s="15">
        <f>'[1]TCE - ANEXO III - Preencher'!M428</f>
        <v>1.1000000000000001</v>
      </c>
      <c r="M419" s="15">
        <f t="shared" si="37"/>
        <v>86.7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237.32000000000002</v>
      </c>
    </row>
    <row r="420" spans="1:28" x14ac:dyDescent="0.25">
      <c r="A420" s="8">
        <f>IFERROR(VLOOKUP(B420,'[1]DADOS (OCULTAR)'!$Q$3:$S$133,3,0),"")</f>
        <v>10739225001866</v>
      </c>
      <c r="B420" s="9" t="str">
        <f>'[1]TCE - ANEXO III - Preencher'!C429</f>
        <v>HOSPITAL REGIONAL FERNANDO BEZERRA - C.G - 02/2021</v>
      </c>
      <c r="C420" s="10"/>
      <c r="D420" s="11" t="str">
        <f>'[1]TCE - ANEXO III - Preencher'!E429</f>
        <v>TAIS PEREIRA FREIRE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45139</v>
      </c>
      <c r="H420" s="14">
        <f>'[1]TCE - ANEXO III - Preencher'!I429</f>
        <v>0</v>
      </c>
      <c r="I420" s="14">
        <f>'[1]TCE - ANEXO III - Preencher'!J429</f>
        <v>140.84639999999999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1.98</v>
      </c>
      <c r="O420" s="15">
        <f>'[1]TCE - ANEXO III - Preencher'!P429</f>
        <v>0</v>
      </c>
      <c r="P420" s="16">
        <f t="shared" si="38"/>
        <v>1.98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142.82639999999998</v>
      </c>
    </row>
    <row r="421" spans="1:28" x14ac:dyDescent="0.25">
      <c r="A421" s="8">
        <f>IFERROR(VLOOKUP(B421,'[1]DADOS (OCULTAR)'!$Q$3:$S$133,3,0),"")</f>
        <v>10739225001866</v>
      </c>
      <c r="B421" s="9" t="str">
        <f>'[1]TCE - ANEXO III - Preencher'!C430</f>
        <v>HOSPITAL REGIONAL FERNANDO BEZERRA - C.G - 02/2021</v>
      </c>
      <c r="C421" s="10"/>
      <c r="D421" s="11" t="str">
        <f>'[1]TCE - ANEXO III - Preencher'!E430</f>
        <v>TAMIRES SANTOS ARAUJO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>
        <f>IF('[1]TCE - ANEXO III - Preencher'!H430="","",'[1]TCE - ANEXO III - Preencher'!H430)</f>
        <v>45139</v>
      </c>
      <c r="H421" s="14">
        <f>'[1]TCE - ANEXO III - Preencher'!I430</f>
        <v>0</v>
      </c>
      <c r="I421" s="14">
        <f>'[1]TCE - ANEXO III - Preencher'!J430</f>
        <v>131.84</v>
      </c>
      <c r="J421" s="14">
        <f>'[1]TCE - ANEXO III - Preencher'!K430</f>
        <v>0</v>
      </c>
      <c r="K421" s="15">
        <f>'[1]TCE - ANEXO III - Preencher'!L430</f>
        <v>87.8</v>
      </c>
      <c r="L421" s="15">
        <f>'[1]TCE - ANEXO III - Preencher'!M430</f>
        <v>1.1000000000000001</v>
      </c>
      <c r="M421" s="15">
        <f t="shared" si="37"/>
        <v>86.7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64</v>
      </c>
      <c r="U421" s="15">
        <f>'[1]TCE - ANEXO III - Preencher'!V430</f>
        <v>0</v>
      </c>
      <c r="V421" s="16">
        <f t="shared" si="40"/>
        <v>64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284.52</v>
      </c>
    </row>
    <row r="422" spans="1:28" x14ac:dyDescent="0.25">
      <c r="A422" s="8">
        <f>IFERROR(VLOOKUP(B422,'[1]DADOS (OCULTAR)'!$Q$3:$S$133,3,0),"")</f>
        <v>10739225001866</v>
      </c>
      <c r="B422" s="9" t="str">
        <f>'[1]TCE - ANEXO III - Preencher'!C431</f>
        <v>HOSPITAL REGIONAL FERNANDO BEZERRA - C.G - 02/2021</v>
      </c>
      <c r="C422" s="10"/>
      <c r="D422" s="11" t="str">
        <f>'[1]TCE - ANEXO III - Preencher'!E431</f>
        <v>TAMIRES VIEIRA RIBEIRO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5152-10</v>
      </c>
      <c r="G422" s="13">
        <f>IF('[1]TCE - ANEXO III - Preencher'!H431="","",'[1]TCE - ANEXO III - Preencher'!H431)</f>
        <v>45139</v>
      </c>
      <c r="H422" s="14">
        <f>'[1]TCE - ANEXO III - Preencher'!I431</f>
        <v>0</v>
      </c>
      <c r="I422" s="14">
        <f>'[1]TCE - ANEXO III - Preencher'!J431</f>
        <v>126.72</v>
      </c>
      <c r="J422" s="14">
        <f>'[1]TCE - ANEXO III - Preencher'!K431</f>
        <v>0</v>
      </c>
      <c r="K422" s="15">
        <f>'[1]TCE - ANEXO III - Preencher'!L431</f>
        <v>87.8</v>
      </c>
      <c r="L422" s="15">
        <f>'[1]TCE - ANEXO III - Preencher'!M431</f>
        <v>1.1000000000000001</v>
      </c>
      <c r="M422" s="15">
        <f t="shared" si="37"/>
        <v>86.7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215.4</v>
      </c>
    </row>
    <row r="423" spans="1:28" x14ac:dyDescent="0.25">
      <c r="A423" s="8">
        <f>IFERROR(VLOOKUP(B423,'[1]DADOS (OCULTAR)'!$Q$3:$S$133,3,0),"")</f>
        <v>10739225001866</v>
      </c>
      <c r="B423" s="9" t="str">
        <f>'[1]TCE - ANEXO III - Preencher'!C432</f>
        <v>HOSPITAL REGIONAL FERNANDO BEZERRA - C.G - 02/2021</v>
      </c>
      <c r="C423" s="10"/>
      <c r="D423" s="11" t="str">
        <f>'[1]TCE - ANEXO III - Preencher'!E432</f>
        <v>TATIANA PEREIRA DE ALENCAR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2516-05</v>
      </c>
      <c r="G423" s="13">
        <f>IF('[1]TCE - ANEXO III - Preencher'!H432="","",'[1]TCE - ANEXO III - Preencher'!H432)</f>
        <v>45139</v>
      </c>
      <c r="H423" s="14">
        <f>'[1]TCE - ANEXO III - Preencher'!I432</f>
        <v>0</v>
      </c>
      <c r="I423" s="14">
        <f>'[1]TCE - ANEXO III - Preencher'!J432</f>
        <v>229.80080000000001</v>
      </c>
      <c r="J423" s="14">
        <f>'[1]TCE - ANEXO III - Preencher'!K432</f>
        <v>0</v>
      </c>
      <c r="K423" s="15">
        <f>'[1]TCE - ANEXO III - Preencher'!L432</f>
        <v>87.8</v>
      </c>
      <c r="L423" s="15">
        <f>'[1]TCE - ANEXO III - Preencher'!M432</f>
        <v>1.1000000000000001</v>
      </c>
      <c r="M423" s="15">
        <f t="shared" si="37"/>
        <v>86.7</v>
      </c>
      <c r="N423" s="15">
        <f>'[1]TCE - ANEXO III - Preencher'!O432</f>
        <v>1.98</v>
      </c>
      <c r="O423" s="15">
        <f>'[1]TCE - ANEXO III - Preencher'!P432</f>
        <v>0</v>
      </c>
      <c r="P423" s="16">
        <f t="shared" si="38"/>
        <v>1.98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318.48080000000004</v>
      </c>
    </row>
    <row r="424" spans="1:28" x14ac:dyDescent="0.25">
      <c r="A424" s="8">
        <f>IFERROR(VLOOKUP(B424,'[1]DADOS (OCULTAR)'!$Q$3:$S$133,3,0),"")</f>
        <v>10739225001866</v>
      </c>
      <c r="B424" s="9" t="str">
        <f>'[1]TCE - ANEXO III - Preencher'!C433</f>
        <v>HOSPITAL REGIONAL FERNANDO BEZERRA - C.G - 02/2021</v>
      </c>
      <c r="C424" s="10"/>
      <c r="D424" s="11" t="str">
        <f>'[1]TCE - ANEXO III - Preencher'!E433</f>
        <v>TEOGENES NOGUEIRA VIEIRA DE CARVALHO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2236-05</v>
      </c>
      <c r="G424" s="13">
        <f>IF('[1]TCE - ANEXO III - Preencher'!H433="","",'[1]TCE - ANEXO III - Preencher'!H433)</f>
        <v>45139</v>
      </c>
      <c r="H424" s="14">
        <f>'[1]TCE - ANEXO III - Preencher'!I433</f>
        <v>0</v>
      </c>
      <c r="I424" s="14">
        <f>'[1]TCE - ANEXO III - Preencher'!J433</f>
        <v>244.14959999999999</v>
      </c>
      <c r="J424" s="14">
        <f>'[1]TCE - ANEXO III - Preencher'!K433</f>
        <v>0</v>
      </c>
      <c r="K424" s="15">
        <f>'[1]TCE - ANEXO III - Preencher'!L433</f>
        <v>87.8</v>
      </c>
      <c r="L424" s="15">
        <f>'[1]TCE - ANEXO III - Preencher'!M433</f>
        <v>1.1000000000000001</v>
      </c>
      <c r="M424" s="15">
        <f t="shared" si="37"/>
        <v>86.7</v>
      </c>
      <c r="N424" s="15">
        <f>'[1]TCE - ANEXO III - Preencher'!O433</f>
        <v>2.54</v>
      </c>
      <c r="O424" s="15">
        <f>'[1]TCE - ANEXO III - Preencher'!P433</f>
        <v>0</v>
      </c>
      <c r="P424" s="16">
        <f t="shared" si="38"/>
        <v>2.54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333.38960000000003</v>
      </c>
    </row>
    <row r="425" spans="1:28" x14ac:dyDescent="0.25">
      <c r="A425" s="8">
        <f>IFERROR(VLOOKUP(B425,'[1]DADOS (OCULTAR)'!$Q$3:$S$133,3,0),"")</f>
        <v>10739225001866</v>
      </c>
      <c r="B425" s="9" t="str">
        <f>'[1]TCE - ANEXO III - Preencher'!C434</f>
        <v>HOSPITAL REGIONAL FERNANDO BEZERRA - C.G - 02/2021</v>
      </c>
      <c r="C425" s="10"/>
      <c r="D425" s="11" t="str">
        <f>'[1]TCE - ANEXO III - Preencher'!E434</f>
        <v>TEREZINHA JOANA DOS SANTOS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45139</v>
      </c>
      <c r="H425" s="14">
        <f>'[1]TCE - ANEXO III - Preencher'!I434</f>
        <v>0</v>
      </c>
      <c r="I425" s="14">
        <f>'[1]TCE - ANEXO III - Preencher'!J434</f>
        <v>127.52</v>
      </c>
      <c r="J425" s="14">
        <f>'[1]TCE - ANEXO III - Preencher'!K434</f>
        <v>0</v>
      </c>
      <c r="K425" s="15">
        <f>'[1]TCE - ANEXO III - Preencher'!L434</f>
        <v>87.8</v>
      </c>
      <c r="L425" s="15">
        <f>'[1]TCE - ANEXO III - Preencher'!M434</f>
        <v>1.1000000000000001</v>
      </c>
      <c r="M425" s="15">
        <f t="shared" si="37"/>
        <v>86.7</v>
      </c>
      <c r="N425" s="15">
        <f>'[1]TCE - ANEXO III - Preencher'!O434</f>
        <v>1.98</v>
      </c>
      <c r="O425" s="15">
        <f>'[1]TCE - ANEXO III - Preencher'!P434</f>
        <v>0</v>
      </c>
      <c r="P425" s="16">
        <f t="shared" si="38"/>
        <v>1.98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216.2</v>
      </c>
    </row>
    <row r="426" spans="1:28" x14ac:dyDescent="0.25">
      <c r="A426" s="8">
        <f>IFERROR(VLOOKUP(B426,'[1]DADOS (OCULTAR)'!$Q$3:$S$133,3,0),"")</f>
        <v>10739225001866</v>
      </c>
      <c r="B426" s="9" t="str">
        <f>'[1]TCE - ANEXO III - Preencher'!C435</f>
        <v>HOSPITAL REGIONAL FERNANDO BEZERRA - C.G - 02/2021</v>
      </c>
      <c r="C426" s="10"/>
      <c r="D426" s="11" t="str">
        <f>'[1]TCE - ANEXO III - Preencher'!E435</f>
        <v>THAISA KELSANNE BARBOSA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45139</v>
      </c>
      <c r="H426" s="14">
        <f>'[1]TCE - ANEXO III - Preencher'!I435</f>
        <v>0</v>
      </c>
      <c r="I426" s="14">
        <f>'[1]TCE - ANEXO III - Preencher'!J435</f>
        <v>127.52</v>
      </c>
      <c r="J426" s="14">
        <f>'[1]TCE - ANEXO III - Preencher'!K435</f>
        <v>0</v>
      </c>
      <c r="K426" s="15">
        <f>'[1]TCE - ANEXO III - Preencher'!L435</f>
        <v>87.8</v>
      </c>
      <c r="L426" s="15">
        <f>'[1]TCE - ANEXO III - Preencher'!M435</f>
        <v>1.1000000000000001</v>
      </c>
      <c r="M426" s="15">
        <f t="shared" si="37"/>
        <v>86.7</v>
      </c>
      <c r="N426" s="15">
        <f>'[1]TCE - ANEXO III - Preencher'!O435</f>
        <v>1.98</v>
      </c>
      <c r="O426" s="15">
        <f>'[1]TCE - ANEXO III - Preencher'!P435</f>
        <v>0</v>
      </c>
      <c r="P426" s="16">
        <f t="shared" si="38"/>
        <v>1.98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216.2</v>
      </c>
    </row>
    <row r="427" spans="1:28" x14ac:dyDescent="0.25">
      <c r="A427" s="8">
        <f>IFERROR(VLOOKUP(B427,'[1]DADOS (OCULTAR)'!$Q$3:$S$133,3,0),"")</f>
        <v>10739225001866</v>
      </c>
      <c r="B427" s="9" t="str">
        <f>'[1]TCE - ANEXO III - Preencher'!C436</f>
        <v>HOSPITAL REGIONAL FERNANDO BEZERRA - C.G - 02/2021</v>
      </c>
      <c r="C427" s="10"/>
      <c r="D427" s="11" t="str">
        <f>'[1]TCE - ANEXO III - Preencher'!E436</f>
        <v>THAMIRYS ROSEMBERG LIMA LOPES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45139</v>
      </c>
      <c r="H427" s="14">
        <f>'[1]TCE - ANEXO III - Preencher'!I436</f>
        <v>0</v>
      </c>
      <c r="I427" s="14">
        <f>'[1]TCE - ANEXO III - Preencher'!J436</f>
        <v>253.53200000000001</v>
      </c>
      <c r="J427" s="14">
        <f>'[1]TCE - ANEXO III - Preencher'!K436</f>
        <v>0</v>
      </c>
      <c r="K427" s="15">
        <f>'[1]TCE - ANEXO III - Preencher'!L436</f>
        <v>87.8</v>
      </c>
      <c r="L427" s="15">
        <f>'[1]TCE - ANEXO III - Preencher'!M436</f>
        <v>1.1000000000000001</v>
      </c>
      <c r="M427" s="15">
        <f t="shared" si="37"/>
        <v>86.7</v>
      </c>
      <c r="N427" s="15">
        <f>'[1]TCE - ANEXO III - Preencher'!O436</f>
        <v>2.54</v>
      </c>
      <c r="O427" s="15">
        <f>'[1]TCE - ANEXO III - Preencher'!P436</f>
        <v>0</v>
      </c>
      <c r="P427" s="16">
        <f t="shared" si="38"/>
        <v>2.54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342.77200000000005</v>
      </c>
    </row>
    <row r="428" spans="1:28" x14ac:dyDescent="0.25">
      <c r="A428" s="8">
        <f>IFERROR(VLOOKUP(B428,'[1]DADOS (OCULTAR)'!$Q$3:$S$133,3,0),"")</f>
        <v>10739225001866</v>
      </c>
      <c r="B428" s="9" t="str">
        <f>'[1]TCE - ANEXO III - Preencher'!C437</f>
        <v>HOSPITAL REGIONAL FERNANDO BEZERRA - C.G - 02/2021</v>
      </c>
      <c r="C428" s="10"/>
      <c r="D428" s="11" t="str">
        <f>'[1]TCE - ANEXO III - Preencher'!E437</f>
        <v>TIAGO ROCHA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45139</v>
      </c>
      <c r="H428" s="14">
        <f>'[1]TCE - ANEXO III - Preencher'!I437</f>
        <v>0</v>
      </c>
      <c r="I428" s="14">
        <f>'[1]TCE - ANEXO III - Preencher'!J437</f>
        <v>126.72</v>
      </c>
      <c r="J428" s="14">
        <f>'[1]TCE - ANEXO III - Preencher'!K437</f>
        <v>0</v>
      </c>
      <c r="K428" s="15">
        <f>'[1]TCE - ANEXO III - Preencher'!L437</f>
        <v>87.8</v>
      </c>
      <c r="L428" s="15">
        <f>'[1]TCE - ANEXO III - Preencher'!M437</f>
        <v>1.1000000000000001</v>
      </c>
      <c r="M428" s="15">
        <f t="shared" si="37"/>
        <v>86.7</v>
      </c>
      <c r="N428" s="15">
        <f>'[1]TCE - ANEXO III - Preencher'!O437</f>
        <v>1.98</v>
      </c>
      <c r="O428" s="15">
        <f>'[1]TCE - ANEXO III - Preencher'!P437</f>
        <v>0</v>
      </c>
      <c r="P428" s="16">
        <f t="shared" si="38"/>
        <v>1.98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215.4</v>
      </c>
    </row>
    <row r="429" spans="1:28" x14ac:dyDescent="0.25">
      <c r="A429" s="8">
        <f>IFERROR(VLOOKUP(B429,'[1]DADOS (OCULTAR)'!$Q$3:$S$133,3,0),"")</f>
        <v>10739225001866</v>
      </c>
      <c r="B429" s="9" t="str">
        <f>'[1]TCE - ANEXO III - Preencher'!C438</f>
        <v>HOSPITAL REGIONAL FERNANDO BEZERRA - C.G - 02/2021</v>
      </c>
      <c r="C429" s="10"/>
      <c r="D429" s="11" t="str">
        <f>'[1]TCE - ANEXO III - Preencher'!E438</f>
        <v>TIBERIO DE LIMA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45139</v>
      </c>
      <c r="H429" s="14">
        <f>'[1]TCE - ANEXO III - Preencher'!I438</f>
        <v>0</v>
      </c>
      <c r="I429" s="14">
        <f>'[1]TCE - ANEXO III - Preencher'!J438</f>
        <v>222.636</v>
      </c>
      <c r="J429" s="14">
        <f>'[1]TCE - ANEXO III - Preencher'!K438</f>
        <v>0</v>
      </c>
      <c r="K429" s="15">
        <f>'[1]TCE - ANEXO III - Preencher'!L438</f>
        <v>87.79</v>
      </c>
      <c r="L429" s="15">
        <f>'[1]TCE - ANEXO III - Preencher'!M438</f>
        <v>1.1000000000000001</v>
      </c>
      <c r="M429" s="15">
        <f t="shared" si="37"/>
        <v>86.690000000000012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311.86600000000004</v>
      </c>
    </row>
    <row r="430" spans="1:28" x14ac:dyDescent="0.25">
      <c r="A430" s="8">
        <f>IFERROR(VLOOKUP(B430,'[1]DADOS (OCULTAR)'!$Q$3:$S$133,3,0),"")</f>
        <v>10739225001866</v>
      </c>
      <c r="B430" s="9" t="str">
        <f>'[1]TCE - ANEXO III - Preencher'!C439</f>
        <v>HOSPITAL REGIONAL FERNANDO BEZERRA - C.G - 02/2021</v>
      </c>
      <c r="C430" s="10"/>
      <c r="D430" s="11" t="str">
        <f>'[1]TCE - ANEXO III - Preencher'!E439</f>
        <v>VALDICLEIA MYLENA SILVA ASSUNCAO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45139</v>
      </c>
      <c r="H430" s="14">
        <f>'[1]TCE - ANEXO III - Preencher'!I439</f>
        <v>0</v>
      </c>
      <c r="I430" s="14">
        <f>'[1]TCE - ANEXO III - Preencher'!J439</f>
        <v>181.9504</v>
      </c>
      <c r="J430" s="14">
        <f>'[1]TCE - ANEXO III - Preencher'!K439</f>
        <v>0</v>
      </c>
      <c r="K430" s="15">
        <f>'[1]TCE - ANEXO III - Preencher'!L439</f>
        <v>87.79</v>
      </c>
      <c r="L430" s="15">
        <f>'[1]TCE - ANEXO III - Preencher'!M439</f>
        <v>1.1000000000000001</v>
      </c>
      <c r="M430" s="15">
        <f t="shared" si="37"/>
        <v>86.690000000000012</v>
      </c>
      <c r="N430" s="15">
        <f>'[1]TCE - ANEXO III - Preencher'!O439</f>
        <v>2.54</v>
      </c>
      <c r="O430" s="15">
        <f>'[1]TCE - ANEXO III - Preencher'!P439</f>
        <v>0</v>
      </c>
      <c r="P430" s="16">
        <f t="shared" si="38"/>
        <v>2.54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271.18040000000002</v>
      </c>
    </row>
    <row r="431" spans="1:28" x14ac:dyDescent="0.25">
      <c r="A431" s="8">
        <f>IFERROR(VLOOKUP(B431,'[1]DADOS (OCULTAR)'!$Q$3:$S$133,3,0),"")</f>
        <v>10739225001866</v>
      </c>
      <c r="B431" s="9" t="str">
        <f>'[1]TCE - ANEXO III - Preencher'!C440</f>
        <v>HOSPITAL REGIONAL FERNANDO BEZERRA - C.G - 02/2021</v>
      </c>
      <c r="C431" s="10"/>
      <c r="D431" s="11" t="str">
        <f>'[1]TCE - ANEXO III - Preencher'!E440</f>
        <v>VALMA DA SILVA NUNES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5142-25</v>
      </c>
      <c r="G431" s="13">
        <f>IF('[1]TCE - ANEXO III - Preencher'!H440="","",'[1]TCE - ANEXO III - Preencher'!H440)</f>
        <v>45139</v>
      </c>
      <c r="H431" s="14">
        <f>'[1]TCE - ANEXO III - Preencher'!I440</f>
        <v>0</v>
      </c>
      <c r="I431" s="14">
        <f>'[1]TCE - ANEXO III - Preencher'!J440</f>
        <v>147.84</v>
      </c>
      <c r="J431" s="14">
        <f>'[1]TCE - ANEXO III - Preencher'!K440</f>
        <v>0</v>
      </c>
      <c r="K431" s="15">
        <f>'[1]TCE - ANEXO III - Preencher'!L440</f>
        <v>87.79</v>
      </c>
      <c r="L431" s="15">
        <f>'[1]TCE - ANEXO III - Preencher'!M440</f>
        <v>1.1000000000000001</v>
      </c>
      <c r="M431" s="15">
        <f t="shared" si="37"/>
        <v>86.690000000000012</v>
      </c>
      <c r="N431" s="15">
        <f>'[1]TCE - ANEXO III - Preencher'!O440</f>
        <v>1.98</v>
      </c>
      <c r="O431" s="15">
        <f>'[1]TCE - ANEXO III - Preencher'!P440</f>
        <v>0</v>
      </c>
      <c r="P431" s="16">
        <f t="shared" si="38"/>
        <v>1.98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236.51000000000002</v>
      </c>
    </row>
    <row r="432" spans="1:28" x14ac:dyDescent="0.25">
      <c r="A432" s="8">
        <f>IFERROR(VLOOKUP(B432,'[1]DADOS (OCULTAR)'!$Q$3:$S$133,3,0),"")</f>
        <v>10739225001866</v>
      </c>
      <c r="B432" s="9" t="str">
        <f>'[1]TCE - ANEXO III - Preencher'!C441</f>
        <v>HOSPITAL REGIONAL FERNANDO BEZERRA - C.G - 02/2021</v>
      </c>
      <c r="C432" s="10"/>
      <c r="D432" s="11" t="str">
        <f>'[1]TCE - ANEXO III - Preencher'!E441</f>
        <v>VANDERLAN PEREIRA DE BARROS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3222-30</v>
      </c>
      <c r="G432" s="13">
        <f>IF('[1]TCE - ANEXO III - Preencher'!H441="","",'[1]TCE - ANEXO III - Preencher'!H441)</f>
        <v>45139</v>
      </c>
      <c r="H432" s="14">
        <f>'[1]TCE - ANEXO III - Preencher'!I441</f>
        <v>0</v>
      </c>
      <c r="I432" s="14">
        <f>'[1]TCE - ANEXO III - Preencher'!J441</f>
        <v>147.84</v>
      </c>
      <c r="J432" s="14">
        <f>'[1]TCE - ANEXO III - Preencher'!K441</f>
        <v>0</v>
      </c>
      <c r="K432" s="15">
        <f>'[1]TCE - ANEXO III - Preencher'!L441</f>
        <v>87.79</v>
      </c>
      <c r="L432" s="15">
        <f>'[1]TCE - ANEXO III - Preencher'!M441</f>
        <v>1.1000000000000001</v>
      </c>
      <c r="M432" s="15">
        <f t="shared" si="37"/>
        <v>86.690000000000012</v>
      </c>
      <c r="N432" s="15">
        <f>'[1]TCE - ANEXO III - Preencher'!O441</f>
        <v>1.98</v>
      </c>
      <c r="O432" s="15">
        <f>'[1]TCE - ANEXO III - Preencher'!P441</f>
        <v>0</v>
      </c>
      <c r="P432" s="16">
        <f t="shared" si="38"/>
        <v>1.98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236.51000000000002</v>
      </c>
    </row>
    <row r="433" spans="1:28" x14ac:dyDescent="0.25">
      <c r="A433" s="8">
        <f>IFERROR(VLOOKUP(B433,'[1]DADOS (OCULTAR)'!$Q$3:$S$133,3,0),"")</f>
        <v>10739225001866</v>
      </c>
      <c r="B433" s="9" t="str">
        <f>'[1]TCE - ANEXO III - Preencher'!C442</f>
        <v>HOSPITAL REGIONAL FERNANDO BEZERRA - C.G - 02/2021</v>
      </c>
      <c r="C433" s="10"/>
      <c r="D433" s="11" t="str">
        <f>'[1]TCE - ANEXO III - Preencher'!E442</f>
        <v>VANESSA DE LIMA SARAIVA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45139</v>
      </c>
      <c r="H433" s="14">
        <f>'[1]TCE - ANEXO III - Preencher'!I442</f>
        <v>0</v>
      </c>
      <c r="I433" s="14">
        <f>'[1]TCE - ANEXO III - Preencher'!J442</f>
        <v>211.74639999999999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2.54</v>
      </c>
      <c r="O433" s="15">
        <f>'[1]TCE - ANEXO III - Preencher'!P442</f>
        <v>0</v>
      </c>
      <c r="P433" s="16">
        <f t="shared" si="38"/>
        <v>2.54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214.28639999999999</v>
      </c>
    </row>
    <row r="434" spans="1:28" x14ac:dyDescent="0.25">
      <c r="A434" s="8">
        <f>IFERROR(VLOOKUP(B434,'[1]DADOS (OCULTAR)'!$Q$3:$S$133,3,0),"")</f>
        <v>10739225001866</v>
      </c>
      <c r="B434" s="9" t="str">
        <f>'[1]TCE - ANEXO III - Preencher'!C443</f>
        <v>HOSPITAL REGIONAL FERNANDO BEZERRA - C.G - 02/2021</v>
      </c>
      <c r="C434" s="10"/>
      <c r="D434" s="11" t="str">
        <f>'[1]TCE - ANEXO III - Preencher'!E443</f>
        <v>VANESSA REGIA ALVES DE SIQUEIRA SARA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3226-05</v>
      </c>
      <c r="G434" s="13">
        <f>IF('[1]TCE - ANEXO III - Preencher'!H443="","",'[1]TCE - ANEXO III - Preencher'!H443)</f>
        <v>45139</v>
      </c>
      <c r="H434" s="14">
        <f>'[1]TCE - ANEXO III - Preencher'!I443</f>
        <v>0</v>
      </c>
      <c r="I434" s="14">
        <f>'[1]TCE - ANEXO III - Preencher'!J443</f>
        <v>142.88560000000001</v>
      </c>
      <c r="J434" s="14">
        <f>'[1]TCE - ANEXO III - Preencher'!K443</f>
        <v>0</v>
      </c>
      <c r="K434" s="15">
        <f>'[1]TCE - ANEXO III - Preencher'!L443</f>
        <v>87.79</v>
      </c>
      <c r="L434" s="15">
        <f>'[1]TCE - ANEXO III - Preencher'!M443</f>
        <v>1.1000000000000001</v>
      </c>
      <c r="M434" s="15">
        <f t="shared" si="37"/>
        <v>86.690000000000012</v>
      </c>
      <c r="N434" s="15">
        <f>'[1]TCE - ANEXO III - Preencher'!O443</f>
        <v>1.98</v>
      </c>
      <c r="O434" s="15">
        <f>'[1]TCE - ANEXO III - Preencher'!P443</f>
        <v>0</v>
      </c>
      <c r="P434" s="16">
        <f t="shared" si="38"/>
        <v>1.98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231.5556</v>
      </c>
    </row>
    <row r="435" spans="1:28" x14ac:dyDescent="0.25">
      <c r="A435" s="8">
        <f>IFERROR(VLOOKUP(B435,'[1]DADOS (OCULTAR)'!$Q$3:$S$133,3,0),"")</f>
        <v>10739225001866</v>
      </c>
      <c r="B435" s="9" t="str">
        <f>'[1]TCE - ANEXO III - Preencher'!C444</f>
        <v>HOSPITAL REGIONAL FERNANDO BEZERRA - C.G - 02/2021</v>
      </c>
      <c r="C435" s="10"/>
      <c r="D435" s="11" t="str">
        <f>'[1]TCE - ANEXO III - Preencher'!E444</f>
        <v>VANILZA PEREIRA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5135-05</v>
      </c>
      <c r="G435" s="13">
        <f>IF('[1]TCE - ANEXO III - Preencher'!H444="","",'[1]TCE - ANEXO III - Preencher'!H444)</f>
        <v>45139</v>
      </c>
      <c r="H435" s="14">
        <f>'[1]TCE - ANEXO III - Preencher'!I444</f>
        <v>0</v>
      </c>
      <c r="I435" s="14">
        <f>'[1]TCE - ANEXO III - Preencher'!J444</f>
        <v>132.9256</v>
      </c>
      <c r="J435" s="14">
        <f>'[1]TCE - ANEXO III - Preencher'!K444</f>
        <v>0</v>
      </c>
      <c r="K435" s="15">
        <f>'[1]TCE - ANEXO III - Preencher'!L444</f>
        <v>87.79</v>
      </c>
      <c r="L435" s="15">
        <f>'[1]TCE - ANEXO III - Preencher'!M444</f>
        <v>1.1000000000000001</v>
      </c>
      <c r="M435" s="15">
        <f t="shared" si="37"/>
        <v>86.690000000000012</v>
      </c>
      <c r="N435" s="15">
        <f>'[1]TCE - ANEXO III - Preencher'!O444</f>
        <v>1.98</v>
      </c>
      <c r="O435" s="15">
        <f>'[1]TCE - ANEXO III - Preencher'!P444</f>
        <v>0</v>
      </c>
      <c r="P435" s="16">
        <f t="shared" si="38"/>
        <v>1.98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77.569999999999993</v>
      </c>
      <c r="U435" s="15">
        <f>'[1]TCE - ANEXO III - Preencher'!V444</f>
        <v>0</v>
      </c>
      <c r="V435" s="16">
        <f t="shared" si="40"/>
        <v>77.569999999999993</v>
      </c>
      <c r="W435" s="17" t="str">
        <f>IF('[1]TCE - ANEXO III - Preencher'!X444="","",'[1]TCE - ANEXO III - Preencher'!X444)</f>
        <v>AUXILIO CRECHE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299.16560000000004</v>
      </c>
    </row>
    <row r="436" spans="1:28" x14ac:dyDescent="0.25">
      <c r="A436" s="8">
        <f>IFERROR(VLOOKUP(B436,'[1]DADOS (OCULTAR)'!$Q$3:$S$133,3,0),"")</f>
        <v>10739225001866</v>
      </c>
      <c r="B436" s="9" t="str">
        <f>'[1]TCE - ANEXO III - Preencher'!C445</f>
        <v>HOSPITAL REGIONAL FERNANDO BEZERRA - C.G - 02/2021</v>
      </c>
      <c r="C436" s="10"/>
      <c r="D436" s="11" t="str">
        <f>'[1]TCE - ANEXO III - Preencher'!E445</f>
        <v>VICENTINA MICHELE PEREIRA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>
        <f>IF('[1]TCE - ANEXO III - Preencher'!H445="","",'[1]TCE - ANEXO III - Preencher'!H445)</f>
        <v>45139</v>
      </c>
      <c r="H436" s="14">
        <f>'[1]TCE - ANEXO III - Preencher'!I445</f>
        <v>0</v>
      </c>
      <c r="I436" s="14">
        <f>'[1]TCE - ANEXO III - Preencher'!J445</f>
        <v>140.84639999999999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1.98</v>
      </c>
      <c r="O436" s="15">
        <f>'[1]TCE - ANEXO III - Preencher'!P445</f>
        <v>0</v>
      </c>
      <c r="P436" s="16">
        <f t="shared" si="38"/>
        <v>1.98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142.82639999999998</v>
      </c>
    </row>
    <row r="437" spans="1:28" x14ac:dyDescent="0.25">
      <c r="A437" s="8">
        <f>IFERROR(VLOOKUP(B437,'[1]DADOS (OCULTAR)'!$Q$3:$S$133,3,0),"")</f>
        <v>10739225001866</v>
      </c>
      <c r="B437" s="9" t="str">
        <f>'[1]TCE - ANEXO III - Preencher'!C446</f>
        <v>HOSPITAL REGIONAL FERNANDO BEZERRA - C.G - 02/2021</v>
      </c>
      <c r="C437" s="10"/>
      <c r="D437" s="11" t="str">
        <f>'[1]TCE - ANEXO III - Preencher'!E446</f>
        <v>WANDER RODRIGUES MARRA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>
        <f>IF('[1]TCE - ANEXO III - Preencher'!H446="","",'[1]TCE - ANEXO III - Preencher'!H446)</f>
        <v>45139</v>
      </c>
      <c r="H437" s="14">
        <f>'[1]TCE - ANEXO III - Preencher'!I446</f>
        <v>0</v>
      </c>
      <c r="I437" s="14">
        <f>'[1]TCE - ANEXO III - Preencher'!J446</f>
        <v>142.88560000000001</v>
      </c>
      <c r="J437" s="14">
        <f>'[1]TCE - ANEXO III - Preencher'!K446</f>
        <v>0</v>
      </c>
      <c r="K437" s="15">
        <f>'[1]TCE - ANEXO III - Preencher'!L446</f>
        <v>87.79</v>
      </c>
      <c r="L437" s="15">
        <f>'[1]TCE - ANEXO III - Preencher'!M446</f>
        <v>1.1000000000000001</v>
      </c>
      <c r="M437" s="15">
        <f t="shared" si="37"/>
        <v>86.690000000000012</v>
      </c>
      <c r="N437" s="15">
        <f>'[1]TCE - ANEXO III - Preencher'!O446</f>
        <v>1.98</v>
      </c>
      <c r="O437" s="15">
        <f>'[1]TCE - ANEXO III - Preencher'!P446</f>
        <v>0</v>
      </c>
      <c r="P437" s="16">
        <f t="shared" si="38"/>
        <v>1.98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231.5556</v>
      </c>
    </row>
    <row r="438" spans="1:28" x14ac:dyDescent="0.25">
      <c r="A438" s="8">
        <f>IFERROR(VLOOKUP(B438,'[1]DADOS (OCULTAR)'!$Q$3:$S$133,3,0),"")</f>
        <v>10739225001866</v>
      </c>
      <c r="B438" s="9" t="str">
        <f>'[1]TCE - ANEXO III - Preencher'!C447</f>
        <v>HOSPITAL REGIONAL FERNANDO BEZERRA - C.G - 02/2021</v>
      </c>
      <c r="C438" s="10"/>
      <c r="D438" s="11" t="str">
        <f>'[1]TCE - ANEXO III - Preencher'!E447</f>
        <v>WANDSON BRUNO SARAIVA MACEDO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2232-68</v>
      </c>
      <c r="G438" s="13">
        <f>IF('[1]TCE - ANEXO III - Preencher'!H447="","",'[1]TCE - ANEXO III - Preencher'!H447)</f>
        <v>45139</v>
      </c>
      <c r="H438" s="14">
        <f>'[1]TCE - ANEXO III - Preencher'!I447</f>
        <v>0</v>
      </c>
      <c r="I438" s="14">
        <f>'[1]TCE - ANEXO III - Preencher'!J447</f>
        <v>811.91120000000001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21.55</v>
      </c>
      <c r="O438" s="15">
        <f>'[1]TCE - ANEXO III - Preencher'!P447</f>
        <v>0</v>
      </c>
      <c r="P438" s="16">
        <f t="shared" si="38"/>
        <v>21.55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833.46119999999996</v>
      </c>
    </row>
    <row r="439" spans="1:28" x14ac:dyDescent="0.25">
      <c r="A439" s="8">
        <f>IFERROR(VLOOKUP(B439,'[1]DADOS (OCULTAR)'!$Q$3:$S$133,3,0),"")</f>
        <v>10739225001866</v>
      </c>
      <c r="B439" s="9" t="str">
        <f>'[1]TCE - ANEXO III - Preencher'!C448</f>
        <v>HOSPITAL REGIONAL FERNANDO BEZERRA - C.G - 02/2021</v>
      </c>
      <c r="C439" s="10"/>
      <c r="D439" s="11" t="str">
        <f>'[1]TCE - ANEXO III - Preencher'!E448</f>
        <v>WASHINGTON MACIEL DA SILVA LUCENA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2236-05</v>
      </c>
      <c r="G439" s="13">
        <f>IF('[1]TCE - ANEXO III - Preencher'!H448="","",'[1]TCE - ANEXO III - Preencher'!H448)</f>
        <v>45139</v>
      </c>
      <c r="H439" s="14">
        <f>'[1]TCE - ANEXO III - Preencher'!I448</f>
        <v>0</v>
      </c>
      <c r="I439" s="14">
        <f>'[1]TCE - ANEXO III - Preencher'!J448</f>
        <v>247.7184</v>
      </c>
      <c r="J439" s="14">
        <f>'[1]TCE - ANEXO III - Preencher'!K448</f>
        <v>0</v>
      </c>
      <c r="K439" s="15">
        <f>'[1]TCE - ANEXO III - Preencher'!L448</f>
        <v>87.79</v>
      </c>
      <c r="L439" s="15">
        <f>'[1]TCE - ANEXO III - Preencher'!M448</f>
        <v>1.1000000000000001</v>
      </c>
      <c r="M439" s="15">
        <f t="shared" si="37"/>
        <v>86.690000000000012</v>
      </c>
      <c r="N439" s="15">
        <f>'[1]TCE - ANEXO III - Preencher'!O448</f>
        <v>2.54</v>
      </c>
      <c r="O439" s="15">
        <f>'[1]TCE - ANEXO III - Preencher'!P448</f>
        <v>0</v>
      </c>
      <c r="P439" s="16">
        <f t="shared" si="38"/>
        <v>2.54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336.94840000000005</v>
      </c>
    </row>
    <row r="440" spans="1:28" x14ac:dyDescent="0.25">
      <c r="A440" s="8">
        <f>IFERROR(VLOOKUP(B440,'[1]DADOS (OCULTAR)'!$Q$3:$S$133,3,0),"")</f>
        <v>10739225001866</v>
      </c>
      <c r="B440" s="9" t="str">
        <f>'[1]TCE - ANEXO III - Preencher'!C449</f>
        <v>HOSPITAL REGIONAL FERNANDO BEZERRA - C.G - 02/2021</v>
      </c>
      <c r="C440" s="10"/>
      <c r="D440" s="11" t="str">
        <f>'[1]TCE - ANEXO III - Preencher'!E449</f>
        <v>WED GENNYSON BEZERRA DE ALENCAR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2234-05</v>
      </c>
      <c r="G440" s="13">
        <f>IF('[1]TCE - ANEXO III - Preencher'!H449="","",'[1]TCE - ANEXO III - Preencher'!H449)</f>
        <v>45139</v>
      </c>
      <c r="H440" s="14">
        <f>'[1]TCE - ANEXO III - Preencher'!I449</f>
        <v>0</v>
      </c>
      <c r="I440" s="14">
        <f>'[1]TCE - ANEXO III - Preencher'!J449</f>
        <v>312.35040000000004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1.98</v>
      </c>
      <c r="O440" s="15">
        <f>'[1]TCE - ANEXO III - Preencher'!P449</f>
        <v>0</v>
      </c>
      <c r="P440" s="16">
        <f t="shared" si="38"/>
        <v>1.98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314.33040000000005</v>
      </c>
    </row>
    <row r="441" spans="1:28" x14ac:dyDescent="0.25">
      <c r="A441" s="8">
        <f>IFERROR(VLOOKUP(B441,'[1]DADOS (OCULTAR)'!$Q$3:$S$133,3,0),"")</f>
        <v>10739225001866</v>
      </c>
      <c r="B441" s="9" t="str">
        <f>'[1]TCE - ANEXO III - Preencher'!C450</f>
        <v>HOSPITAL REGIONAL FERNANDO BEZERRA - C.G - 02/2021</v>
      </c>
      <c r="C441" s="10"/>
      <c r="D441" s="11" t="str">
        <f>'[1]TCE - ANEXO III - Preencher'!E450</f>
        <v>WELKIA DE MACEDO TORRES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2236-05</v>
      </c>
      <c r="G441" s="13">
        <f>IF('[1]TCE - ANEXO III - Preencher'!H450="","",'[1]TCE - ANEXO III - Preencher'!H450)</f>
        <v>45139</v>
      </c>
      <c r="H441" s="14">
        <f>'[1]TCE - ANEXO III - Preencher'!I450</f>
        <v>0</v>
      </c>
      <c r="I441" s="14">
        <f>'[1]TCE - ANEXO III - Preencher'!J450</f>
        <v>302.09280000000001</v>
      </c>
      <c r="J441" s="14">
        <f>'[1]TCE - ANEXO III - Preencher'!K450</f>
        <v>0</v>
      </c>
      <c r="K441" s="15">
        <f>'[1]TCE - ANEXO III - Preencher'!L450</f>
        <v>87.79</v>
      </c>
      <c r="L441" s="15">
        <f>'[1]TCE - ANEXO III - Preencher'!M450</f>
        <v>1.1000000000000001</v>
      </c>
      <c r="M441" s="15">
        <f t="shared" si="37"/>
        <v>86.690000000000012</v>
      </c>
      <c r="N441" s="15">
        <f>'[1]TCE - ANEXO III - Preencher'!O450</f>
        <v>2.54</v>
      </c>
      <c r="O441" s="15">
        <f>'[1]TCE - ANEXO III - Preencher'!P450</f>
        <v>0</v>
      </c>
      <c r="P441" s="16">
        <f t="shared" si="38"/>
        <v>2.54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391.32280000000003</v>
      </c>
    </row>
    <row r="442" spans="1:28" x14ac:dyDescent="0.25">
      <c r="A442" s="8">
        <f>IFERROR(VLOOKUP(B442,'[1]DADOS (OCULTAR)'!$Q$3:$S$133,3,0),"")</f>
        <v>10739225001866</v>
      </c>
      <c r="B442" s="9" t="str">
        <f>'[1]TCE - ANEXO III - Preencher'!C451</f>
        <v>HOSPITAL REGIONAL FERNANDO BEZERRA - C.G - 02/2021</v>
      </c>
      <c r="C442" s="10"/>
      <c r="D442" s="11" t="str">
        <f>'[1]TCE - ANEXO III - Preencher'!E451</f>
        <v>WELMARIA PEREIRA CRUZ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4221-05</v>
      </c>
      <c r="G442" s="13">
        <f>IF('[1]TCE - ANEXO III - Preencher'!H451="","",'[1]TCE - ANEXO III - Preencher'!H451)</f>
        <v>45139</v>
      </c>
      <c r="H442" s="14">
        <f>'[1]TCE - ANEXO III - Preencher'!I451</f>
        <v>0</v>
      </c>
      <c r="I442" s="14">
        <f>'[1]TCE - ANEXO III - Preencher'!J451</f>
        <v>126.72</v>
      </c>
      <c r="J442" s="14">
        <f>'[1]TCE - ANEXO III - Preencher'!K451</f>
        <v>0</v>
      </c>
      <c r="K442" s="15">
        <f>'[1]TCE - ANEXO III - Preencher'!L451</f>
        <v>87.79</v>
      </c>
      <c r="L442" s="15">
        <f>'[1]TCE - ANEXO III - Preencher'!M451</f>
        <v>1.1000000000000001</v>
      </c>
      <c r="M442" s="15">
        <f t="shared" si="37"/>
        <v>86.690000000000012</v>
      </c>
      <c r="N442" s="15">
        <f>'[1]TCE - ANEXO III - Preencher'!O451</f>
        <v>1.98</v>
      </c>
      <c r="O442" s="15">
        <f>'[1]TCE - ANEXO III - Preencher'!P451</f>
        <v>0</v>
      </c>
      <c r="P442" s="16">
        <f t="shared" si="38"/>
        <v>1.98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215.39000000000001</v>
      </c>
    </row>
    <row r="443" spans="1:28" x14ac:dyDescent="0.25">
      <c r="A443" s="8">
        <f>IFERROR(VLOOKUP(B443,'[1]DADOS (OCULTAR)'!$Q$3:$S$133,3,0),"")</f>
        <v>10739225001866</v>
      </c>
      <c r="B443" s="9" t="str">
        <f>'[1]TCE - ANEXO III - Preencher'!C452</f>
        <v>HOSPITAL REGIONAL FERNANDO BEZERRA - C.G - 02/2021</v>
      </c>
      <c r="C443" s="10"/>
      <c r="D443" s="11" t="str">
        <f>'[1]TCE - ANEXO III - Preencher'!E452</f>
        <v>WERIDA GOMES DE LIMA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45139</v>
      </c>
      <c r="H443" s="14">
        <f>'[1]TCE - ANEXO III - Preencher'!I452</f>
        <v>0</v>
      </c>
      <c r="I443" s="14">
        <f>'[1]TCE - ANEXO III - Preencher'!J452</f>
        <v>201.85680000000002</v>
      </c>
      <c r="J443" s="14">
        <f>'[1]TCE - ANEXO III - Preencher'!K452</f>
        <v>0</v>
      </c>
      <c r="K443" s="15">
        <f>'[1]TCE - ANEXO III - Preencher'!L452</f>
        <v>87.79</v>
      </c>
      <c r="L443" s="15">
        <f>'[1]TCE - ANEXO III - Preencher'!M452</f>
        <v>1.1000000000000001</v>
      </c>
      <c r="M443" s="15">
        <f t="shared" si="37"/>
        <v>86.690000000000012</v>
      </c>
      <c r="N443" s="15">
        <f>'[1]TCE - ANEXO III - Preencher'!O452</f>
        <v>1.98</v>
      </c>
      <c r="O443" s="15">
        <f>'[1]TCE - ANEXO III - Preencher'!P452</f>
        <v>0</v>
      </c>
      <c r="P443" s="16">
        <f t="shared" si="38"/>
        <v>1.98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290.52680000000004</v>
      </c>
    </row>
    <row r="444" spans="1:28" x14ac:dyDescent="0.25">
      <c r="A444" s="8">
        <f>IFERROR(VLOOKUP(B444,'[1]DADOS (OCULTAR)'!$Q$3:$S$133,3,0),"")</f>
        <v>10739225001866</v>
      </c>
      <c r="B444" s="9" t="str">
        <f>'[1]TCE - ANEXO III - Preencher'!C453</f>
        <v>HOSPITAL REGIONAL FERNANDO BEZERRA - C.G - 02/2021</v>
      </c>
      <c r="C444" s="10"/>
      <c r="D444" s="11" t="str">
        <f>'[1]TCE - ANEXO III - Preencher'!E453</f>
        <v>WICARO ARAUJO CRUZ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45139</v>
      </c>
      <c r="H444" s="14">
        <f>'[1]TCE - ANEXO III - Preencher'!I453</f>
        <v>0</v>
      </c>
      <c r="I444" s="14">
        <f>'[1]TCE - ANEXO III - Preencher'!J453</f>
        <v>196.38720000000001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1.98</v>
      </c>
      <c r="O444" s="15">
        <f>'[1]TCE - ANEXO III - Preencher'!P453</f>
        <v>0</v>
      </c>
      <c r="P444" s="16">
        <f t="shared" si="38"/>
        <v>1.98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198.3672</v>
      </c>
    </row>
    <row r="445" spans="1:28" x14ac:dyDescent="0.25">
      <c r="A445" s="8">
        <f>IFERROR(VLOOKUP(B445,'[1]DADOS (OCULTAR)'!$Q$3:$S$133,3,0),"")</f>
        <v>10739225001866</v>
      </c>
      <c r="B445" s="9" t="str">
        <f>'[1]TCE - ANEXO III - Preencher'!C454</f>
        <v>HOSPITAL REGIONAL FERNANDO BEZERRA - C.G - 02/2021</v>
      </c>
      <c r="C445" s="10"/>
      <c r="D445" s="11" t="str">
        <f>'[1]TCE - ANEXO III - Preencher'!E454</f>
        <v>WILSSON BOSCO PEREIRA CRUZ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45139</v>
      </c>
      <c r="H445" s="14">
        <f>'[1]TCE - ANEXO III - Preencher'!I454</f>
        <v>0</v>
      </c>
      <c r="I445" s="14">
        <f>'[1]TCE - ANEXO III - Preencher'!J454</f>
        <v>189.2184</v>
      </c>
      <c r="J445" s="14">
        <f>'[1]TCE - ANEXO III - Preencher'!K454</f>
        <v>0</v>
      </c>
      <c r="K445" s="15">
        <f>'[1]TCE - ANEXO III - Preencher'!L454</f>
        <v>87.79</v>
      </c>
      <c r="L445" s="15">
        <f>'[1]TCE - ANEXO III - Preencher'!M454</f>
        <v>1.1000000000000001</v>
      </c>
      <c r="M445" s="15">
        <f t="shared" si="37"/>
        <v>86.690000000000012</v>
      </c>
      <c r="N445" s="15">
        <f>'[1]TCE - ANEXO III - Preencher'!O454</f>
        <v>1.98</v>
      </c>
      <c r="O445" s="15">
        <f>'[1]TCE - ANEXO III - Preencher'!P454</f>
        <v>0</v>
      </c>
      <c r="P445" s="16">
        <f t="shared" si="38"/>
        <v>1.98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277.88840000000005</v>
      </c>
    </row>
    <row r="446" spans="1:28" x14ac:dyDescent="0.25">
      <c r="A446" s="8">
        <f>IFERROR(VLOOKUP(B446,'[1]DADOS (OCULTAR)'!$Q$3:$S$133,3,0),"")</f>
        <v>10739225001866</v>
      </c>
      <c r="B446" s="9" t="str">
        <f>'[1]TCE - ANEXO III - Preencher'!C455</f>
        <v>HOSPITAL REGIONAL FERNANDO BEZERRA - C.G - 02/2021</v>
      </c>
      <c r="C446" s="10"/>
      <c r="D446" s="11" t="str">
        <f>'[1]TCE - ANEXO III - Preencher'!E455</f>
        <v>YRAPUAN VALERIANO FIGUEIREDO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5174-10</v>
      </c>
      <c r="G446" s="13">
        <f>IF('[1]TCE - ANEXO III - Preencher'!H455="","",'[1]TCE - ANEXO III - Preencher'!H455)</f>
        <v>45139</v>
      </c>
      <c r="H446" s="14">
        <f>'[1]TCE - ANEXO III - Preencher'!I455</f>
        <v>0</v>
      </c>
      <c r="I446" s="14">
        <f>'[1]TCE - ANEXO III - Preencher'!J455</f>
        <v>178.816</v>
      </c>
      <c r="J446" s="14">
        <f>'[1]TCE - ANEXO III - Preencher'!K455</f>
        <v>0</v>
      </c>
      <c r="K446" s="15">
        <f>'[1]TCE - ANEXO III - Preencher'!L455</f>
        <v>87.79</v>
      </c>
      <c r="L446" s="15">
        <f>'[1]TCE - ANEXO III - Preencher'!M455</f>
        <v>1.1000000000000001</v>
      </c>
      <c r="M446" s="15">
        <f t="shared" si="37"/>
        <v>86.690000000000012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267.48600000000005</v>
      </c>
    </row>
    <row r="447" spans="1:28" x14ac:dyDescent="0.25">
      <c r="A447" s="8">
        <f>IFERROR(VLOOKUP(B447,'[1]DADOS (OCULTAR)'!$Q$3:$S$133,3,0),"")</f>
        <v>10739225001866</v>
      </c>
      <c r="B447" s="9" t="str">
        <f>'[1]TCE - ANEXO III - Preencher'!C456</f>
        <v>HOSPITAL REGIONAL FERNANDO BEZERRA - C.G - 02/2021</v>
      </c>
      <c r="C447" s="10"/>
      <c r="D447" s="11" t="str">
        <f>'[1]TCE - ANEXO III - Preencher'!E456</f>
        <v>YURI SAYOMIR DE SOUSA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>
        <f>IF('[1]TCE - ANEXO III - Preencher'!H456="","",'[1]TCE - ANEXO III - Preencher'!H456)</f>
        <v>45139</v>
      </c>
      <c r="H447" s="14">
        <f>'[1]TCE - ANEXO III - Preencher'!I456</f>
        <v>0</v>
      </c>
      <c r="I447" s="14">
        <f>'[1]TCE - ANEXO III - Preencher'!J456</f>
        <v>15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1.98</v>
      </c>
      <c r="O447" s="15">
        <f>'[1]TCE - ANEXO III - Preencher'!P456</f>
        <v>0</v>
      </c>
      <c r="P447" s="16">
        <f t="shared" si="38"/>
        <v>1.98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16.98</v>
      </c>
    </row>
    <row r="448" spans="1:28" x14ac:dyDescent="0.25">
      <c r="A448" s="8">
        <f>IFERROR(VLOOKUP(B448,'[1]DADOS (OCULTAR)'!$Q$3:$S$133,3,0),"")</f>
        <v>10739225001866</v>
      </c>
      <c r="B448" s="9" t="str">
        <f>'[1]TCE - ANEXO III - Preencher'!C457</f>
        <v>HOSPITAL REGIONAL FERNANDO BEZERRA - C.G - 02/2021</v>
      </c>
      <c r="C448" s="10"/>
      <c r="D448" s="11" t="str">
        <f>'[1]TCE - ANEXO III - Preencher'!E457</f>
        <v>ZILDEANE PEREIRA DE SOUZA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45139</v>
      </c>
      <c r="H448" s="14">
        <f>'[1]TCE - ANEXO III - Preencher'!I457</f>
        <v>0</v>
      </c>
      <c r="I448" s="14">
        <f>'[1]TCE - ANEXO III - Preencher'!J457</f>
        <v>180.50319999999999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1.98</v>
      </c>
      <c r="O448" s="15">
        <f>'[1]TCE - ANEXO III - Preencher'!P457</f>
        <v>0</v>
      </c>
      <c r="P448" s="16">
        <f t="shared" si="38"/>
        <v>1.98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182.48319999999998</v>
      </c>
    </row>
    <row r="449" spans="1:28" x14ac:dyDescent="0.25">
      <c r="A449" s="8">
        <f>IFERROR(VLOOKUP(B449,'[1]DADOS (OCULTAR)'!$Q$3:$S$133,3,0),"")</f>
        <v>10739225001866</v>
      </c>
      <c r="B449" s="9" t="str">
        <f>'[1]TCE - ANEXO III - Preencher'!C458</f>
        <v>HOSPITAL REGIONAL FERNANDO BEZERRA - C.G - 02/2021</v>
      </c>
      <c r="C449" s="10"/>
      <c r="D449" s="11" t="str">
        <f>'[1]TCE - ANEXO III - Preencher'!E458</f>
        <v xml:space="preserve">  TAIANE DE OLIVEIRA RODRIGUES SIQUEIRA (FUNCIONÁRIA DESLIGADA)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45139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1.98</v>
      </c>
      <c r="O449" s="15">
        <f>'[1]TCE - ANEXO III - Preencher'!P458</f>
        <v>0</v>
      </c>
      <c r="P449" s="16">
        <f t="shared" si="38"/>
        <v>1.98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1.98</v>
      </c>
    </row>
    <row r="450" spans="1:28" x14ac:dyDescent="0.25">
      <c r="A450" s="8">
        <f>IFERROR(VLOOKUP(B450,'[1]DADOS (OCULTAR)'!$Q$3:$S$133,3,0),"")</f>
        <v>10739225001866</v>
      </c>
      <c r="B450" s="9" t="str">
        <f>'[1]TCE - ANEXO III - Preencher'!C459</f>
        <v>HOSPITAL REGIONAL FERNANDO BEZERRA - C.G - 02/2021</v>
      </c>
      <c r="C450" s="10"/>
      <c r="D450" s="11" t="str">
        <f>'[1]TCE - ANEXO III - Preencher'!E459</f>
        <v>ARIEDSON DEIWID NOBRE SILVA (FUNCIONÁRIA DESLIGADA)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1425-05</v>
      </c>
      <c r="G450" s="13">
        <f>IF('[1]TCE - ANEXO III - Preencher'!H459="","",'[1]TCE - ANEXO III - Preencher'!H459)</f>
        <v>45139</v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1.98</v>
      </c>
      <c r="O450" s="15">
        <f>'[1]TCE - ANEXO III - Preencher'!P459</f>
        <v>0</v>
      </c>
      <c r="P450" s="16">
        <f t="shared" si="38"/>
        <v>1.98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1.98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2023-09-24T23:13:53Z</dcterms:created>
  <dcterms:modified xsi:type="dcterms:W3CDTF">2023-09-24T23:14:10Z</dcterms:modified>
</cp:coreProperties>
</file>