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9 Setembro/TCE/Arquivos Excel DGMMAS/"/>
    </mc:Choice>
  </mc:AlternateContent>
  <xr:revisionPtr revIDLastSave="0" documentId="8_{2D6FA873-1249-48EC-A5D3-0B22AD0759A3}" xr6:coauthVersionLast="47" xr6:coauthVersionMax="47" xr10:uidLastSave="{00000000-0000-0000-0000-000000000000}"/>
  <bookViews>
    <workbookView xWindow="-108" yWindow="-108" windowWidth="23256" windowHeight="12456" xr2:uid="{EF7A65D1-B75D-4110-912C-B06B3A5D748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AB5002" i="1" s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AB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AB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AB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AB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AB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AB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AB4850" i="1" s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AB4842" i="1" s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AB4827" i="1" s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R4793" i="1"/>
  <c r="Q4793" i="1"/>
  <c r="S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AB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P4769" i="1" s="1"/>
  <c r="N4769" i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AB4765" i="1" s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AB4763" i="1" s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AB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P4760" i="1"/>
  <c r="O4760" i="1"/>
  <c r="N4760" i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M4754" i="1" s="1"/>
  <c r="AB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M4746" i="1" s="1"/>
  <c r="AB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B4738" i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AB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AB4695" i="1" s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P4671" i="1" s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M4665" i="1" s="1"/>
  <c r="AB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P4628" i="1" s="1"/>
  <c r="AB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AB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AB4597" i="1" s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S4594" i="1" s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S4586" i="1" s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Q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S4578" i="1" s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AB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V4568" i="1" s="1"/>
  <c r="T4568" i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P4562" i="1"/>
  <c r="O4562" i="1"/>
  <c r="N4562" i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AB4557" i="1" s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M4556" i="1" s="1"/>
  <c r="K4556" i="1"/>
  <c r="J4556" i="1"/>
  <c r="AB4556" i="1" s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S4554" i="1" s="1"/>
  <c r="Q4554" i="1"/>
  <c r="P4554" i="1"/>
  <c r="O4554" i="1"/>
  <c r="N4554" i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V4553" i="1" s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AB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Q4548" i="1"/>
  <c r="O4548" i="1"/>
  <c r="P4548" i="1" s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S4546" i="1" s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Q4540" i="1"/>
  <c r="O4540" i="1"/>
  <c r="P4540" i="1" s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R4539" i="1"/>
  <c r="S4539" i="1" s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R4538" i="1"/>
  <c r="S4538" i="1" s="1"/>
  <c r="Q4538" i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AB4533" i="1" s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AB4532" i="1" s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S4530" i="1" s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AB4526" i="1" s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R4523" i="1"/>
  <c r="S4523" i="1" s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R4515" i="1"/>
  <c r="S4515" i="1" s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V4513" i="1" s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AB4496" i="1" s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AB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AB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AB4472" i="1" s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AB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M4438" i="1"/>
  <c r="AB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S4436" i="1" s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AB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S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AB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AB4415" i="1" s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M4405" i="1"/>
  <c r="L4405" i="1"/>
  <c r="K4405" i="1"/>
  <c r="J4405" i="1"/>
  <c r="I4405" i="1"/>
  <c r="AB4405" i="1" s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AB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M4389" i="1"/>
  <c r="L4389" i="1"/>
  <c r="K4389" i="1"/>
  <c r="J4389" i="1"/>
  <c r="I4389" i="1"/>
  <c r="AB4389" i="1" s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M4373" i="1"/>
  <c r="L4373" i="1"/>
  <c r="K4373" i="1"/>
  <c r="J4373" i="1"/>
  <c r="I4373" i="1"/>
  <c r="AB4373" i="1" s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M4357" i="1"/>
  <c r="L4357" i="1"/>
  <c r="K4357" i="1"/>
  <c r="J4357" i="1"/>
  <c r="I4357" i="1"/>
  <c r="AB4357" i="1" s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M4341" i="1"/>
  <c r="L4341" i="1"/>
  <c r="K4341" i="1"/>
  <c r="J4341" i="1"/>
  <c r="I4341" i="1"/>
  <c r="AB4341" i="1" s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S4316" i="1" s="1"/>
  <c r="Q4316" i="1"/>
  <c r="P4316" i="1"/>
  <c r="AB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Q4306" i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V4278" i="1"/>
  <c r="U4278" i="1"/>
  <c r="T4278" i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AB4260" i="1" s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M4213" i="1" s="1"/>
  <c r="AB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AB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S4175" i="1" s="1"/>
  <c r="Q4175" i="1"/>
  <c r="P4175" i="1"/>
  <c r="AB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AB4116" i="1" s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AB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AB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AB4005" i="1" s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S3994" i="1"/>
  <c r="R3994" i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AB3977" i="1" s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AB3960" i="1" s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S3949" i="1" s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S3941" i="1" s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P3934" i="1" s="1"/>
  <c r="N3934" i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S3933" i="1" s="1"/>
  <c r="Q3933" i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M3927" i="1" s="1"/>
  <c r="AB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P3926" i="1" s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S3925" i="1" s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AB3922" i="1" s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P3910" i="1" s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AB3906" i="1" s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S3901" i="1" s="1"/>
  <c r="Q3901" i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M3895" i="1" s="1"/>
  <c r="AB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P3894" i="1" s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S3893" i="1" s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AB3890" i="1" s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M3887" i="1" s="1"/>
  <c r="AB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P3886" i="1" s="1"/>
  <c r="N3886" i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M3879" i="1" s="1"/>
  <c r="AB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P3878" i="1" s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S3877" i="1" s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M3871" i="1" s="1"/>
  <c r="K3871" i="1"/>
  <c r="J3871" i="1"/>
  <c r="AB3871" i="1" s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R3870" i="1"/>
  <c r="S3870" i="1" s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R3864" i="1"/>
  <c r="Q3864" i="1"/>
  <c r="S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S3862" i="1" s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Q3855" i="1"/>
  <c r="S3855" i="1" s="1"/>
  <c r="O3855" i="1"/>
  <c r="P3855" i="1" s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R3854" i="1"/>
  <c r="S3854" i="1" s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S3853" i="1" s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R3847" i="1"/>
  <c r="Q3847" i="1"/>
  <c r="O3847" i="1"/>
  <c r="P3847" i="1" s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V3844" i="1" s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Q3840" i="1"/>
  <c r="S3840" i="1" s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V3837" i="1" s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V3834" i="1" s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AB3830" i="1" s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M3828" i="1" s="1"/>
  <c r="AB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AB3820" i="1" s="1"/>
  <c r="O3820" i="1"/>
  <c r="P3820" i="1" s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M3812" i="1" s="1"/>
  <c r="AB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AB3798" i="1" s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M3796" i="1" s="1"/>
  <c r="AB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AB3780" i="1" s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AB3772" i="1" s="1"/>
  <c r="O3772" i="1"/>
  <c r="P3772" i="1" s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S3770" i="1" s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P3763" i="1" s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S3762" i="1" s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AB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AB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S3753" i="1" s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V3752" i="1" s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P3748" i="1" s="1"/>
  <c r="AB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S3746" i="1" s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V3745" i="1" s="1"/>
  <c r="T3745" i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R3740" i="1"/>
  <c r="Q3740" i="1"/>
  <c r="S3740" i="1" s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P3739" i="1" s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V3736" i="1" s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R3732" i="1"/>
  <c r="Q3732" i="1"/>
  <c r="S3732" i="1" s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V3728" i="1" s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AB3726" i="1" s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AB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R3716" i="1"/>
  <c r="Q3716" i="1"/>
  <c r="S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S3713" i="1" s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V3712" i="1" s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R3708" i="1"/>
  <c r="Q3708" i="1"/>
  <c r="S3708" i="1" s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S3706" i="1" s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R3700" i="1"/>
  <c r="Q3700" i="1"/>
  <c r="S3700" i="1" s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S3699" i="1" s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S3691" i="1" s="1"/>
  <c r="Q3691" i="1"/>
  <c r="O3691" i="1"/>
  <c r="P3691" i="1" s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R3685" i="1"/>
  <c r="Q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P3683" i="1" s="1"/>
  <c r="N3683" i="1"/>
  <c r="L3683" i="1"/>
  <c r="K3683" i="1"/>
  <c r="M3683" i="1" s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AB3669" i="1" s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AB3637" i="1" s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AB3621" i="1" s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AB3608" i="1" s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M3594" i="1" s="1"/>
  <c r="AB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M3578" i="1" s="1"/>
  <c r="AB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AB3576" i="1" s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AB3571" i="1" s="1"/>
  <c r="H3571" i="1"/>
  <c r="G3571" i="1"/>
  <c r="F3571" i="1"/>
  <c r="E3571" i="1"/>
  <c r="D3571" i="1"/>
  <c r="B3571" i="1"/>
  <c r="A3571" i="1"/>
  <c r="AB3570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M3562" i="1" s="1"/>
  <c r="AB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V3552" i="1" s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AB3544" i="1" s="1"/>
  <c r="H3544" i="1"/>
  <c r="G3544" i="1"/>
  <c r="F3544" i="1"/>
  <c r="E3544" i="1"/>
  <c r="D3544" i="1"/>
  <c r="B3544" i="1"/>
  <c r="A3544" i="1"/>
  <c r="AA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AB3542" i="1" s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AB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AB3539" i="1" s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AB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B3515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M3507" i="1" s="1"/>
  <c r="AB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AB3505" i="1" s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S3499" i="1" s="1"/>
  <c r="AB3499" i="1" s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AB3488" i="1" s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M3485" i="1" s="1"/>
  <c r="AB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AB3459" i="1" s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S3451" i="1" s="1"/>
  <c r="AB3451" i="1" s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AB3440" i="1" s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AB3435" i="1" s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M3421" i="1" s="1"/>
  <c r="AB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AB3419" i="1" s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AB3395" i="1" s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 s="1"/>
  <c r="AA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R3387" i="1"/>
  <c r="S3387" i="1" s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V3384" i="1"/>
  <c r="U3384" i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M3379" i="1"/>
  <c r="AB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B3366" i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P3363" i="1"/>
  <c r="O3363" i="1"/>
  <c r="N3363" i="1"/>
  <c r="M3363" i="1"/>
  <c r="AB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R3355" i="1"/>
  <c r="S3355" i="1" s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AB3331" i="1" s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V3328" i="1"/>
  <c r="U3328" i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AB3328" i="1" s="1"/>
  <c r="H3328" i="1"/>
  <c r="G3328" i="1"/>
  <c r="F3328" i="1"/>
  <c r="E3328" i="1"/>
  <c r="D3328" i="1"/>
  <c r="B3328" i="1"/>
  <c r="A3328" i="1" s="1"/>
  <c r="AA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R3323" i="1"/>
  <c r="S3323" i="1" s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P3315" i="1"/>
  <c r="O3315" i="1"/>
  <c r="N3315" i="1"/>
  <c r="M3315" i="1"/>
  <c r="AB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B3302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M3299" i="1"/>
  <c r="AB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S3298" i="1"/>
  <c r="R3298" i="1"/>
  <c r="Q3298" i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P3291" i="1"/>
  <c r="O3291" i="1"/>
  <c r="N3291" i="1"/>
  <c r="M3291" i="1"/>
  <c r="L3291" i="1"/>
  <c r="K3291" i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AB3283" i="1" s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R3246" i="1"/>
  <c r="Q3246" i="1"/>
  <c r="S3246" i="1" s="1"/>
  <c r="O3246" i="1"/>
  <c r="P3246" i="1" s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V3242" i="1" s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V3239" i="1" s="1"/>
  <c r="R3239" i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O3235" i="1"/>
  <c r="N3235" i="1"/>
  <c r="P3235" i="1" s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S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S3227" i="1" s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AB3222" i="1" s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S3219" i="1" s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V3210" i="1" s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S3205" i="1" s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V3202" i="1" s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P3197" i="1" s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S3196" i="1" s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M3182" i="1" s="1"/>
  <c r="K3182" i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S3174" i="1" s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V3172" i="1" s="1"/>
  <c r="T3172" i="1"/>
  <c r="R3172" i="1"/>
  <c r="S3172" i="1" s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R3171" i="1"/>
  <c r="S3171" i="1" s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AB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M3154" i="1" s="1"/>
  <c r="AB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AB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M3137" i="1" s="1"/>
  <c r="AB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AB3131" i="1" s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AB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AB3123" i="1" s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AB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M3106" i="1" s="1"/>
  <c r="AB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M3098" i="1" s="1"/>
  <c r="AB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M3090" i="1" s="1"/>
  <c r="AB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S3087" i="1" s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AB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AB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M3065" i="1" s="1"/>
  <c r="AB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AB3059" i="1" s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AB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S3055" i="1" s="1"/>
  <c r="Q3055" i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AB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S3047" i="1" s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AB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M3034" i="1" s="1"/>
  <c r="AB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S3023" i="1" s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S3016" i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R3011" i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P3009" i="1" s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R3007" i="1"/>
  <c r="S3007" i="1" s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S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S2999" i="1" s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R2994" i="1"/>
  <c r="Q2994" i="1"/>
  <c r="S2994" i="1" s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P2993" i="1" s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R2991" i="1"/>
  <c r="S2991" i="1" s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AB2989" i="1" s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S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R2983" i="1"/>
  <c r="S2983" i="1" s="1"/>
  <c r="Q2983" i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V2982" i="1" s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P2977" i="1" s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S2968" i="1"/>
  <c r="R2968" i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R2967" i="1"/>
  <c r="S2967" i="1" s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V2966" i="1" s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V2958" i="1" s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AB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V2934" i="1" s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S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V2921" i="1" s="1"/>
  <c r="T2921" i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S2919" i="1" s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S2911" i="1" s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AB2905" i="1" s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AB2881" i="1" s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N2871" i="1"/>
  <c r="P2871" i="1" s="1"/>
  <c r="AB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V2870" i="1" s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AB2855" i="1" s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O2815" i="1"/>
  <c r="P2815" i="1" s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AB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AB2801" i="1" s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AB2785" i="1" s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V2742" i="1" s="1"/>
  <c r="T2742" i="1"/>
  <c r="R2742" i="1"/>
  <c r="Q2742" i="1"/>
  <c r="S2742" i="1" s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B2721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V2694" i="1" s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AB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M2676" i="1" s="1"/>
  <c r="AB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V2661" i="1" s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V2648" i="1"/>
  <c r="U2648" i="1"/>
  <c r="T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O2646" i="1"/>
  <c r="P2646" i="1" s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AB2639" i="1" s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N2618" i="1"/>
  <c r="P2618" i="1" s="1"/>
  <c r="M2618" i="1"/>
  <c r="AB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V2615" i="1" s="1"/>
  <c r="T2615" i="1"/>
  <c r="R2615" i="1"/>
  <c r="Q2615" i="1"/>
  <c r="S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S2589" i="1"/>
  <c r="R2589" i="1"/>
  <c r="Q2589" i="1"/>
  <c r="P2589" i="1"/>
  <c r="O2589" i="1"/>
  <c r="N2589" i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P2586" i="1" s="1"/>
  <c r="M2586" i="1"/>
  <c r="AB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P2573" i="1"/>
  <c r="O2573" i="1"/>
  <c r="N2573" i="1"/>
  <c r="L2573" i="1"/>
  <c r="M2573" i="1" s="1"/>
  <c r="AB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AB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AB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M2554" i="1"/>
  <c r="AB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AB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AB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AB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M2538" i="1"/>
  <c r="AB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AB2536" i="1" s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AB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M2522" i="1"/>
  <c r="AB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AB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M2506" i="1"/>
  <c r="AB2506" i="1" s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AB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V2490" i="1"/>
  <c r="U2490" i="1"/>
  <c r="T2490" i="1"/>
  <c r="S2490" i="1"/>
  <c r="R2490" i="1"/>
  <c r="Q2490" i="1"/>
  <c r="O2490" i="1"/>
  <c r="N2490" i="1"/>
  <c r="P2490" i="1" s="1"/>
  <c r="M2490" i="1"/>
  <c r="AB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AB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M2474" i="1"/>
  <c r="AB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S2464" i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M2453" i="1"/>
  <c r="AB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B2450" i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AB2443" i="1" s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M2434" i="1" s="1"/>
  <c r="AB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S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AB2426" i="1" s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AB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AB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R2392" i="1"/>
  <c r="Q2392" i="1"/>
  <c r="S2392" i="1" s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AB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V2381" i="1" s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W2372" i="1"/>
  <c r="V2372" i="1"/>
  <c r="U2372" i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B2371" i="1"/>
  <c r="AA2371" i="1"/>
  <c r="Y2371" i="1"/>
  <c r="Z2371" i="1" s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S2368" i="1"/>
  <c r="R2368" i="1"/>
  <c r="Q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R2360" i="1"/>
  <c r="Q2360" i="1"/>
  <c r="S2360" i="1" s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AB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P2349" i="1" s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V2340" i="1"/>
  <c r="U2340" i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AB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S2336" i="1"/>
  <c r="R2336" i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R2328" i="1"/>
  <c r="Q2328" i="1"/>
  <c r="S2328" i="1" s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M2298" i="1"/>
  <c r="AB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P2295" i="1" s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M2285" i="1"/>
  <c r="L2285" i="1"/>
  <c r="K2285" i="1"/>
  <c r="J2285" i="1"/>
  <c r="AB2285" i="1" s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AB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AB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R2253" i="1"/>
  <c r="S2253" i="1" s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M2221" i="1"/>
  <c r="L2221" i="1"/>
  <c r="K2221" i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N2213" i="1"/>
  <c r="P2213" i="1" s="1"/>
  <c r="M2213" i="1"/>
  <c r="L2213" i="1"/>
  <c r="K2213" i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AB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S2205" i="1" s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R2197" i="1"/>
  <c r="S2197" i="1" s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AB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R2189" i="1"/>
  <c r="S2189" i="1" s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M2157" i="1"/>
  <c r="L2157" i="1"/>
  <c r="K2157" i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AB2152" i="1" s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AB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N2149" i="1"/>
  <c r="P2149" i="1" s="1"/>
  <c r="M2149" i="1"/>
  <c r="L2149" i="1"/>
  <c r="K2149" i="1"/>
  <c r="J2149" i="1"/>
  <c r="AB2149" i="1" s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AB2144" i="1" s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AB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N2141" i="1"/>
  <c r="P2141" i="1" s="1"/>
  <c r="M2141" i="1"/>
  <c r="L2141" i="1"/>
  <c r="K2141" i="1"/>
  <c r="J2141" i="1"/>
  <c r="AB2141" i="1" s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AB2135" i="1" s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AB2120" i="1" s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AB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AB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M2111" i="1" s="1"/>
  <c r="AB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M2109" i="1"/>
  <c r="L2109" i="1"/>
  <c r="K2109" i="1"/>
  <c r="J2109" i="1"/>
  <c r="AB2109" i="1" s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AB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O2093" i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AB2089" i="1" s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AB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B2070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AB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AB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B2038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AB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B1990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M1979" i="1"/>
  <c r="AB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AB1972" i="1" s="1"/>
  <c r="H1972" i="1"/>
  <c r="G1972" i="1"/>
  <c r="F1972" i="1"/>
  <c r="E1972" i="1"/>
  <c r="D1972" i="1"/>
  <c r="B1972" i="1"/>
  <c r="A1972" i="1"/>
  <c r="AB1971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AB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AB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AB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B1926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AB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M1907" i="1" s="1"/>
  <c r="AB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AB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AB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B1862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AB1844" i="1" s="1"/>
  <c r="H1844" i="1"/>
  <c r="G1844" i="1"/>
  <c r="F1844" i="1"/>
  <c r="E1844" i="1"/>
  <c r="D1844" i="1"/>
  <c r="B1844" i="1"/>
  <c r="A1844" i="1"/>
  <c r="AB1843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P1838" i="1" s="1"/>
  <c r="AB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AB1833" i="1" s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AB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AB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P1814" i="1" s="1"/>
  <c r="AB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M1803" i="1" s="1"/>
  <c r="AB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B1798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V1792" i="1"/>
  <c r="U1792" i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V1783" i="1"/>
  <c r="U1783" i="1"/>
  <c r="T1783" i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/>
  <c r="AB1779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AB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M1755" i="1" s="1"/>
  <c r="AB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AB1750" i="1" s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AB1745" i="1" s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M1739" i="1" s="1"/>
  <c r="AB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B1734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AB1729" i="1" s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AB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AB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M1715" i="1" s="1"/>
  <c r="AB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AB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AB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AB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AB1673" i="1" s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M1667" i="1"/>
  <c r="AB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AB1660" i="1" s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AB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AB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M1622" i="1"/>
  <c r="AB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M1603" i="1"/>
  <c r="AB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S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AB1596" i="1" s="1"/>
  <c r="H1596" i="1"/>
  <c r="G1596" i="1"/>
  <c r="F1596" i="1"/>
  <c r="E1596" i="1"/>
  <c r="D1596" i="1"/>
  <c r="B1596" i="1"/>
  <c r="A1596" i="1"/>
  <c r="AB1595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AB1593" i="1" s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AB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S1582" i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AB1572" i="1" s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B1569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V1559" i="1"/>
  <c r="U1559" i="1"/>
  <c r="T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W1536" i="1"/>
  <c r="U1536" i="1"/>
  <c r="V1536" i="1" s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R1532" i="1"/>
  <c r="Q1532" i="1"/>
  <c r="S1532" i="1" s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V1520" i="1" s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T1517" i="1"/>
  <c r="V1517" i="1" s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R1516" i="1"/>
  <c r="Q1516" i="1"/>
  <c r="S1516" i="1" s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W1504" i="1"/>
  <c r="U1504" i="1"/>
  <c r="V1504" i="1" s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AB1494" i="1" s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R1484" i="1"/>
  <c r="Q1484" i="1"/>
  <c r="S1484" i="1" s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M1481" i="1"/>
  <c r="L1481" i="1"/>
  <c r="K1481" i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V1472" i="1" s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V1469" i="1" s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R1452" i="1"/>
  <c r="Q1452" i="1"/>
  <c r="S1452" i="1" s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P1443" i="1" s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R1435" i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S1434" i="1" s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AB1427" i="1" s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B1413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AB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U1406" i="1"/>
  <c r="T1406" i="1"/>
  <c r="V1406" i="1" s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V1385" i="1" s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M1373" i="1"/>
  <c r="AB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AB1371" i="1" s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S1362" i="1" s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V1361" i="1" s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V1354" i="1" s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V1346" i="1" s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S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V1337" i="1" s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V1322" i="1" s="1"/>
  <c r="T1322" i="1"/>
  <c r="R1322" i="1"/>
  <c r="S1322" i="1" s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AB1320" i="1" s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AB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AB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AB1273" i="1" s="1"/>
  <c r="H1273" i="1"/>
  <c r="G1273" i="1"/>
  <c r="F1273" i="1"/>
  <c r="E1273" i="1"/>
  <c r="D1273" i="1"/>
  <c r="B1273" i="1"/>
  <c r="A1273" i="1" s="1"/>
  <c r="AB1272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AB1265" i="1" s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M1264" i="1" s="1"/>
  <c r="AB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AB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AB1225" i="1" s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M1210" i="1" s="1"/>
  <c r="AB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B1194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AB1186" i="1" s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AB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AB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AB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S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K1136" i="1"/>
  <c r="M1136" i="1" s="1"/>
  <c r="J1136" i="1"/>
  <c r="AB1136" i="1" s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B1130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AB1122" i="1" s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AB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AB1097" i="1" s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AB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AB1081" i="1" s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P1048" i="1" s="1"/>
  <c r="AB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B994" i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N991" i="1"/>
  <c r="P991" i="1" s="1"/>
  <c r="M991" i="1"/>
  <c r="AB991" i="1" s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B986" i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N983" i="1"/>
  <c r="P983" i="1" s="1"/>
  <c r="M983" i="1"/>
  <c r="AB983" i="1" s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B970" i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O967" i="1"/>
  <c r="N967" i="1"/>
  <c r="P967" i="1" s="1"/>
  <c r="M967" i="1"/>
  <c r="AB967" i="1" s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AB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B954" i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N951" i="1"/>
  <c r="P951" i="1" s="1"/>
  <c r="M951" i="1"/>
  <c r="AB951" i="1" s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AB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B938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S937" i="1" s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AB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AB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AB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AB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O887" i="1"/>
  <c r="N887" i="1"/>
  <c r="P887" i="1" s="1"/>
  <c r="M887" i="1"/>
  <c r="AB887" i="1" s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M866" i="1"/>
  <c r="AB866" i="1" s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S865" i="1" s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S858" i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O855" i="1"/>
  <c r="N855" i="1"/>
  <c r="P855" i="1" s="1"/>
  <c r="M855" i="1"/>
  <c r="AB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AB848" i="1" s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S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S834" i="1"/>
  <c r="R834" i="1"/>
  <c r="Q834" i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M815" i="1"/>
  <c r="AB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AB810" i="1" s="1"/>
  <c r="W810" i="1"/>
  <c r="U810" i="1"/>
  <c r="T810" i="1"/>
  <c r="V810" i="1" s="1"/>
  <c r="S810" i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AB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S797" i="1"/>
  <c r="AB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M786" i="1"/>
  <c r="AB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V767" i="1"/>
  <c r="U767" i="1"/>
  <c r="T767" i="1"/>
  <c r="R767" i="1"/>
  <c r="Q767" i="1"/>
  <c r="S767" i="1" s="1"/>
  <c r="O767" i="1"/>
  <c r="N767" i="1"/>
  <c r="P767" i="1" s="1"/>
  <c r="M767" i="1"/>
  <c r="AB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AB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AB754" i="1" s="1"/>
  <c r="W754" i="1"/>
  <c r="U754" i="1"/>
  <c r="T754" i="1"/>
  <c r="V754" i="1" s="1"/>
  <c r="S754" i="1"/>
  <c r="R754" i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V751" i="1" s="1"/>
  <c r="T751" i="1"/>
  <c r="R751" i="1"/>
  <c r="Q751" i="1"/>
  <c r="S751" i="1" s="1"/>
  <c r="O751" i="1"/>
  <c r="N751" i="1"/>
  <c r="P751" i="1" s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AB733" i="1" s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AB714" i="1" s="1"/>
  <c r="W714" i="1"/>
  <c r="U714" i="1"/>
  <c r="T714" i="1"/>
  <c r="V714" i="1" s="1"/>
  <c r="S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AB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M706" i="1" s="1"/>
  <c r="J706" i="1"/>
  <c r="I706" i="1"/>
  <c r="AB706" i="1" s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AB698" i="1" s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V680" i="1" s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V676" i="1" s="1"/>
  <c r="T676" i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AB675" i="1" s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M664" i="1" s="1"/>
  <c r="K664" i="1"/>
  <c r="J664" i="1"/>
  <c r="I664" i="1"/>
  <c r="AB664" i="1" s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L663" i="1"/>
  <c r="M663" i="1" s="1"/>
  <c r="AB663" i="1" s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L654" i="1"/>
  <c r="K654" i="1"/>
  <c r="M654" i="1" s="1"/>
  <c r="J654" i="1"/>
  <c r="AB654" i="1" s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S637" i="1" s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AB631" i="1" s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S629" i="1" s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M624" i="1" s="1"/>
  <c r="K624" i="1"/>
  <c r="J624" i="1"/>
  <c r="I624" i="1"/>
  <c r="AB624" i="1" s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AB623" i="1" s="1"/>
  <c r="O623" i="1"/>
  <c r="P623" i="1" s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AB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S613" i="1" s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M608" i="1" s="1"/>
  <c r="K608" i="1"/>
  <c r="J608" i="1"/>
  <c r="I608" i="1"/>
  <c r="AB608" i="1" s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AB607" i="1" s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S606" i="1" s="1"/>
  <c r="Q606" i="1"/>
  <c r="O606" i="1"/>
  <c r="P606" i="1" s="1"/>
  <c r="N606" i="1"/>
  <c r="L606" i="1"/>
  <c r="K606" i="1"/>
  <c r="M606" i="1" s="1"/>
  <c r="J606" i="1"/>
  <c r="AB606" i="1" s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M600" i="1" s="1"/>
  <c r="K600" i="1"/>
  <c r="J600" i="1"/>
  <c r="I600" i="1"/>
  <c r="AB600" i="1" s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AB583" i="1" s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AB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AB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AB544" i="1" s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AB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M542" i="1" s="1"/>
  <c r="J542" i="1"/>
  <c r="AB542" i="1" s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N541" i="1"/>
  <c r="P541" i="1" s="1"/>
  <c r="M541" i="1"/>
  <c r="L541" i="1"/>
  <c r="K541" i="1"/>
  <c r="J541" i="1"/>
  <c r="I541" i="1"/>
  <c r="AB541" i="1" s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AB536" i="1" s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AB535" i="1" s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AB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AB519" i="1" s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AB511" i="1" s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AB503" i="1" s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AB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AB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AB480" i="1" s="1"/>
  <c r="H480" i="1"/>
  <c r="G480" i="1"/>
  <c r="F480" i="1"/>
  <c r="E480" i="1"/>
  <c r="D480" i="1"/>
  <c r="B480" i="1"/>
  <c r="A480" i="1"/>
  <c r="AB479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N477" i="1"/>
  <c r="P477" i="1" s="1"/>
  <c r="M477" i="1"/>
  <c r="L477" i="1"/>
  <c r="K477" i="1"/>
  <c r="J477" i="1"/>
  <c r="I477" i="1"/>
  <c r="AB477" i="1" s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AB472" i="1" s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AB471" i="1" s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AB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K462" i="1"/>
  <c r="M462" i="1" s="1"/>
  <c r="J462" i="1"/>
  <c r="AB462" i="1" s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AB455" i="1" s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AB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AB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AB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AB414" i="1" s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M413" i="1"/>
  <c r="L413" i="1"/>
  <c r="K413" i="1"/>
  <c r="J413" i="1"/>
  <c r="I413" i="1"/>
  <c r="AB413" i="1" s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AB408" i="1" s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AB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AB398" i="1" s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AB383" i="1" s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AB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AB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M350" i="1" s="1"/>
  <c r="J350" i="1"/>
  <c r="AB350" i="1" s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N349" i="1"/>
  <c r="P349" i="1" s="1"/>
  <c r="M349" i="1"/>
  <c r="L349" i="1"/>
  <c r="K349" i="1"/>
  <c r="J349" i="1"/>
  <c r="I349" i="1"/>
  <c r="AB349" i="1" s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AB344" i="1" s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AB343" i="1" s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S341" i="1" s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AB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AB334" i="1" s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S333" i="1" s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AB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AB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AB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S293" i="1" s="1"/>
  <c r="Q293" i="1"/>
  <c r="O293" i="1"/>
  <c r="N293" i="1"/>
  <c r="P293" i="1" s="1"/>
  <c r="M293" i="1"/>
  <c r="L293" i="1"/>
  <c r="K293" i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AB288" i="1" s="1"/>
  <c r="H288" i="1"/>
  <c r="G288" i="1"/>
  <c r="F288" i="1"/>
  <c r="E288" i="1"/>
  <c r="D288" i="1"/>
  <c r="B288" i="1"/>
  <c r="A288" i="1"/>
  <c r="AB287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P286" i="1" s="1"/>
  <c r="N286" i="1"/>
  <c r="L286" i="1"/>
  <c r="K286" i="1"/>
  <c r="M286" i="1" s="1"/>
  <c r="J286" i="1"/>
  <c r="AB286" i="1" s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AB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AB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P270" i="1" s="1"/>
  <c r="N270" i="1"/>
  <c r="L270" i="1"/>
  <c r="K270" i="1"/>
  <c r="M270" i="1" s="1"/>
  <c r="J270" i="1"/>
  <c r="AB270" i="1" s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AB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AB255" i="1" s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L247" i="1"/>
  <c r="M247" i="1" s="1"/>
  <c r="AB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M240" i="1" s="1"/>
  <c r="K240" i="1"/>
  <c r="J240" i="1"/>
  <c r="I240" i="1"/>
  <c r="AB240" i="1" s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AB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S237" i="1" s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AB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AB224" i="1" s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AB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AB222" i="1" s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AB216" i="1" s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AB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M213" i="1"/>
  <c r="L213" i="1"/>
  <c r="K213" i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AB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P206" i="1" s="1"/>
  <c r="N206" i="1"/>
  <c r="L206" i="1"/>
  <c r="K206" i="1"/>
  <c r="M206" i="1" s="1"/>
  <c r="J206" i="1"/>
  <c r="AB206" i="1" s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S205" i="1" s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L199" i="1"/>
  <c r="M199" i="1" s="1"/>
  <c r="AB199" i="1" s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S197" i="1" s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AB191" i="1" s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AB183" i="1" s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AB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AB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S165" i="1" s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AB160" i="1" s="1"/>
  <c r="H160" i="1"/>
  <c r="G160" i="1"/>
  <c r="F160" i="1"/>
  <c r="E160" i="1"/>
  <c r="D160" i="1"/>
  <c r="B160" i="1"/>
  <c r="A160" i="1"/>
  <c r="AB159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P158" i="1" s="1"/>
  <c r="N158" i="1"/>
  <c r="L158" i="1"/>
  <c r="K158" i="1"/>
  <c r="M158" i="1" s="1"/>
  <c r="J158" i="1"/>
  <c r="AB158" i="1" s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M152" i="1" s="1"/>
  <c r="K152" i="1"/>
  <c r="J152" i="1"/>
  <c r="I152" i="1"/>
  <c r="AB152" i="1" s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L151" i="1"/>
  <c r="M151" i="1" s="1"/>
  <c r="AB151" i="1" s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S150" i="1" s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S149" i="1" s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AB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P142" i="1" s="1"/>
  <c r="N142" i="1"/>
  <c r="L142" i="1"/>
  <c r="K142" i="1"/>
  <c r="M142" i="1" s="1"/>
  <c r="J142" i="1"/>
  <c r="AB142" i="1" s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L135" i="1"/>
  <c r="M135" i="1" s="1"/>
  <c r="AB135" i="1" s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S133" i="1" s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P118" i="1" s="1"/>
  <c r="N118" i="1"/>
  <c r="L118" i="1"/>
  <c r="K118" i="1"/>
  <c r="M118" i="1" s="1"/>
  <c r="J118" i="1"/>
  <c r="AB118" i="1" s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R117" i="1"/>
  <c r="S117" i="1" s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V116" i="1"/>
  <c r="U116" i="1"/>
  <c r="T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O110" i="1"/>
  <c r="P110" i="1" s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S109" i="1" s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AB104" i="1" s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V101" i="1" s="1"/>
  <c r="T101" i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O94" i="1"/>
  <c r="P94" i="1" s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AB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AB88" i="1" s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AB79" i="1" s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O78" i="1"/>
  <c r="P78" i="1" s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S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S58" i="1" s="1"/>
  <c r="Q58" i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M56" i="1"/>
  <c r="L56" i="1"/>
  <c r="K56" i="1"/>
  <c r="J56" i="1"/>
  <c r="I56" i="1"/>
  <c r="AB56" i="1" s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S51" i="1" s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V47" i="1"/>
  <c r="U47" i="1"/>
  <c r="T47" i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W39" i="1"/>
  <c r="U39" i="1"/>
  <c r="V39" i="1" s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V33" i="1" s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AB29" i="1" s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O28" i="1"/>
  <c r="P28" i="1" s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R27" i="1"/>
  <c r="Q27" i="1"/>
  <c r="S27" i="1" s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N26" i="1"/>
  <c r="P26" i="1" s="1"/>
  <c r="L26" i="1"/>
  <c r="M26" i="1" s="1"/>
  <c r="AB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AB24" i="1" s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V17" i="1" s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M5" i="1" s="1"/>
  <c r="AB5" i="1" s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20" i="1" l="1"/>
  <c r="AB3" i="1"/>
  <c r="AB8" i="1"/>
  <c r="AB32" i="1"/>
  <c r="AB47" i="1"/>
  <c r="AB51" i="1"/>
  <c r="AB66" i="1"/>
  <c r="AB678" i="1"/>
  <c r="AB67" i="1"/>
  <c r="AB15" i="1"/>
  <c r="AB19" i="1"/>
  <c r="AB31" i="1"/>
  <c r="AB58" i="1"/>
  <c r="AB62" i="1"/>
  <c r="AB98" i="1"/>
  <c r="AB12" i="1"/>
  <c r="AB27" i="1"/>
  <c r="AB48" i="1"/>
  <c r="AB50" i="1"/>
  <c r="AB60" i="1"/>
  <c r="AB64" i="1"/>
  <c r="AB4" i="1"/>
  <c r="AB23" i="1"/>
  <c r="AB44" i="1"/>
  <c r="AB46" i="1"/>
  <c r="AB74" i="1"/>
  <c r="AB114" i="1"/>
  <c r="AB40" i="1"/>
  <c r="AB69" i="1"/>
  <c r="AB55" i="1"/>
  <c r="AB71" i="1"/>
  <c r="AB95" i="1"/>
  <c r="AB6" i="1"/>
  <c r="AB10" i="1"/>
  <c r="AB21" i="1"/>
  <c r="AB37" i="1"/>
  <c r="AB106" i="1"/>
  <c r="AB653" i="1"/>
  <c r="AB17" i="1"/>
  <c r="AB77" i="1"/>
  <c r="AB89" i="1"/>
  <c r="AB93" i="1"/>
  <c r="AB105" i="1"/>
  <c r="AB109" i="1"/>
  <c r="AB124" i="1"/>
  <c r="AB125" i="1"/>
  <c r="AB126" i="1"/>
  <c r="AB132" i="1"/>
  <c r="AB133" i="1"/>
  <c r="AB134" i="1"/>
  <c r="AB139" i="1"/>
  <c r="AB154" i="1"/>
  <c r="AB177" i="1"/>
  <c r="AB196" i="1"/>
  <c r="AB197" i="1"/>
  <c r="AB198" i="1"/>
  <c r="AB203" i="1"/>
  <c r="AB205" i="1"/>
  <c r="AB218" i="1"/>
  <c r="AB241" i="1"/>
  <c r="AB260" i="1"/>
  <c r="AB261" i="1"/>
  <c r="AB262" i="1"/>
  <c r="AB267" i="1"/>
  <c r="AB282" i="1"/>
  <c r="AB305" i="1"/>
  <c r="AB324" i="1"/>
  <c r="AB326" i="1"/>
  <c r="AB331" i="1"/>
  <c r="AB333" i="1"/>
  <c r="AB346" i="1"/>
  <c r="AB369" i="1"/>
  <c r="AB388" i="1"/>
  <c r="AB389" i="1"/>
  <c r="AB390" i="1"/>
  <c r="AB395" i="1"/>
  <c r="AB410" i="1"/>
  <c r="AB433" i="1"/>
  <c r="AB452" i="1"/>
  <c r="AB453" i="1"/>
  <c r="AB454" i="1"/>
  <c r="AB459" i="1"/>
  <c r="AB474" i="1"/>
  <c r="AB497" i="1"/>
  <c r="AB516" i="1"/>
  <c r="AB517" i="1"/>
  <c r="AB518" i="1"/>
  <c r="AB523" i="1"/>
  <c r="AB538" i="1"/>
  <c r="AB561" i="1"/>
  <c r="AB580" i="1"/>
  <c r="AB582" i="1"/>
  <c r="AB587" i="1"/>
  <c r="AB589" i="1"/>
  <c r="AB602" i="1"/>
  <c r="AB625" i="1"/>
  <c r="AB644" i="1"/>
  <c r="AB645" i="1"/>
  <c r="AB646" i="1"/>
  <c r="AB651" i="1"/>
  <c r="AB666" i="1"/>
  <c r="AB725" i="1"/>
  <c r="AB269" i="1"/>
  <c r="AB461" i="1"/>
  <c r="AB25" i="1"/>
  <c r="AB123" i="1"/>
  <c r="AB131" i="1"/>
  <c r="AB144" i="1"/>
  <c r="AB146" i="1"/>
  <c r="AB169" i="1"/>
  <c r="AB188" i="1"/>
  <c r="AB189" i="1"/>
  <c r="AB190" i="1"/>
  <c r="AB195" i="1"/>
  <c r="AB208" i="1"/>
  <c r="AB210" i="1"/>
  <c r="AB233" i="1"/>
  <c r="AB252" i="1"/>
  <c r="AB253" i="1"/>
  <c r="AB254" i="1"/>
  <c r="AB259" i="1"/>
  <c r="AB272" i="1"/>
  <c r="AB274" i="1"/>
  <c r="AB297" i="1"/>
  <c r="AB316" i="1"/>
  <c r="AB318" i="1"/>
  <c r="AB323" i="1"/>
  <c r="AB325" i="1"/>
  <c r="AB336" i="1"/>
  <c r="AB338" i="1"/>
  <c r="AB361" i="1"/>
  <c r="AB380" i="1"/>
  <c r="AB381" i="1"/>
  <c r="AB382" i="1"/>
  <c r="AB387" i="1"/>
  <c r="AB400" i="1"/>
  <c r="AB402" i="1"/>
  <c r="AB425" i="1"/>
  <c r="AB444" i="1"/>
  <c r="AB445" i="1"/>
  <c r="AB446" i="1"/>
  <c r="AB451" i="1"/>
  <c r="AB464" i="1"/>
  <c r="AB466" i="1"/>
  <c r="AB489" i="1"/>
  <c r="AB508" i="1"/>
  <c r="AB509" i="1"/>
  <c r="AB510" i="1"/>
  <c r="AB515" i="1"/>
  <c r="AB528" i="1"/>
  <c r="AB530" i="1"/>
  <c r="AB553" i="1"/>
  <c r="AB572" i="1"/>
  <c r="AB574" i="1"/>
  <c r="AB579" i="1"/>
  <c r="AB581" i="1"/>
  <c r="AB592" i="1"/>
  <c r="AB594" i="1"/>
  <c r="AB617" i="1"/>
  <c r="AB636" i="1"/>
  <c r="AB637" i="1"/>
  <c r="AB638" i="1"/>
  <c r="AB643" i="1"/>
  <c r="AB656" i="1"/>
  <c r="AB658" i="1"/>
  <c r="V683" i="1"/>
  <c r="AB683" i="1" s="1"/>
  <c r="AB717" i="1"/>
  <c r="AB900" i="1"/>
  <c r="V27" i="1"/>
  <c r="AB33" i="1"/>
  <c r="S36" i="1"/>
  <c r="AB36" i="1" s="1"/>
  <c r="P45" i="1"/>
  <c r="AB45" i="1" s="1"/>
  <c r="M54" i="1"/>
  <c r="AB54" i="1" s="1"/>
  <c r="V75" i="1"/>
  <c r="M78" i="1"/>
  <c r="AB78" i="1" s="1"/>
  <c r="AB84" i="1"/>
  <c r="V91" i="1"/>
  <c r="M94" i="1"/>
  <c r="AB94" i="1" s="1"/>
  <c r="AB99" i="1"/>
  <c r="AB100" i="1"/>
  <c r="V107" i="1"/>
  <c r="M110" i="1"/>
  <c r="AB110" i="1" s="1"/>
  <c r="Z121" i="1"/>
  <c r="AB122" i="1"/>
  <c r="AB136" i="1"/>
  <c r="AB138" i="1"/>
  <c r="AB161" i="1"/>
  <c r="AB180" i="1"/>
  <c r="AB181" i="1"/>
  <c r="AB182" i="1"/>
  <c r="AB187" i="1"/>
  <c r="AB200" i="1"/>
  <c r="AB202" i="1"/>
  <c r="AB225" i="1"/>
  <c r="AB244" i="1"/>
  <c r="AB245" i="1"/>
  <c r="AB246" i="1"/>
  <c r="AB251" i="1"/>
  <c r="AB264" i="1"/>
  <c r="AB266" i="1"/>
  <c r="AB289" i="1"/>
  <c r="AB308" i="1"/>
  <c r="AB310" i="1"/>
  <c r="AB315" i="1"/>
  <c r="AB317" i="1"/>
  <c r="AB328" i="1"/>
  <c r="AB330" i="1"/>
  <c r="AB353" i="1"/>
  <c r="AB372" i="1"/>
  <c r="AB374" i="1"/>
  <c r="AB379" i="1"/>
  <c r="AB392" i="1"/>
  <c r="AB394" i="1"/>
  <c r="AB417" i="1"/>
  <c r="AB436" i="1"/>
  <c r="AB437" i="1"/>
  <c r="AB438" i="1"/>
  <c r="AB443" i="1"/>
  <c r="AB456" i="1"/>
  <c r="AB458" i="1"/>
  <c r="AB481" i="1"/>
  <c r="AB500" i="1"/>
  <c r="AB501" i="1"/>
  <c r="AB502" i="1"/>
  <c r="AB507" i="1"/>
  <c r="AB520" i="1"/>
  <c r="AB522" i="1"/>
  <c r="AB545" i="1"/>
  <c r="AB564" i="1"/>
  <c r="AB566" i="1"/>
  <c r="AB571" i="1"/>
  <c r="AB573" i="1"/>
  <c r="AB584" i="1"/>
  <c r="AB586" i="1"/>
  <c r="AB609" i="1"/>
  <c r="AB628" i="1"/>
  <c r="AB629" i="1"/>
  <c r="AB630" i="1"/>
  <c r="AB635" i="1"/>
  <c r="AB648" i="1"/>
  <c r="AB650" i="1"/>
  <c r="AB670" i="1"/>
  <c r="AB695" i="1"/>
  <c r="AB775" i="1"/>
  <c r="AB794" i="1"/>
  <c r="AB525" i="1"/>
  <c r="AB904" i="1"/>
  <c r="AB41" i="1"/>
  <c r="Z95" i="1"/>
  <c r="S100" i="1"/>
  <c r="Z111" i="1"/>
  <c r="AB111" i="1" s="1"/>
  <c r="S116" i="1"/>
  <c r="AB116" i="1" s="1"/>
  <c r="AB130" i="1"/>
  <c r="AB153" i="1"/>
  <c r="AB172" i="1"/>
  <c r="AB173" i="1"/>
  <c r="AB174" i="1"/>
  <c r="AB179" i="1"/>
  <c r="AB192" i="1"/>
  <c r="AB194" i="1"/>
  <c r="AB217" i="1"/>
  <c r="AB236" i="1"/>
  <c r="AB237" i="1"/>
  <c r="AB238" i="1"/>
  <c r="AB243" i="1"/>
  <c r="AB256" i="1"/>
  <c r="AB258" i="1"/>
  <c r="AB281" i="1"/>
  <c r="AB300" i="1"/>
  <c r="AB302" i="1"/>
  <c r="AB307" i="1"/>
  <c r="AB309" i="1"/>
  <c r="AB320" i="1"/>
  <c r="AB322" i="1"/>
  <c r="AB345" i="1"/>
  <c r="AB364" i="1"/>
  <c r="AB366" i="1"/>
  <c r="AB371" i="1"/>
  <c r="AB373" i="1"/>
  <c r="AB384" i="1"/>
  <c r="AB386" i="1"/>
  <c r="AB409" i="1"/>
  <c r="AB428" i="1"/>
  <c r="AB429" i="1"/>
  <c r="AB430" i="1"/>
  <c r="AB435" i="1"/>
  <c r="AB448" i="1"/>
  <c r="AB450" i="1"/>
  <c r="AB473" i="1"/>
  <c r="AB492" i="1"/>
  <c r="AB493" i="1"/>
  <c r="AB494" i="1"/>
  <c r="AB499" i="1"/>
  <c r="AB512" i="1"/>
  <c r="AB514" i="1"/>
  <c r="AB537" i="1"/>
  <c r="AB556" i="1"/>
  <c r="AB557" i="1"/>
  <c r="AB558" i="1"/>
  <c r="AB563" i="1"/>
  <c r="AB565" i="1"/>
  <c r="AB576" i="1"/>
  <c r="AB578" i="1"/>
  <c r="AB601" i="1"/>
  <c r="AB620" i="1"/>
  <c r="AB621" i="1"/>
  <c r="AB622" i="1"/>
  <c r="AB627" i="1"/>
  <c r="AB640" i="1"/>
  <c r="AB642" i="1"/>
  <c r="AB665" i="1"/>
  <c r="AB669" i="1"/>
  <c r="AB673" i="1"/>
  <c r="AB674" i="1"/>
  <c r="AB705" i="1"/>
  <c r="V727" i="1"/>
  <c r="AB727" i="1" s="1"/>
  <c r="AB735" i="1"/>
  <c r="AB741" i="1"/>
  <c r="AB743" i="1"/>
  <c r="AB773" i="1"/>
  <c r="Z23" i="1"/>
  <c r="V43" i="1"/>
  <c r="AB43" i="1" s="1"/>
  <c r="AB49" i="1"/>
  <c r="S52" i="1"/>
  <c r="AB52" i="1" s="1"/>
  <c r="P61" i="1"/>
  <c r="AB61" i="1" s="1"/>
  <c r="M70" i="1"/>
  <c r="AB70" i="1" s="1"/>
  <c r="M72" i="1"/>
  <c r="AB72" i="1" s="1"/>
  <c r="S80" i="1"/>
  <c r="AB80" i="1" s="1"/>
  <c r="AB81" i="1"/>
  <c r="AB85" i="1"/>
  <c r="V87" i="1"/>
  <c r="AB87" i="1" s="1"/>
  <c r="S96" i="1"/>
  <c r="AB96" i="1" s="1"/>
  <c r="AB97" i="1"/>
  <c r="AB101" i="1"/>
  <c r="V103" i="1"/>
  <c r="AB103" i="1" s="1"/>
  <c r="S112" i="1"/>
  <c r="AB112" i="1" s="1"/>
  <c r="AB113" i="1"/>
  <c r="AB117" i="1"/>
  <c r="Z119" i="1"/>
  <c r="AB119" i="1" s="1"/>
  <c r="AB121" i="1"/>
  <c r="M128" i="1"/>
  <c r="AB128" i="1" s="1"/>
  <c r="AB145" i="1"/>
  <c r="AB164" i="1"/>
  <c r="AB165" i="1"/>
  <c r="AB166" i="1"/>
  <c r="AB171" i="1"/>
  <c r="AB184" i="1"/>
  <c r="AB186" i="1"/>
  <c r="AB209" i="1"/>
  <c r="AB228" i="1"/>
  <c r="AB229" i="1"/>
  <c r="AB230" i="1"/>
  <c r="AB235" i="1"/>
  <c r="AB248" i="1"/>
  <c r="AB250" i="1"/>
  <c r="AB273" i="1"/>
  <c r="AB292" i="1"/>
  <c r="AB294" i="1"/>
  <c r="AB299" i="1"/>
  <c r="AB301" i="1"/>
  <c r="AB312" i="1"/>
  <c r="AB314" i="1"/>
  <c r="AB337" i="1"/>
  <c r="AB356" i="1"/>
  <c r="AB357" i="1"/>
  <c r="AB358" i="1"/>
  <c r="AB363" i="1"/>
  <c r="AB365" i="1"/>
  <c r="AB376" i="1"/>
  <c r="AB378" i="1"/>
  <c r="AB401" i="1"/>
  <c r="AB420" i="1"/>
  <c r="AB421" i="1"/>
  <c r="AB422" i="1"/>
  <c r="AB427" i="1"/>
  <c r="AB440" i="1"/>
  <c r="AB442" i="1"/>
  <c r="AB465" i="1"/>
  <c r="AB484" i="1"/>
  <c r="AB485" i="1"/>
  <c r="AB486" i="1"/>
  <c r="AB491" i="1"/>
  <c r="AB504" i="1"/>
  <c r="AB506" i="1"/>
  <c r="AB529" i="1"/>
  <c r="AB548" i="1"/>
  <c r="AB549" i="1"/>
  <c r="AB550" i="1"/>
  <c r="AB555" i="1"/>
  <c r="AB568" i="1"/>
  <c r="AB570" i="1"/>
  <c r="AB593" i="1"/>
  <c r="AB612" i="1"/>
  <c r="AB613" i="1"/>
  <c r="AB614" i="1"/>
  <c r="AB619" i="1"/>
  <c r="AB632" i="1"/>
  <c r="AB634" i="1"/>
  <c r="AB657" i="1"/>
  <c r="Z667" i="1"/>
  <c r="AB701" i="1"/>
  <c r="AB707" i="1"/>
  <c r="AB749" i="1"/>
  <c r="AB791" i="1"/>
  <c r="AB792" i="1"/>
  <c r="AB397" i="1"/>
  <c r="AB57" i="1"/>
  <c r="AB157" i="1"/>
  <c r="AB176" i="1"/>
  <c r="AB304" i="1"/>
  <c r="AB368" i="1"/>
  <c r="AB432" i="1"/>
  <c r="AB496" i="1"/>
  <c r="AB560" i="1"/>
  <c r="AB605" i="1"/>
  <c r="AB141" i="1"/>
  <c r="P13" i="1"/>
  <c r="AB13" i="1" s="1"/>
  <c r="M22" i="1"/>
  <c r="AB22" i="1" s="1"/>
  <c r="Z39" i="1"/>
  <c r="AB39" i="1" s="1"/>
  <c r="V59" i="1"/>
  <c r="AB59" i="1" s="1"/>
  <c r="AB65" i="1"/>
  <c r="S68" i="1"/>
  <c r="AB68" i="1" s="1"/>
  <c r="Z73" i="1"/>
  <c r="AB73" i="1" s="1"/>
  <c r="AB75" i="1"/>
  <c r="AB76" i="1"/>
  <c r="V83" i="1"/>
  <c r="AB83" i="1" s="1"/>
  <c r="M86" i="1"/>
  <c r="AB86" i="1" s="1"/>
  <c r="AB91" i="1"/>
  <c r="AB92" i="1"/>
  <c r="V99" i="1"/>
  <c r="M102" i="1"/>
  <c r="AB102" i="1" s="1"/>
  <c r="AB107" i="1"/>
  <c r="AB108" i="1"/>
  <c r="V115" i="1"/>
  <c r="AB115" i="1" s="1"/>
  <c r="AB129" i="1"/>
  <c r="AB148" i="1"/>
  <c r="AB149" i="1"/>
  <c r="AB150" i="1"/>
  <c r="AB155" i="1"/>
  <c r="AB168" i="1"/>
  <c r="AB170" i="1"/>
  <c r="AB193" i="1"/>
  <c r="AB212" i="1"/>
  <c r="AB214" i="1"/>
  <c r="AB219" i="1"/>
  <c r="AB221" i="1"/>
  <c r="AB232" i="1"/>
  <c r="AB234" i="1"/>
  <c r="AB257" i="1"/>
  <c r="AB276" i="1"/>
  <c r="AB277" i="1"/>
  <c r="AB278" i="1"/>
  <c r="AB283" i="1"/>
  <c r="AB285" i="1"/>
  <c r="AB296" i="1"/>
  <c r="AB298" i="1"/>
  <c r="AB321" i="1"/>
  <c r="AB340" i="1"/>
  <c r="AB341" i="1"/>
  <c r="AB342" i="1"/>
  <c r="AB347" i="1"/>
  <c r="AB360" i="1"/>
  <c r="AB362" i="1"/>
  <c r="AB385" i="1"/>
  <c r="AB404" i="1"/>
  <c r="AB405" i="1"/>
  <c r="AB406" i="1"/>
  <c r="AB411" i="1"/>
  <c r="AB424" i="1"/>
  <c r="AB426" i="1"/>
  <c r="AB449" i="1"/>
  <c r="AB468" i="1"/>
  <c r="AB469" i="1"/>
  <c r="AB470" i="1"/>
  <c r="AB475" i="1"/>
  <c r="AB488" i="1"/>
  <c r="AB490" i="1"/>
  <c r="AB513" i="1"/>
  <c r="AB532" i="1"/>
  <c r="AB533" i="1"/>
  <c r="AB534" i="1"/>
  <c r="AB539" i="1"/>
  <c r="AB552" i="1"/>
  <c r="AB554" i="1"/>
  <c r="AB577" i="1"/>
  <c r="AB596" i="1"/>
  <c r="AB597" i="1"/>
  <c r="AB598" i="1"/>
  <c r="AB603" i="1"/>
  <c r="AB616" i="1"/>
  <c r="AB618" i="1"/>
  <c r="AB641" i="1"/>
  <c r="AB660" i="1"/>
  <c r="AB661" i="1"/>
  <c r="AB662" i="1"/>
  <c r="AB667" i="1"/>
  <c r="AB681" i="1"/>
  <c r="P688" i="1"/>
  <c r="V690" i="1"/>
  <c r="AB690" i="1" s="1"/>
  <c r="AB716" i="1"/>
  <c r="AB763" i="1"/>
  <c r="AB777" i="1"/>
  <c r="AB784" i="1"/>
  <c r="M813" i="1"/>
  <c r="AB813" i="1" s="1"/>
  <c r="AB817" i="1"/>
  <c r="AB835" i="1"/>
  <c r="S835" i="1"/>
  <c r="Z838" i="1"/>
  <c r="AB840" i="1"/>
  <c r="V842" i="1"/>
  <c r="AB842" i="1" s="1"/>
  <c r="P852" i="1"/>
  <c r="AB863" i="1"/>
  <c r="Z870" i="1"/>
  <c r="AB870" i="1" s="1"/>
  <c r="AB872" i="1"/>
  <c r="V874" i="1"/>
  <c r="AB874" i="1" s="1"/>
  <c r="AB888" i="1"/>
  <c r="AB901" i="1"/>
  <c r="AB909" i="1"/>
  <c r="AB917" i="1"/>
  <c r="AB923" i="1"/>
  <c r="AB942" i="1"/>
  <c r="AB948" i="1"/>
  <c r="AB953" i="1"/>
  <c r="AB958" i="1"/>
  <c r="AB969" i="1"/>
  <c r="AB974" i="1"/>
  <c r="AB980" i="1"/>
  <c r="AB985" i="1"/>
  <c r="AB1000" i="1"/>
  <c r="AB1007" i="1"/>
  <c r="AB1025" i="1"/>
  <c r="AB1036" i="1"/>
  <c r="AB1049" i="1"/>
  <c r="AB1138" i="1"/>
  <c r="AB1192" i="1"/>
  <c r="AB668" i="1"/>
  <c r="P676" i="1"/>
  <c r="V678" i="1"/>
  <c r="Z682" i="1"/>
  <c r="M685" i="1"/>
  <c r="AB685" i="1" s="1"/>
  <c r="S687" i="1"/>
  <c r="AB687" i="1" s="1"/>
  <c r="M693" i="1"/>
  <c r="AB693" i="1" s="1"/>
  <c r="AB696" i="1"/>
  <c r="S699" i="1"/>
  <c r="AB699" i="1" s="1"/>
  <c r="AB700" i="1"/>
  <c r="Z702" i="1"/>
  <c r="P708" i="1"/>
  <c r="AB708" i="1" s="1"/>
  <c r="S715" i="1"/>
  <c r="AB715" i="1" s="1"/>
  <c r="V722" i="1"/>
  <c r="AB722" i="1" s="1"/>
  <c r="AB734" i="1"/>
  <c r="AB736" i="1"/>
  <c r="AB737" i="1"/>
  <c r="M741" i="1"/>
  <c r="S755" i="1"/>
  <c r="AB755" i="1" s="1"/>
  <c r="M757" i="1"/>
  <c r="AB757" i="1" s="1"/>
  <c r="Z766" i="1"/>
  <c r="AB769" i="1"/>
  <c r="AB776" i="1"/>
  <c r="V778" i="1"/>
  <c r="AB778" i="1" s="1"/>
  <c r="P788" i="1"/>
  <c r="AB804" i="1"/>
  <c r="AB811" i="1"/>
  <c r="S811" i="1"/>
  <c r="Z814" i="1"/>
  <c r="AB816" i="1"/>
  <c r="V818" i="1"/>
  <c r="AB818" i="1" s="1"/>
  <c r="AB828" i="1"/>
  <c r="AB831" i="1"/>
  <c r="S859" i="1"/>
  <c r="AB859" i="1" s="1"/>
  <c r="M861" i="1"/>
  <c r="AB861" i="1" s="1"/>
  <c r="AB865" i="1"/>
  <c r="AB892" i="1"/>
  <c r="AB893" i="1"/>
  <c r="AB899" i="1"/>
  <c r="AB907" i="1"/>
  <c r="AB915" i="1"/>
  <c r="AB949" i="1"/>
  <c r="AB952" i="1"/>
  <c r="AB965" i="1"/>
  <c r="AB968" i="1"/>
  <c r="AB981" i="1"/>
  <c r="AB984" i="1"/>
  <c r="AB995" i="1"/>
  <c r="AB1004" i="1"/>
  <c r="AB1009" i="1"/>
  <c r="AB1016" i="1"/>
  <c r="AB1058" i="1"/>
  <c r="AB1248" i="1"/>
  <c r="AB688" i="1"/>
  <c r="AB710" i="1"/>
  <c r="AB712" i="1"/>
  <c r="AB713" i="1"/>
  <c r="AB732" i="1"/>
  <c r="AB747" i="1"/>
  <c r="AB761" i="1"/>
  <c r="AB768" i="1"/>
  <c r="AB782" i="1"/>
  <c r="AB796" i="1"/>
  <c r="AB807" i="1"/>
  <c r="AB852" i="1"/>
  <c r="AB864" i="1"/>
  <c r="AB884" i="1"/>
  <c r="AB926" i="1"/>
  <c r="AB937" i="1"/>
  <c r="AB1232" i="1"/>
  <c r="AB676" i="1"/>
  <c r="P684" i="1"/>
  <c r="V686" i="1"/>
  <c r="AB686" i="1" s="1"/>
  <c r="Z690" i="1"/>
  <c r="V694" i="1"/>
  <c r="AB694" i="1" s="1"/>
  <c r="S703" i="1"/>
  <c r="AB703" i="1" s="1"/>
  <c r="P724" i="1"/>
  <c r="V738" i="1"/>
  <c r="AB738" i="1" s="1"/>
  <c r="Z750" i="1"/>
  <c r="AB753" i="1"/>
  <c r="AB760" i="1"/>
  <c r="V762" i="1"/>
  <c r="AB762" i="1" s="1"/>
  <c r="P772" i="1"/>
  <c r="AB774" i="1"/>
  <c r="AB788" i="1"/>
  <c r="AB803" i="1"/>
  <c r="S803" i="1"/>
  <c r="M805" i="1"/>
  <c r="AB805" i="1" s="1"/>
  <c r="AB809" i="1"/>
  <c r="AB827" i="1"/>
  <c r="S827" i="1"/>
  <c r="AB832" i="1"/>
  <c r="V834" i="1"/>
  <c r="AB834" i="1" s="1"/>
  <c r="AB838" i="1"/>
  <c r="S851" i="1"/>
  <c r="AB851" i="1" s="1"/>
  <c r="M853" i="1"/>
  <c r="AB853" i="1" s="1"/>
  <c r="AB857" i="1"/>
  <c r="AB883" i="1"/>
  <c r="AB902" i="1"/>
  <c r="AB910" i="1"/>
  <c r="AB918" i="1"/>
  <c r="AB935" i="1"/>
  <c r="AB943" i="1"/>
  <c r="AB959" i="1"/>
  <c r="AB975" i="1"/>
  <c r="AB988" i="1"/>
  <c r="AB993" i="1"/>
  <c r="AB1018" i="1"/>
  <c r="AB1064" i="1"/>
  <c r="AB1066" i="1"/>
  <c r="AB1106" i="1"/>
  <c r="AB1128" i="1"/>
  <c r="AB1146" i="1"/>
  <c r="AB1218" i="1"/>
  <c r="AB704" i="1"/>
  <c r="AB726" i="1"/>
  <c r="AB728" i="1"/>
  <c r="AB729" i="1"/>
  <c r="AB745" i="1"/>
  <c r="AB752" i="1"/>
  <c r="AB766" i="1"/>
  <c r="AB780" i="1"/>
  <c r="AB795" i="1"/>
  <c r="AB808" i="1"/>
  <c r="AB814" i="1"/>
  <c r="AB820" i="1"/>
  <c r="AB823" i="1"/>
  <c r="AB844" i="1"/>
  <c r="AB847" i="1"/>
  <c r="AB856" i="1"/>
  <c r="V858" i="1"/>
  <c r="AB858" i="1" s="1"/>
  <c r="P868" i="1"/>
  <c r="AB876" i="1"/>
  <c r="AB879" i="1"/>
  <c r="AB894" i="1"/>
  <c r="AB921" i="1"/>
  <c r="AB927" i="1"/>
  <c r="AB936" i="1"/>
  <c r="AB940" i="1"/>
  <c r="AB945" i="1"/>
  <c r="AB950" i="1"/>
  <c r="AB961" i="1"/>
  <c r="AB966" i="1"/>
  <c r="AB972" i="1"/>
  <c r="AB977" i="1"/>
  <c r="AB982" i="1"/>
  <c r="AB989" i="1"/>
  <c r="AB1003" i="1"/>
  <c r="AB1013" i="1"/>
  <c r="AB1024" i="1"/>
  <c r="AB1038" i="1"/>
  <c r="AB1052" i="1"/>
  <c r="AB1056" i="1"/>
  <c r="M669" i="1"/>
  <c r="S671" i="1"/>
  <c r="AB671" i="1" s="1"/>
  <c r="AB684" i="1"/>
  <c r="M709" i="1"/>
  <c r="AB709" i="1" s="1"/>
  <c r="Z718" i="1"/>
  <c r="AB718" i="1" s="1"/>
  <c r="AB724" i="1"/>
  <c r="P740" i="1"/>
  <c r="AB740" i="1" s="1"/>
  <c r="AB744" i="1"/>
  <c r="V746" i="1"/>
  <c r="AB746" i="1" s="1"/>
  <c r="P756" i="1"/>
  <c r="AB756" i="1" s="1"/>
  <c r="AB758" i="1"/>
  <c r="AB772" i="1"/>
  <c r="S787" i="1"/>
  <c r="AB787" i="1" s="1"/>
  <c r="M789" i="1"/>
  <c r="AB789" i="1" s="1"/>
  <c r="Z798" i="1"/>
  <c r="AB798" i="1" s="1"/>
  <c r="AB801" i="1"/>
  <c r="P812" i="1"/>
  <c r="AB812" i="1" s="1"/>
  <c r="M821" i="1"/>
  <c r="AB821" i="1" s="1"/>
  <c r="AB825" i="1"/>
  <c r="S843" i="1"/>
  <c r="AB843" i="1" s="1"/>
  <c r="M845" i="1"/>
  <c r="AB845" i="1" s="1"/>
  <c r="AB849" i="1"/>
  <c r="AB862" i="1"/>
  <c r="S875" i="1"/>
  <c r="AB875" i="1" s="1"/>
  <c r="M877" i="1"/>
  <c r="AB877" i="1" s="1"/>
  <c r="AB881" i="1"/>
  <c r="AB886" i="1"/>
  <c r="AB897" i="1"/>
  <c r="AB905" i="1"/>
  <c r="AB913" i="1"/>
  <c r="AB919" i="1"/>
  <c r="AB928" i="1"/>
  <c r="AB932" i="1"/>
  <c r="AB941" i="1"/>
  <c r="AB944" i="1"/>
  <c r="AB956" i="1"/>
  <c r="AB957" i="1"/>
  <c r="AB960" i="1"/>
  <c r="AB973" i="1"/>
  <c r="AB976" i="1"/>
  <c r="AB992" i="1"/>
  <c r="AB999" i="1"/>
  <c r="AB1006" i="1"/>
  <c r="AB1034" i="1"/>
  <c r="AB1042" i="1"/>
  <c r="AB1181" i="1"/>
  <c r="AB1202" i="1"/>
  <c r="AB672" i="1"/>
  <c r="P680" i="1"/>
  <c r="AB680" i="1" s="1"/>
  <c r="V682" i="1"/>
  <c r="AB682" i="1" s="1"/>
  <c r="Z686" i="1"/>
  <c r="M689" i="1"/>
  <c r="AB689" i="1" s="1"/>
  <c r="S691" i="1"/>
  <c r="AB691" i="1" s="1"/>
  <c r="AB692" i="1"/>
  <c r="Z694" i="1"/>
  <c r="V702" i="1"/>
  <c r="AB702" i="1" s="1"/>
  <c r="P716" i="1"/>
  <c r="S723" i="1"/>
  <c r="AB723" i="1" s="1"/>
  <c r="V730" i="1"/>
  <c r="AB730" i="1" s="1"/>
  <c r="AB742" i="1"/>
  <c r="P748" i="1"/>
  <c r="AB748" i="1" s="1"/>
  <c r="AB750" i="1"/>
  <c r="AB764" i="1"/>
  <c r="S779" i="1"/>
  <c r="AB779" i="1" s="1"/>
  <c r="M781" i="1"/>
  <c r="AB781" i="1" s="1"/>
  <c r="Z790" i="1"/>
  <c r="AB790" i="1" s="1"/>
  <c r="AB793" i="1"/>
  <c r="AB800" i="1"/>
  <c r="V802" i="1"/>
  <c r="AB802" i="1" s="1"/>
  <c r="AB819" i="1"/>
  <c r="S819" i="1"/>
  <c r="Z822" i="1"/>
  <c r="AB822" i="1" s="1"/>
  <c r="AB824" i="1"/>
  <c r="V826" i="1"/>
  <c r="AB826" i="1" s="1"/>
  <c r="AB830" i="1"/>
  <c r="AB836" i="1"/>
  <c r="AB839" i="1"/>
  <c r="Z846" i="1"/>
  <c r="AB846" i="1" s="1"/>
  <c r="V850" i="1"/>
  <c r="AB850" i="1" s="1"/>
  <c r="P860" i="1"/>
  <c r="AB860" i="1" s="1"/>
  <c r="AB868" i="1"/>
  <c r="AB871" i="1"/>
  <c r="Z878" i="1"/>
  <c r="AB878" i="1" s="1"/>
  <c r="AB880" i="1"/>
  <c r="V882" i="1"/>
  <c r="AB882" i="1" s="1"/>
  <c r="AB895" i="1"/>
  <c r="AB903" i="1"/>
  <c r="AB911" i="1"/>
  <c r="AB920" i="1"/>
  <c r="AB924" i="1"/>
  <c r="AB933" i="1"/>
  <c r="AB939" i="1"/>
  <c r="AB955" i="1"/>
  <c r="AB971" i="1"/>
  <c r="AB987" i="1"/>
  <c r="AB996" i="1"/>
  <c r="AB1001" i="1"/>
  <c r="AB1154" i="1"/>
  <c r="AB1011" i="1"/>
  <c r="V1021" i="1"/>
  <c r="AB1021" i="1" s="1"/>
  <c r="S1030" i="1"/>
  <c r="AB1030" i="1" s="1"/>
  <c r="AB1109" i="1"/>
  <c r="S1118" i="1"/>
  <c r="AB1118" i="1" s="1"/>
  <c r="M1120" i="1"/>
  <c r="AB1120" i="1" s="1"/>
  <c r="Z1129" i="1"/>
  <c r="AB1139" i="1"/>
  <c r="P1143" i="1"/>
  <c r="V1149" i="1"/>
  <c r="AB1156" i="1"/>
  <c r="AB1182" i="1"/>
  <c r="S1182" i="1"/>
  <c r="M1184" i="1"/>
  <c r="AB1184" i="1" s="1"/>
  <c r="Z1193" i="1"/>
  <c r="AB1203" i="1"/>
  <c r="P1207" i="1"/>
  <c r="V1213" i="1"/>
  <c r="AB1217" i="1"/>
  <c r="AB1220" i="1"/>
  <c r="V1239" i="1"/>
  <c r="AB1260" i="1"/>
  <c r="AB1275" i="1"/>
  <c r="AB1302" i="1"/>
  <c r="AB1460" i="1"/>
  <c r="AB1067" i="1"/>
  <c r="AB1105" i="1"/>
  <c r="AB1108" i="1"/>
  <c r="AB1134" i="1"/>
  <c r="AB1143" i="1"/>
  <c r="AB1155" i="1"/>
  <c r="AB1172" i="1"/>
  <c r="AB1198" i="1"/>
  <c r="AB1207" i="1"/>
  <c r="AB1219" i="1"/>
  <c r="V1229" i="1"/>
  <c r="AB1236" i="1"/>
  <c r="AB1242" i="1"/>
  <c r="AB1244" i="1"/>
  <c r="AB1257" i="1"/>
  <c r="AB1259" i="1"/>
  <c r="AB1279" i="1"/>
  <c r="AB1286" i="1"/>
  <c r="AB1293" i="1"/>
  <c r="AB1306" i="1"/>
  <c r="AB1308" i="1"/>
  <c r="AB1314" i="1"/>
  <c r="AB1364" i="1"/>
  <c r="AB1019" i="1"/>
  <c r="Z1021" i="1"/>
  <c r="V1029" i="1"/>
  <c r="S1038" i="1"/>
  <c r="V1053" i="1"/>
  <c r="AB1060" i="1"/>
  <c r="AB1075" i="1"/>
  <c r="AB1083" i="1"/>
  <c r="AB1091" i="1"/>
  <c r="AB1099" i="1"/>
  <c r="P1103" i="1"/>
  <c r="V1109" i="1"/>
  <c r="AB1113" i="1"/>
  <c r="AB1116" i="1"/>
  <c r="AB1133" i="1"/>
  <c r="AB1142" i="1"/>
  <c r="AB1151" i="1"/>
  <c r="AB1163" i="1"/>
  <c r="V1173" i="1"/>
  <c r="AB1173" i="1" s="1"/>
  <c r="AB1180" i="1"/>
  <c r="AB1197" i="1"/>
  <c r="AB1206" i="1"/>
  <c r="S1206" i="1"/>
  <c r="M1208" i="1"/>
  <c r="AB1208" i="1" s="1"/>
  <c r="AB1215" i="1"/>
  <c r="Z1217" i="1"/>
  <c r="AB1227" i="1"/>
  <c r="P1231" i="1"/>
  <c r="S1240" i="1"/>
  <c r="AB1240" i="1" s="1"/>
  <c r="AB1249" i="1"/>
  <c r="AB1251" i="1"/>
  <c r="AB1271" i="1"/>
  <c r="AB1278" i="1"/>
  <c r="AB1285" i="1"/>
  <c r="AB1298" i="1"/>
  <c r="AB1300" i="1"/>
  <c r="AB1313" i="1"/>
  <c r="AB1323" i="1"/>
  <c r="AB1372" i="1"/>
  <c r="AB1421" i="1"/>
  <c r="AB1039" i="1"/>
  <c r="AB1043" i="1"/>
  <c r="AB1059" i="1"/>
  <c r="AB1071" i="1"/>
  <c r="AB1079" i="1"/>
  <c r="AB1095" i="1"/>
  <c r="AB1107" i="1"/>
  <c r="AB1124" i="1"/>
  <c r="AB1150" i="1"/>
  <c r="S1150" i="1"/>
  <c r="M1152" i="1"/>
  <c r="AB1152" i="1" s="1"/>
  <c r="AB1159" i="1"/>
  <c r="AB1171" i="1"/>
  <c r="P1175" i="1"/>
  <c r="V1181" i="1"/>
  <c r="AB1188" i="1"/>
  <c r="S1214" i="1"/>
  <c r="AB1214" i="1" s="1"/>
  <c r="M1216" i="1"/>
  <c r="AB1216" i="1" s="1"/>
  <c r="AB1223" i="1"/>
  <c r="AB1235" i="1"/>
  <c r="AB1243" i="1"/>
  <c r="AB1270" i="1"/>
  <c r="AB1277" i="1"/>
  <c r="AB1290" i="1"/>
  <c r="AB1292" i="1"/>
  <c r="AB1305" i="1"/>
  <c r="AB1307" i="1"/>
  <c r="AB1326" i="1"/>
  <c r="AB1342" i="1"/>
  <c r="AB1348" i="1"/>
  <c r="M1012" i="1"/>
  <c r="AB1012" i="1" s="1"/>
  <c r="S1014" i="1"/>
  <c r="AB1014" i="1" s="1"/>
  <c r="S1022" i="1"/>
  <c r="AB1022" i="1" s="1"/>
  <c r="AB1045" i="1"/>
  <c r="P1047" i="1"/>
  <c r="P1055" i="1"/>
  <c r="AB1055" i="1" s="1"/>
  <c r="V1061" i="1"/>
  <c r="AB1061" i="1" s="1"/>
  <c r="M1072" i="1"/>
  <c r="AB1072" i="1" s="1"/>
  <c r="M1080" i="1"/>
  <c r="AB1080" i="1" s="1"/>
  <c r="AB1087" i="1"/>
  <c r="M1088" i="1"/>
  <c r="AB1088" i="1" s="1"/>
  <c r="M1096" i="1"/>
  <c r="AB1096" i="1" s="1"/>
  <c r="AB1103" i="1"/>
  <c r="AB1115" i="1"/>
  <c r="V1125" i="1"/>
  <c r="AB1125" i="1" s="1"/>
  <c r="AB1129" i="1"/>
  <c r="AB1132" i="1"/>
  <c r="AB1149" i="1"/>
  <c r="AB1158" i="1"/>
  <c r="S1158" i="1"/>
  <c r="M1160" i="1"/>
  <c r="AB1160" i="1" s="1"/>
  <c r="AB1167" i="1"/>
  <c r="Z1169" i="1"/>
  <c r="AB1169" i="1" s="1"/>
  <c r="AB1179" i="1"/>
  <c r="P1183" i="1"/>
  <c r="V1189" i="1"/>
  <c r="AB1189" i="1" s="1"/>
  <c r="AB1193" i="1"/>
  <c r="AB1196" i="1"/>
  <c r="AB1213" i="1"/>
  <c r="AB1222" i="1"/>
  <c r="AB1231" i="1"/>
  <c r="AB1255" i="1"/>
  <c r="AB1262" i="1"/>
  <c r="AB1269" i="1"/>
  <c r="AB1282" i="1"/>
  <c r="AB1284" i="1"/>
  <c r="AB1297" i="1"/>
  <c r="AB1315" i="1"/>
  <c r="AB1325" i="1"/>
  <c r="AB1015" i="1"/>
  <c r="M1020" i="1"/>
  <c r="AB1020" i="1" s="1"/>
  <c r="AB1023" i="1"/>
  <c r="S1026" i="1"/>
  <c r="AB1026" i="1" s="1"/>
  <c r="AB1027" i="1"/>
  <c r="Z1029" i="1"/>
  <c r="V1037" i="1"/>
  <c r="AB1037" i="1" s="1"/>
  <c r="S1046" i="1"/>
  <c r="AB1046" i="1" s="1"/>
  <c r="Z1053" i="1"/>
  <c r="AB1053" i="1" s="1"/>
  <c r="P1063" i="1"/>
  <c r="AB1063" i="1" s="1"/>
  <c r="AB1065" i="1"/>
  <c r="AB1070" i="1"/>
  <c r="S1070" i="1"/>
  <c r="S1078" i="1"/>
  <c r="AB1078" i="1" s="1"/>
  <c r="AB1086" i="1"/>
  <c r="S1086" i="1"/>
  <c r="S1094" i="1"/>
  <c r="AB1094" i="1" s="1"/>
  <c r="AB1102" i="1"/>
  <c r="S1102" i="1"/>
  <c r="M1104" i="1"/>
  <c r="AB1104" i="1" s="1"/>
  <c r="AB1111" i="1"/>
  <c r="AB1123" i="1"/>
  <c r="P1127" i="1"/>
  <c r="AB1127" i="1" s="1"/>
  <c r="V1133" i="1"/>
  <c r="AB1137" i="1"/>
  <c r="AB1140" i="1"/>
  <c r="AB1157" i="1"/>
  <c r="S1166" i="1"/>
  <c r="AB1166" i="1" s="1"/>
  <c r="M1168" i="1"/>
  <c r="AB1168" i="1" s="1"/>
  <c r="AB1175" i="1"/>
  <c r="Z1177" i="1"/>
  <c r="AB1177" i="1" s="1"/>
  <c r="AB1187" i="1"/>
  <c r="P1191" i="1"/>
  <c r="AB1191" i="1" s="1"/>
  <c r="V1197" i="1"/>
  <c r="AB1201" i="1"/>
  <c r="AB1204" i="1"/>
  <c r="AB1221" i="1"/>
  <c r="AB1230" i="1"/>
  <c r="S1230" i="1"/>
  <c r="M1232" i="1"/>
  <c r="P1233" i="1"/>
  <c r="AB1233" i="1" s="1"/>
  <c r="AB1239" i="1"/>
  <c r="AB1247" i="1"/>
  <c r="AB1254" i="1"/>
  <c r="AB1261" i="1"/>
  <c r="AB1274" i="1"/>
  <c r="AB1276" i="1"/>
  <c r="AB1289" i="1"/>
  <c r="AB1299" i="1"/>
  <c r="AB1354" i="1"/>
  <c r="AB1363" i="1"/>
  <c r="V1013" i="1"/>
  <c r="Z1017" i="1"/>
  <c r="AB1017" i="1" s="1"/>
  <c r="AB1029" i="1"/>
  <c r="P1031" i="1"/>
  <c r="AB1031" i="1" s="1"/>
  <c r="Z1033" i="1"/>
  <c r="AB1033" i="1" s="1"/>
  <c r="P1035" i="1"/>
  <c r="AB1035" i="1" s="1"/>
  <c r="M1040" i="1"/>
  <c r="AB1040" i="1" s="1"/>
  <c r="V1041" i="1"/>
  <c r="AB1041" i="1" s="1"/>
  <c r="M1044" i="1"/>
  <c r="AB1044" i="1" s="1"/>
  <c r="AB1047" i="1"/>
  <c r="S1050" i="1"/>
  <c r="AB1050" i="1" s="1"/>
  <c r="AB1051" i="1"/>
  <c r="S1054" i="1"/>
  <c r="AB1054" i="1" s="1"/>
  <c r="AB1057" i="1"/>
  <c r="AB1069" i="1"/>
  <c r="AB1077" i="1"/>
  <c r="AB1085" i="1"/>
  <c r="AB1093" i="1"/>
  <c r="AB1101" i="1"/>
  <c r="S1110" i="1"/>
  <c r="AB1110" i="1" s="1"/>
  <c r="M1112" i="1"/>
  <c r="AB1112" i="1" s="1"/>
  <c r="AB1119" i="1"/>
  <c r="Z1121" i="1"/>
  <c r="AB1121" i="1" s="1"/>
  <c r="AB1131" i="1"/>
  <c r="P1135" i="1"/>
  <c r="AB1135" i="1" s="1"/>
  <c r="V1141" i="1"/>
  <c r="AB1141" i="1" s="1"/>
  <c r="AB1145" i="1"/>
  <c r="AB1148" i="1"/>
  <c r="AB1165" i="1"/>
  <c r="AB1174" i="1"/>
  <c r="S1174" i="1"/>
  <c r="M1176" i="1"/>
  <c r="AB1176" i="1" s="1"/>
  <c r="AB1183" i="1"/>
  <c r="Z1185" i="1"/>
  <c r="AB1185" i="1" s="1"/>
  <c r="AB1195" i="1"/>
  <c r="P1199" i="1"/>
  <c r="AB1199" i="1" s="1"/>
  <c r="V1205" i="1"/>
  <c r="AB1205" i="1" s="1"/>
  <c r="AB1209" i="1"/>
  <c r="AB1212" i="1"/>
  <c r="AB1229" i="1"/>
  <c r="AB1238" i="1"/>
  <c r="P1241" i="1"/>
  <c r="AB1241" i="1" s="1"/>
  <c r="AB1246" i="1"/>
  <c r="AB1253" i="1"/>
  <c r="AB1266" i="1"/>
  <c r="AB1268" i="1"/>
  <c r="AB1281" i="1"/>
  <c r="AB1283" i="1"/>
  <c r="AB1291" i="1"/>
  <c r="AB1303" i="1"/>
  <c r="AB1310" i="1"/>
  <c r="AB1311" i="1"/>
  <c r="AB1327" i="1"/>
  <c r="AB1336" i="1"/>
  <c r="AB1368" i="1"/>
  <c r="AB1492" i="1"/>
  <c r="M1318" i="1"/>
  <c r="AB1318" i="1" s="1"/>
  <c r="Z1327" i="1"/>
  <c r="AB1329" i="1"/>
  <c r="AB1330" i="1"/>
  <c r="V1339" i="1"/>
  <c r="M1340" i="1"/>
  <c r="AB1340" i="1" s="1"/>
  <c r="Z1343" i="1"/>
  <c r="AB1345" i="1"/>
  <c r="AB1346" i="1"/>
  <c r="Z1353" i="1"/>
  <c r="V1357" i="1"/>
  <c r="AB1357" i="1" s="1"/>
  <c r="P1359" i="1"/>
  <c r="S1374" i="1"/>
  <c r="M1376" i="1"/>
  <c r="AB1376" i="1" s="1"/>
  <c r="AB1381" i="1"/>
  <c r="P1383" i="1"/>
  <c r="AB1387" i="1"/>
  <c r="M1388" i="1"/>
  <c r="AB1388" i="1" s="1"/>
  <c r="S1390" i="1"/>
  <c r="M1392" i="1"/>
  <c r="AB1392" i="1" s="1"/>
  <c r="AB1397" i="1"/>
  <c r="P1399" i="1"/>
  <c r="AB1403" i="1"/>
  <c r="M1404" i="1"/>
  <c r="AB1404" i="1" s="1"/>
  <c r="Z1405" i="1"/>
  <c r="M1415" i="1"/>
  <c r="AB1415" i="1" s="1"/>
  <c r="Z1416" i="1"/>
  <c r="AB1416" i="1" s="1"/>
  <c r="AB1431" i="1"/>
  <c r="V1439" i="1"/>
  <c r="M1450" i="1"/>
  <c r="P1464" i="1"/>
  <c r="Z1479" i="1"/>
  <c r="M1489" i="1"/>
  <c r="AB1489" i="1" s="1"/>
  <c r="AB1608" i="1"/>
  <c r="AB1609" i="1"/>
  <c r="AB1627" i="1"/>
  <c r="AB1776" i="1"/>
  <c r="AB1840" i="1"/>
  <c r="AB1947" i="1"/>
  <c r="AB1949" i="1"/>
  <c r="P1317" i="1"/>
  <c r="AB1317" i="1" s="1"/>
  <c r="P1318" i="1"/>
  <c r="AB1343" i="1"/>
  <c r="AB1374" i="1"/>
  <c r="AB1390" i="1"/>
  <c r="AB1424" i="1"/>
  <c r="AB1462" i="1"/>
  <c r="AB1487" i="1"/>
  <c r="Z1495" i="1"/>
  <c r="AB1617" i="1"/>
  <c r="AB1787" i="1"/>
  <c r="AB1851" i="1"/>
  <c r="AB1878" i="1"/>
  <c r="AB1883" i="1"/>
  <c r="AB1331" i="1"/>
  <c r="P1335" i="1"/>
  <c r="Z1337" i="1"/>
  <c r="M1344" i="1"/>
  <c r="AB1344" i="1" s="1"/>
  <c r="AB1347" i="1"/>
  <c r="M1356" i="1"/>
  <c r="AB1356" i="1" s="1"/>
  <c r="Z1357" i="1"/>
  <c r="AB1359" i="1"/>
  <c r="AB1378" i="1"/>
  <c r="AB1383" i="1"/>
  <c r="P1387" i="1"/>
  <c r="AB1394" i="1"/>
  <c r="AB1399" i="1"/>
  <c r="V1401" i="1"/>
  <c r="AB1401" i="1" s="1"/>
  <c r="P1403" i="1"/>
  <c r="AB1425" i="1"/>
  <c r="S1429" i="1"/>
  <c r="AB1436" i="1"/>
  <c r="S1440" i="1"/>
  <c r="AB1446" i="1"/>
  <c r="Z1450" i="1"/>
  <c r="Z1463" i="1"/>
  <c r="M1505" i="1"/>
  <c r="AB1505" i="1" s="1"/>
  <c r="M1516" i="1"/>
  <c r="AB1516" i="1" s="1"/>
  <c r="Z1517" i="1"/>
  <c r="M1532" i="1"/>
  <c r="P1557" i="1"/>
  <c r="AB1563" i="1"/>
  <c r="AB1619" i="1"/>
  <c r="AB1651" i="1"/>
  <c r="AB1908" i="1"/>
  <c r="AB1337" i="1"/>
  <c r="AB1338" i="1"/>
  <c r="AB1366" i="1"/>
  <c r="AB1377" i="1"/>
  <c r="AB1379" i="1"/>
  <c r="AB1393" i="1"/>
  <c r="AB1423" i="1"/>
  <c r="AB1429" i="1"/>
  <c r="AB1471" i="1"/>
  <c r="AB1503" i="1"/>
  <c r="AB1923" i="1"/>
  <c r="AB1319" i="1"/>
  <c r="Z1333" i="1"/>
  <c r="S1340" i="1"/>
  <c r="Z1349" i="1"/>
  <c r="AB1351" i="1"/>
  <c r="V1353" i="1"/>
  <c r="AB1353" i="1" s="1"/>
  <c r="AB1370" i="1"/>
  <c r="V1389" i="1"/>
  <c r="AB1389" i="1" s="1"/>
  <c r="V1405" i="1"/>
  <c r="AB1405" i="1" s="1"/>
  <c r="P1406" i="1"/>
  <c r="AB1406" i="1" s="1"/>
  <c r="S1408" i="1"/>
  <c r="P1417" i="1"/>
  <c r="AB1417" i="1" s="1"/>
  <c r="AB1419" i="1"/>
  <c r="P1421" i="1"/>
  <c r="M1430" i="1"/>
  <c r="AB1430" i="1" s="1"/>
  <c r="AB1433" i="1"/>
  <c r="AB1450" i="1"/>
  <c r="M1452" i="1"/>
  <c r="AB1452" i="1" s="1"/>
  <c r="AB1468" i="1"/>
  <c r="M1473" i="1"/>
  <c r="AB1473" i="1" s="1"/>
  <c r="P1480" i="1"/>
  <c r="M1484" i="1"/>
  <c r="AB1484" i="1" s="1"/>
  <c r="Z1485" i="1"/>
  <c r="AB1485" i="1" s="1"/>
  <c r="AB1491" i="1"/>
  <c r="AB1509" i="1"/>
  <c r="Z1511" i="1"/>
  <c r="AB1523" i="1"/>
  <c r="AB1545" i="1"/>
  <c r="AB1579" i="1"/>
  <c r="AB1681" i="1"/>
  <c r="AB1716" i="1"/>
  <c r="AB1968" i="1"/>
  <c r="AB1321" i="1"/>
  <c r="P1333" i="1"/>
  <c r="AB1333" i="1" s="1"/>
  <c r="S1334" i="1"/>
  <c r="AB1334" i="1" s="1"/>
  <c r="AB1335" i="1"/>
  <c r="V1341" i="1"/>
  <c r="AB1341" i="1" s="1"/>
  <c r="M1342" i="1"/>
  <c r="P1349" i="1"/>
  <c r="AB1349" i="1" s="1"/>
  <c r="S1350" i="1"/>
  <c r="AB1350" i="1" s="1"/>
  <c r="M1352" i="1"/>
  <c r="AB1352" i="1" s="1"/>
  <c r="P1355" i="1"/>
  <c r="AB1355" i="1" s="1"/>
  <c r="AB1358" i="1"/>
  <c r="Z1361" i="1"/>
  <c r="AB1361" i="1" s="1"/>
  <c r="V1365" i="1"/>
  <c r="AB1365" i="1" s="1"/>
  <c r="P1367" i="1"/>
  <c r="AB1367" i="1" s="1"/>
  <c r="AB1369" i="1"/>
  <c r="AB1382" i="1"/>
  <c r="Z1385" i="1"/>
  <c r="AB1385" i="1" s="1"/>
  <c r="AB1398" i="1"/>
  <c r="Z1401" i="1"/>
  <c r="AB1407" i="1"/>
  <c r="M1420" i="1"/>
  <c r="AB1420" i="1" s="1"/>
  <c r="V1435" i="1"/>
  <c r="S1444" i="1"/>
  <c r="Z1453" i="1"/>
  <c r="AB1453" i="1" s="1"/>
  <c r="AB1459" i="1"/>
  <c r="M1468" i="1"/>
  <c r="Z1469" i="1"/>
  <c r="M1500" i="1"/>
  <c r="AB1500" i="1" s="1"/>
  <c r="Z1501" i="1"/>
  <c r="AB1513" i="1"/>
  <c r="AB1534" i="1"/>
  <c r="AB1537" i="1"/>
  <c r="V1539" i="1"/>
  <c r="Z1559" i="1"/>
  <c r="AB1601" i="1"/>
  <c r="AB1683" i="1"/>
  <c r="P1693" i="1"/>
  <c r="AB2035" i="1"/>
  <c r="AB1322" i="1"/>
  <c r="AB1339" i="1"/>
  <c r="AB1362" i="1"/>
  <c r="AB1386" i="1"/>
  <c r="AB1402" i="1"/>
  <c r="AB1418" i="1"/>
  <c r="AB1439" i="1"/>
  <c r="AB1774" i="1"/>
  <c r="P1412" i="1"/>
  <c r="AB1412" i="1" s="1"/>
  <c r="M1421" i="1"/>
  <c r="AB1480" i="1"/>
  <c r="Z1512" i="1"/>
  <c r="AB1512" i="1" s="1"/>
  <c r="V1514" i="1"/>
  <c r="S1517" i="1"/>
  <c r="AB1517" i="1" s="1"/>
  <c r="P1526" i="1"/>
  <c r="AB1526" i="1" s="1"/>
  <c r="M1535" i="1"/>
  <c r="AB1535" i="1" s="1"/>
  <c r="V1540" i="1"/>
  <c r="AB1540" i="1" s="1"/>
  <c r="Z1544" i="1"/>
  <c r="AB1544" i="1" s="1"/>
  <c r="V1546" i="1"/>
  <c r="AB1551" i="1"/>
  <c r="AB1552" i="1"/>
  <c r="Z1554" i="1"/>
  <c r="AB1559" i="1"/>
  <c r="S1559" i="1"/>
  <c r="M1573" i="1"/>
  <c r="AB1573" i="1" s="1"/>
  <c r="AB1589" i="1"/>
  <c r="AB1607" i="1"/>
  <c r="V1614" i="1"/>
  <c r="AB1614" i="1" s="1"/>
  <c r="Z1626" i="1"/>
  <c r="AB1636" i="1"/>
  <c r="AB1648" i="1"/>
  <c r="AB1653" i="1"/>
  <c r="AB1671" i="1"/>
  <c r="V1678" i="1"/>
  <c r="AB1678" i="1" s="1"/>
  <c r="Z1690" i="1"/>
  <c r="AB1700" i="1"/>
  <c r="AB1721" i="1"/>
  <c r="AB1749" i="1"/>
  <c r="S1756" i="1"/>
  <c r="AB1768" i="1"/>
  <c r="AB1770" i="1"/>
  <c r="AB1785" i="1"/>
  <c r="AB1813" i="1"/>
  <c r="AB1832" i="1"/>
  <c r="AB1834" i="1"/>
  <c r="AB1849" i="1"/>
  <c r="AB1877" i="1"/>
  <c r="AB1896" i="1"/>
  <c r="AB1898" i="1"/>
  <c r="AB1913" i="1"/>
  <c r="AB1941" i="1"/>
  <c r="AB1960" i="1"/>
  <c r="AB1962" i="1"/>
  <c r="AB1975" i="1"/>
  <c r="AB1977" i="1"/>
  <c r="AB2005" i="1"/>
  <c r="M2006" i="1"/>
  <c r="AB2006" i="1" s="1"/>
  <c r="S2012" i="1"/>
  <c r="Z2023" i="1"/>
  <c r="AB2024" i="1"/>
  <c r="AB2026" i="1"/>
  <c r="AB2028" i="1"/>
  <c r="AB2033" i="1"/>
  <c r="AB2045" i="1"/>
  <c r="M2046" i="1"/>
  <c r="AB2046" i="1" s="1"/>
  <c r="S2052" i="1"/>
  <c r="Z2055" i="1"/>
  <c r="AB2056" i="1"/>
  <c r="AB2058" i="1"/>
  <c r="AB2065" i="1"/>
  <c r="AB2077" i="1"/>
  <c r="M2078" i="1"/>
  <c r="AB2078" i="1" s="1"/>
  <c r="S2084" i="1"/>
  <c r="Z2087" i="1"/>
  <c r="AB2088" i="1"/>
  <c r="AB2090" i="1"/>
  <c r="P2125" i="1"/>
  <c r="S2126" i="1"/>
  <c r="AB2126" i="1" s="1"/>
  <c r="AB2185" i="1"/>
  <c r="AB2353" i="1"/>
  <c r="AB1408" i="1"/>
  <c r="M1509" i="1"/>
  <c r="Z1526" i="1"/>
  <c r="P1532" i="1"/>
  <c r="AB1532" i="1" s="1"/>
  <c r="M1541" i="1"/>
  <c r="AB1541" i="1" s="1"/>
  <c r="S1555" i="1"/>
  <c r="AB1555" i="1" s="1"/>
  <c r="V1566" i="1"/>
  <c r="AB1566" i="1" s="1"/>
  <c r="V1570" i="1"/>
  <c r="P1576" i="1"/>
  <c r="S1583" i="1"/>
  <c r="AB1583" i="1" s="1"/>
  <c r="AB1586" i="1"/>
  <c r="V1590" i="1"/>
  <c r="AB1590" i="1" s="1"/>
  <c r="Z1602" i="1"/>
  <c r="AB1612" i="1"/>
  <c r="AB1624" i="1"/>
  <c r="AB1629" i="1"/>
  <c r="M1633" i="1"/>
  <c r="AB1633" i="1" s="1"/>
  <c r="P1640" i="1"/>
  <c r="AB1640" i="1" s="1"/>
  <c r="AB1647" i="1"/>
  <c r="S1647" i="1"/>
  <c r="AB1650" i="1"/>
  <c r="V1654" i="1"/>
  <c r="AB1654" i="1" s="1"/>
  <c r="Z1666" i="1"/>
  <c r="AB1676" i="1"/>
  <c r="AB1688" i="1"/>
  <c r="AB1693" i="1"/>
  <c r="M1697" i="1"/>
  <c r="AB1697" i="1" s="1"/>
  <c r="P1704" i="1"/>
  <c r="AB1711" i="1"/>
  <c r="AB1713" i="1"/>
  <c r="P1717" i="1"/>
  <c r="M1742" i="1"/>
  <c r="AB1742" i="1" s="1"/>
  <c r="S1748" i="1"/>
  <c r="Z1759" i="1"/>
  <c r="AB1760" i="1"/>
  <c r="AB1762" i="1"/>
  <c r="AB1764" i="1"/>
  <c r="V1771" i="1"/>
  <c r="AB1771" i="1" s="1"/>
  <c r="AB1775" i="1"/>
  <c r="AB1777" i="1"/>
  <c r="P1781" i="1"/>
  <c r="AB1781" i="1" s="1"/>
  <c r="M1806" i="1"/>
  <c r="AB1806" i="1" s="1"/>
  <c r="S1812" i="1"/>
  <c r="Z1823" i="1"/>
  <c r="AB1824" i="1"/>
  <c r="AB1826" i="1"/>
  <c r="AB1828" i="1"/>
  <c r="V1835" i="1"/>
  <c r="AB1835" i="1" s="1"/>
  <c r="AB1839" i="1"/>
  <c r="AB1841" i="1"/>
  <c r="P1845" i="1"/>
  <c r="M1870" i="1"/>
  <c r="AB1870" i="1" s="1"/>
  <c r="S1876" i="1"/>
  <c r="Z1887" i="1"/>
  <c r="AB1888" i="1"/>
  <c r="AB1890" i="1"/>
  <c r="AB1892" i="1"/>
  <c r="V1899" i="1"/>
  <c r="AB1899" i="1" s="1"/>
  <c r="AB1903" i="1"/>
  <c r="AB1905" i="1"/>
  <c r="P1909" i="1"/>
  <c r="M1934" i="1"/>
  <c r="AB1934" i="1" s="1"/>
  <c r="S1940" i="1"/>
  <c r="Z1951" i="1"/>
  <c r="AB1952" i="1"/>
  <c r="AB1954" i="1"/>
  <c r="AB1956" i="1"/>
  <c r="V1963" i="1"/>
  <c r="AB1963" i="1" s="1"/>
  <c r="AB1967" i="1"/>
  <c r="AB1969" i="1"/>
  <c r="P1973" i="1"/>
  <c r="M1998" i="1"/>
  <c r="AB1998" i="1" s="1"/>
  <c r="S2004" i="1"/>
  <c r="Z2015" i="1"/>
  <c r="AB2016" i="1"/>
  <c r="AB2018" i="1"/>
  <c r="AB2020" i="1"/>
  <c r="V2027" i="1"/>
  <c r="AB2027" i="1" s="1"/>
  <c r="P2029" i="1"/>
  <c r="V2059" i="1"/>
  <c r="AB2059" i="1" s="1"/>
  <c r="P2061" i="1"/>
  <c r="V2091" i="1"/>
  <c r="AB2091" i="1" s="1"/>
  <c r="Z2169" i="1"/>
  <c r="AB2169" i="1" s="1"/>
  <c r="M2176" i="1"/>
  <c r="AB2176" i="1" s="1"/>
  <c r="AB2216" i="1"/>
  <c r="S2254" i="1"/>
  <c r="AB2270" i="1"/>
  <c r="AB2277" i="1"/>
  <c r="AB2864" i="1"/>
  <c r="V1410" i="1"/>
  <c r="AB1410" i="1" s="1"/>
  <c r="S1419" i="1"/>
  <c r="P1428" i="1"/>
  <c r="AB1428" i="1" s="1"/>
  <c r="M1437" i="1"/>
  <c r="AB1437" i="1" s="1"/>
  <c r="V1452" i="1"/>
  <c r="Z1456" i="1"/>
  <c r="AB1456" i="1" s="1"/>
  <c r="V1458" i="1"/>
  <c r="S1461" i="1"/>
  <c r="S1467" i="1"/>
  <c r="AB1467" i="1" s="1"/>
  <c r="P1470" i="1"/>
  <c r="AB1470" i="1" s="1"/>
  <c r="M1479" i="1"/>
  <c r="AB1479" i="1" s="1"/>
  <c r="V1484" i="1"/>
  <c r="Z1488" i="1"/>
  <c r="AB1488" i="1" s="1"/>
  <c r="V1490" i="1"/>
  <c r="S1493" i="1"/>
  <c r="S1499" i="1"/>
  <c r="AB1499" i="1" s="1"/>
  <c r="P1502" i="1"/>
  <c r="AB1502" i="1" s="1"/>
  <c r="M1511" i="1"/>
  <c r="AB1511" i="1" s="1"/>
  <c r="V1516" i="1"/>
  <c r="AB1520" i="1"/>
  <c r="Z1520" i="1"/>
  <c r="V1522" i="1"/>
  <c r="S1525" i="1"/>
  <c r="S1531" i="1"/>
  <c r="AB1531" i="1" s="1"/>
  <c r="P1534" i="1"/>
  <c r="M1543" i="1"/>
  <c r="AB1543" i="1" s="1"/>
  <c r="V1548" i="1"/>
  <c r="M1561" i="1"/>
  <c r="AB1561" i="1" s="1"/>
  <c r="M1565" i="1"/>
  <c r="AB1565" i="1" s="1"/>
  <c r="Z1574" i="1"/>
  <c r="AB1574" i="1" s="1"/>
  <c r="Z1578" i="1"/>
  <c r="AB1588" i="1"/>
  <c r="AB1600" i="1"/>
  <c r="AB1605" i="1"/>
  <c r="M1609" i="1"/>
  <c r="P1616" i="1"/>
  <c r="S1623" i="1"/>
  <c r="AB1623" i="1" s="1"/>
  <c r="AB1626" i="1"/>
  <c r="V1630" i="1"/>
  <c r="AB1630" i="1" s="1"/>
  <c r="Z1642" i="1"/>
  <c r="AB1652" i="1"/>
  <c r="AB1664" i="1"/>
  <c r="AB1669" i="1"/>
  <c r="AB1687" i="1"/>
  <c r="AB1690" i="1"/>
  <c r="AB1733" i="1"/>
  <c r="AB1752" i="1"/>
  <c r="AB1756" i="1"/>
  <c r="AB1767" i="1"/>
  <c r="AB1797" i="1"/>
  <c r="AB1816" i="1"/>
  <c r="AB1820" i="1"/>
  <c r="AB1861" i="1"/>
  <c r="AB1880" i="1"/>
  <c r="AB1884" i="1"/>
  <c r="AB1925" i="1"/>
  <c r="AB1944" i="1"/>
  <c r="AB1948" i="1"/>
  <c r="AB1989" i="1"/>
  <c r="AB2008" i="1"/>
  <c r="AB2012" i="1"/>
  <c r="AB2023" i="1"/>
  <c r="AB2037" i="1"/>
  <c r="AB2048" i="1"/>
  <c r="AB2052" i="1"/>
  <c r="AB2055" i="1"/>
  <c r="AB2069" i="1"/>
  <c r="AB2080" i="1"/>
  <c r="AB2084" i="1"/>
  <c r="AB2087" i="1"/>
  <c r="AB2101" i="1"/>
  <c r="AB2440" i="1"/>
  <c r="AB1556" i="1"/>
  <c r="AB1576" i="1"/>
  <c r="AB1581" i="1"/>
  <c r="AB1602" i="1"/>
  <c r="AB1628" i="1"/>
  <c r="AB1645" i="1"/>
  <c r="M1649" i="1"/>
  <c r="AB1649" i="1" s="1"/>
  <c r="P1656" i="1"/>
  <c r="S1663" i="1"/>
  <c r="AB1663" i="1" s="1"/>
  <c r="AB1666" i="1"/>
  <c r="V1670" i="1"/>
  <c r="AB1670" i="1" s="1"/>
  <c r="Z1682" i="1"/>
  <c r="AB1692" i="1"/>
  <c r="AB1704" i="1"/>
  <c r="AB1709" i="1"/>
  <c r="AB1725" i="1"/>
  <c r="AB1744" i="1"/>
  <c r="AB1746" i="1"/>
  <c r="AB1748" i="1"/>
  <c r="AB1759" i="1"/>
  <c r="AB1761" i="1"/>
  <c r="AB1789" i="1"/>
  <c r="AB1808" i="1"/>
  <c r="AB1810" i="1"/>
  <c r="AB1812" i="1"/>
  <c r="AB1823" i="1"/>
  <c r="AB1825" i="1"/>
  <c r="AB1853" i="1"/>
  <c r="AB1872" i="1"/>
  <c r="AB1874" i="1"/>
  <c r="AB1876" i="1"/>
  <c r="AB1887" i="1"/>
  <c r="AB1889" i="1"/>
  <c r="AB1917" i="1"/>
  <c r="AB1936" i="1"/>
  <c r="AB1938" i="1"/>
  <c r="AB1940" i="1"/>
  <c r="AB1951" i="1"/>
  <c r="AB1953" i="1"/>
  <c r="AB1981" i="1"/>
  <c r="AB2000" i="1"/>
  <c r="AB2002" i="1"/>
  <c r="AB2004" i="1"/>
  <c r="AB2015" i="1"/>
  <c r="AB2017" i="1"/>
  <c r="AB2104" i="1"/>
  <c r="AB2224" i="1"/>
  <c r="Z2233" i="1"/>
  <c r="M2240" i="1"/>
  <c r="AB2240" i="1" s="1"/>
  <c r="AB2321" i="1"/>
  <c r="AB2403" i="1"/>
  <c r="Z1406" i="1"/>
  <c r="V1426" i="1"/>
  <c r="AB1426" i="1" s="1"/>
  <c r="AB1432" i="1"/>
  <c r="S1435" i="1"/>
  <c r="AB1435" i="1" s="1"/>
  <c r="P1444" i="1"/>
  <c r="AB1444" i="1" s="1"/>
  <c r="M1455" i="1"/>
  <c r="AB1455" i="1" s="1"/>
  <c r="V1460" i="1"/>
  <c r="AB1464" i="1"/>
  <c r="Z1464" i="1"/>
  <c r="V1466" i="1"/>
  <c r="AB1466" i="1" s="1"/>
  <c r="S1469" i="1"/>
  <c r="AB1469" i="1" s="1"/>
  <c r="S1475" i="1"/>
  <c r="AB1475" i="1" s="1"/>
  <c r="P1478" i="1"/>
  <c r="AB1478" i="1" s="1"/>
  <c r="AB1482" i="1"/>
  <c r="M1487" i="1"/>
  <c r="V1492" i="1"/>
  <c r="Z1496" i="1"/>
  <c r="AB1496" i="1" s="1"/>
  <c r="V1498" i="1"/>
  <c r="AB1498" i="1" s="1"/>
  <c r="S1501" i="1"/>
  <c r="AB1501" i="1" s="1"/>
  <c r="S1507" i="1"/>
  <c r="AB1507" i="1" s="1"/>
  <c r="P1510" i="1"/>
  <c r="AB1510" i="1" s="1"/>
  <c r="AB1514" i="1"/>
  <c r="M1519" i="1"/>
  <c r="AB1519" i="1" s="1"/>
  <c r="V1524" i="1"/>
  <c r="AB1524" i="1" s="1"/>
  <c r="Z1528" i="1"/>
  <c r="AB1528" i="1" s="1"/>
  <c r="V1530" i="1"/>
  <c r="AB1530" i="1" s="1"/>
  <c r="S1533" i="1"/>
  <c r="AB1533" i="1" s="1"/>
  <c r="S1539" i="1"/>
  <c r="AB1539" i="1" s="1"/>
  <c r="P1542" i="1"/>
  <c r="AB1542" i="1" s="1"/>
  <c r="AB1546" i="1"/>
  <c r="M1553" i="1"/>
  <c r="AB1553" i="1" s="1"/>
  <c r="M1557" i="1"/>
  <c r="AB1557" i="1" s="1"/>
  <c r="Z1566" i="1"/>
  <c r="Z1570" i="1"/>
  <c r="AB1570" i="1" s="1"/>
  <c r="S1575" i="1"/>
  <c r="AB1575" i="1" s="1"/>
  <c r="AB1578" i="1"/>
  <c r="V1582" i="1"/>
  <c r="AB1582" i="1" s="1"/>
  <c r="Z1594" i="1"/>
  <c r="AB1604" i="1"/>
  <c r="AB1616" i="1"/>
  <c r="AB1621" i="1"/>
  <c r="M1625" i="1"/>
  <c r="AB1625" i="1" s="1"/>
  <c r="P1632" i="1"/>
  <c r="S1639" i="1"/>
  <c r="AB1639" i="1" s="1"/>
  <c r="AB1642" i="1"/>
  <c r="V1646" i="1"/>
  <c r="AB1646" i="1" s="1"/>
  <c r="Z1658" i="1"/>
  <c r="AB1658" i="1" s="1"/>
  <c r="AB1668" i="1"/>
  <c r="AB1680" i="1"/>
  <c r="AB1685" i="1"/>
  <c r="M1689" i="1"/>
  <c r="AB1689" i="1" s="1"/>
  <c r="P1696" i="1"/>
  <c r="S1703" i="1"/>
  <c r="AB1703" i="1" s="1"/>
  <c r="AB1706" i="1"/>
  <c r="V1710" i="1"/>
  <c r="AB1710" i="1" s="1"/>
  <c r="AB1717" i="1"/>
  <c r="M1718" i="1"/>
  <c r="AB1718" i="1" s="1"/>
  <c r="S1724" i="1"/>
  <c r="Z1735" i="1"/>
  <c r="AB1736" i="1"/>
  <c r="AB1738" i="1"/>
  <c r="AB1740" i="1"/>
  <c r="V1747" i="1"/>
  <c r="AB1747" i="1" s="1"/>
  <c r="AB1751" i="1"/>
  <c r="AB1753" i="1"/>
  <c r="P1757" i="1"/>
  <c r="AB1757" i="1" s="1"/>
  <c r="M1782" i="1"/>
  <c r="AB1782" i="1" s="1"/>
  <c r="S1788" i="1"/>
  <c r="Z1799" i="1"/>
  <c r="AB1799" i="1" s="1"/>
  <c r="AB1800" i="1"/>
  <c r="AB1802" i="1"/>
  <c r="AB1804" i="1"/>
  <c r="V1811" i="1"/>
  <c r="AB1811" i="1" s="1"/>
  <c r="AB1815" i="1"/>
  <c r="AB1817" i="1"/>
  <c r="P1821" i="1"/>
  <c r="AB1821" i="1" s="1"/>
  <c r="AB1845" i="1"/>
  <c r="M1846" i="1"/>
  <c r="AB1846" i="1" s="1"/>
  <c r="S1852" i="1"/>
  <c r="Z1863" i="1"/>
  <c r="AB1864" i="1"/>
  <c r="AB1866" i="1"/>
  <c r="AB1868" i="1"/>
  <c r="V1875" i="1"/>
  <c r="AB1875" i="1" s="1"/>
  <c r="AB1879" i="1"/>
  <c r="AB1881" i="1"/>
  <c r="P1885" i="1"/>
  <c r="AB1885" i="1" s="1"/>
  <c r="AB1909" i="1"/>
  <c r="M1910" i="1"/>
  <c r="AB1910" i="1" s="1"/>
  <c r="S1916" i="1"/>
  <c r="Z1927" i="1"/>
  <c r="AB1928" i="1"/>
  <c r="AB1930" i="1"/>
  <c r="AB1932" i="1"/>
  <c r="V1939" i="1"/>
  <c r="AB1939" i="1" s="1"/>
  <c r="AB1943" i="1"/>
  <c r="AB1945" i="1"/>
  <c r="P1949" i="1"/>
  <c r="AB1973" i="1"/>
  <c r="M1974" i="1"/>
  <c r="AB1974" i="1" s="1"/>
  <c r="S1980" i="1"/>
  <c r="Z1991" i="1"/>
  <c r="AB1991" i="1" s="1"/>
  <c r="AB1992" i="1"/>
  <c r="AB1994" i="1"/>
  <c r="AB1996" i="1"/>
  <c r="V2003" i="1"/>
  <c r="AB2003" i="1" s="1"/>
  <c r="AB2007" i="1"/>
  <c r="AB2009" i="1"/>
  <c r="P2013" i="1"/>
  <c r="AB2013" i="1" s="1"/>
  <c r="AB2029" i="1"/>
  <c r="M2030" i="1"/>
  <c r="AB2030" i="1" s="1"/>
  <c r="S2036" i="1"/>
  <c r="Z2039" i="1"/>
  <c r="AB2040" i="1"/>
  <c r="AB2042" i="1"/>
  <c r="AB2044" i="1"/>
  <c r="AB2047" i="1"/>
  <c r="AB2049" i="1"/>
  <c r="AB2061" i="1"/>
  <c r="M2062" i="1"/>
  <c r="AB2062" i="1" s="1"/>
  <c r="S2068" i="1"/>
  <c r="Z2071" i="1"/>
  <c r="AB2072" i="1"/>
  <c r="AB2074" i="1"/>
  <c r="AB2076" i="1"/>
  <c r="AB2079" i="1"/>
  <c r="AB2081" i="1"/>
  <c r="AB2132" i="1"/>
  <c r="Z1414" i="1"/>
  <c r="AB1414" i="1" s="1"/>
  <c r="V1434" i="1"/>
  <c r="AB1434" i="1" s="1"/>
  <c r="AB1440" i="1"/>
  <c r="S1443" i="1"/>
  <c r="AB1443" i="1" s="1"/>
  <c r="P1452" i="1"/>
  <c r="M1461" i="1"/>
  <c r="AB1461" i="1" s="1"/>
  <c r="Z1478" i="1"/>
  <c r="P1484" i="1"/>
  <c r="M1493" i="1"/>
  <c r="AB1493" i="1" s="1"/>
  <c r="Z1510" i="1"/>
  <c r="P1516" i="1"/>
  <c r="M1525" i="1"/>
  <c r="AB1525" i="1" s="1"/>
  <c r="Z1542" i="1"/>
  <c r="P1548" i="1"/>
  <c r="AB1548" i="1" s="1"/>
  <c r="V1554" i="1"/>
  <c r="AB1554" i="1" s="1"/>
  <c r="P1560" i="1"/>
  <c r="AB1560" i="1" s="1"/>
  <c r="P1564" i="1"/>
  <c r="AB1564" i="1" s="1"/>
  <c r="AB1568" i="1"/>
  <c r="S1571" i="1"/>
  <c r="AB1571" i="1" s="1"/>
  <c r="AB1580" i="1"/>
  <c r="AB1592" i="1"/>
  <c r="AB1597" i="1"/>
  <c r="AB1615" i="1"/>
  <c r="AB1618" i="1"/>
  <c r="AB1644" i="1"/>
  <c r="AB1656" i="1"/>
  <c r="AB1661" i="1"/>
  <c r="AB1679" i="1"/>
  <c r="AB1682" i="1"/>
  <c r="AB1708" i="1"/>
  <c r="AB1732" i="1"/>
  <c r="AB1796" i="1"/>
  <c r="AB1860" i="1"/>
  <c r="AB1901" i="1"/>
  <c r="AB1924" i="1"/>
  <c r="AB1965" i="1"/>
  <c r="AB1984" i="1"/>
  <c r="AB1988" i="1"/>
  <c r="AB2128" i="1"/>
  <c r="Z1422" i="1"/>
  <c r="AB1422" i="1" s="1"/>
  <c r="V1442" i="1"/>
  <c r="AB1442" i="1" s="1"/>
  <c r="AB1448" i="1"/>
  <c r="S1451" i="1"/>
  <c r="AB1451" i="1" s="1"/>
  <c r="P1454" i="1"/>
  <c r="AB1454" i="1" s="1"/>
  <c r="AB1458" i="1"/>
  <c r="M1463" i="1"/>
  <c r="AB1463" i="1" s="1"/>
  <c r="V1468" i="1"/>
  <c r="Z1472" i="1"/>
  <c r="AB1472" i="1" s="1"/>
  <c r="V1474" i="1"/>
  <c r="AB1474" i="1" s="1"/>
  <c r="S1477" i="1"/>
  <c r="AB1477" i="1" s="1"/>
  <c r="S1483" i="1"/>
  <c r="AB1483" i="1" s="1"/>
  <c r="P1486" i="1"/>
  <c r="AB1486" i="1" s="1"/>
  <c r="AB1490" i="1"/>
  <c r="M1495" i="1"/>
  <c r="AB1495" i="1" s="1"/>
  <c r="V1500" i="1"/>
  <c r="Z1504" i="1"/>
  <c r="AB1504" i="1" s="1"/>
  <c r="V1506" i="1"/>
  <c r="AB1506" i="1" s="1"/>
  <c r="S1509" i="1"/>
  <c r="S1515" i="1"/>
  <c r="AB1515" i="1" s="1"/>
  <c r="P1518" i="1"/>
  <c r="AB1518" i="1" s="1"/>
  <c r="AB1522" i="1"/>
  <c r="M1527" i="1"/>
  <c r="AB1527" i="1" s="1"/>
  <c r="V1532" i="1"/>
  <c r="AB1536" i="1"/>
  <c r="Z1536" i="1"/>
  <c r="V1538" i="1"/>
  <c r="AB1538" i="1" s="1"/>
  <c r="S1541" i="1"/>
  <c r="S1547" i="1"/>
  <c r="AB1547" i="1" s="1"/>
  <c r="Z1549" i="1"/>
  <c r="AB1549" i="1" s="1"/>
  <c r="Z1550" i="1"/>
  <c r="AB1550" i="1" s="1"/>
  <c r="Z1558" i="1"/>
  <c r="AB1558" i="1" s="1"/>
  <c r="Z1562" i="1"/>
  <c r="AB1562" i="1" s="1"/>
  <c r="AB1567" i="1"/>
  <c r="S1567" i="1"/>
  <c r="M1577" i="1"/>
  <c r="AB1577" i="1" s="1"/>
  <c r="P1584" i="1"/>
  <c r="AB1584" i="1" s="1"/>
  <c r="S1591" i="1"/>
  <c r="AB1591" i="1" s="1"/>
  <c r="AB1594" i="1"/>
  <c r="V1598" i="1"/>
  <c r="AB1598" i="1" s="1"/>
  <c r="Z1610" i="1"/>
  <c r="AB1610" i="1" s="1"/>
  <c r="AB1620" i="1"/>
  <c r="AB1632" i="1"/>
  <c r="AB1637" i="1"/>
  <c r="M1641" i="1"/>
  <c r="AB1641" i="1" s="1"/>
  <c r="P1648" i="1"/>
  <c r="AB1655" i="1"/>
  <c r="S1655" i="1"/>
  <c r="V1662" i="1"/>
  <c r="AB1662" i="1" s="1"/>
  <c r="Z1674" i="1"/>
  <c r="AB1674" i="1" s="1"/>
  <c r="AB1684" i="1"/>
  <c r="AB1696" i="1"/>
  <c r="AB1701" i="1"/>
  <c r="M1705" i="1"/>
  <c r="AB1705" i="1" s="1"/>
  <c r="Z1719" i="1"/>
  <c r="AB1719" i="1" s="1"/>
  <c r="AB1720" i="1"/>
  <c r="AB1722" i="1"/>
  <c r="AB1724" i="1"/>
  <c r="V1731" i="1"/>
  <c r="AB1731" i="1" s="1"/>
  <c r="AB1735" i="1"/>
  <c r="AB1737" i="1"/>
  <c r="P1741" i="1"/>
  <c r="AB1741" i="1" s="1"/>
  <c r="AB1765" i="1"/>
  <c r="M1766" i="1"/>
  <c r="AB1766" i="1" s="1"/>
  <c r="S1772" i="1"/>
  <c r="AB1772" i="1" s="1"/>
  <c r="Z1783" i="1"/>
  <c r="AB1783" i="1" s="1"/>
  <c r="AB1784" i="1"/>
  <c r="AB1786" i="1"/>
  <c r="AB1788" i="1"/>
  <c r="V1795" i="1"/>
  <c r="AB1795" i="1" s="1"/>
  <c r="AB1801" i="1"/>
  <c r="P1805" i="1"/>
  <c r="AB1805" i="1" s="1"/>
  <c r="AB1829" i="1"/>
  <c r="M1830" i="1"/>
  <c r="AB1830" i="1" s="1"/>
  <c r="S1836" i="1"/>
  <c r="AB1836" i="1" s="1"/>
  <c r="Z1847" i="1"/>
  <c r="AB1847" i="1" s="1"/>
  <c r="AB1848" i="1"/>
  <c r="AB1850" i="1"/>
  <c r="AB1852" i="1"/>
  <c r="V1859" i="1"/>
  <c r="AB1859" i="1" s="1"/>
  <c r="AB1863" i="1"/>
  <c r="AB1865" i="1"/>
  <c r="P1869" i="1"/>
  <c r="AB1869" i="1" s="1"/>
  <c r="AB1893" i="1"/>
  <c r="M1894" i="1"/>
  <c r="AB1894" i="1" s="1"/>
  <c r="S1900" i="1"/>
  <c r="AB1900" i="1" s="1"/>
  <c r="Z1911" i="1"/>
  <c r="AB1911" i="1" s="1"/>
  <c r="AB1912" i="1"/>
  <c r="AB1914" i="1"/>
  <c r="AB1916" i="1"/>
  <c r="V1923" i="1"/>
  <c r="AB1927" i="1"/>
  <c r="AB1929" i="1"/>
  <c r="P1933" i="1"/>
  <c r="AB1933" i="1" s="1"/>
  <c r="AB1957" i="1"/>
  <c r="M1958" i="1"/>
  <c r="AB1958" i="1" s="1"/>
  <c r="S1964" i="1"/>
  <c r="AB1964" i="1" s="1"/>
  <c r="Z1975" i="1"/>
  <c r="AB1976" i="1"/>
  <c r="AB1978" i="1"/>
  <c r="AB1980" i="1"/>
  <c r="V1987" i="1"/>
  <c r="AB1987" i="1" s="1"/>
  <c r="AB1993" i="1"/>
  <c r="P1997" i="1"/>
  <c r="AB1997" i="1" s="1"/>
  <c r="AB2021" i="1"/>
  <c r="M2022" i="1"/>
  <c r="AB2022" i="1" s="1"/>
  <c r="S2028" i="1"/>
  <c r="Z2031" i="1"/>
  <c r="AB2031" i="1" s="1"/>
  <c r="AB2032" i="1"/>
  <c r="AB2034" i="1"/>
  <c r="AB2036" i="1"/>
  <c r="AB2039" i="1"/>
  <c r="AB2041" i="1"/>
  <c r="AB2053" i="1"/>
  <c r="M2054" i="1"/>
  <c r="AB2054" i="1" s="1"/>
  <c r="S2060" i="1"/>
  <c r="AB2060" i="1" s="1"/>
  <c r="Z2063" i="1"/>
  <c r="AB2063" i="1" s="1"/>
  <c r="AB2064" i="1"/>
  <c r="AB2066" i="1"/>
  <c r="AB2068" i="1"/>
  <c r="AB2071" i="1"/>
  <c r="AB2073" i="1"/>
  <c r="AB2085" i="1"/>
  <c r="M2086" i="1"/>
  <c r="AB2086" i="1" s="1"/>
  <c r="S2092" i="1"/>
  <c r="P2095" i="1"/>
  <c r="AB2095" i="1" s="1"/>
  <c r="S2102" i="1"/>
  <c r="AB2130" i="1"/>
  <c r="AB2212" i="1"/>
  <c r="AB2214" i="1"/>
  <c r="AB2215" i="1"/>
  <c r="AB2380" i="1"/>
  <c r="AB2467" i="1"/>
  <c r="AB2123" i="1"/>
  <c r="AB2124" i="1"/>
  <c r="AB2133" i="1"/>
  <c r="AB2146" i="1"/>
  <c r="AB2154" i="1"/>
  <c r="AB2196" i="1"/>
  <c r="AB2203" i="1"/>
  <c r="AB2205" i="1"/>
  <c r="V2205" i="1"/>
  <c r="P2207" i="1"/>
  <c r="AB2207" i="1" s="1"/>
  <c r="Z2217" i="1"/>
  <c r="AB2218" i="1"/>
  <c r="S2238" i="1"/>
  <c r="AB2260" i="1"/>
  <c r="AB2262" i="1"/>
  <c r="AB2267" i="1"/>
  <c r="V2269" i="1"/>
  <c r="AB2269" i="1" s="1"/>
  <c r="P2271" i="1"/>
  <c r="AB2271" i="1" s="1"/>
  <c r="Z2281" i="1"/>
  <c r="AB2282" i="1"/>
  <c r="M2288" i="1"/>
  <c r="AB2288" i="1" s="1"/>
  <c r="M2291" i="1"/>
  <c r="AB2291" i="1" s="1"/>
  <c r="AB2297" i="1"/>
  <c r="AB2316" i="1"/>
  <c r="S2320" i="1"/>
  <c r="AB2327" i="1"/>
  <c r="Z2334" i="1"/>
  <c r="AB2347" i="1"/>
  <c r="S2352" i="1"/>
  <c r="S2390" i="1"/>
  <c r="AB2418" i="1"/>
  <c r="AB2431" i="1"/>
  <c r="M2557" i="1"/>
  <c r="AB2557" i="1" s="1"/>
  <c r="AB2626" i="1"/>
  <c r="AB2122" i="1"/>
  <c r="AB2129" i="1"/>
  <c r="AB2188" i="1"/>
  <c r="AB2190" i="1"/>
  <c r="AB2195" i="1"/>
  <c r="V2197" i="1"/>
  <c r="AB2197" i="1" s="1"/>
  <c r="P2199" i="1"/>
  <c r="AB2199" i="1" s="1"/>
  <c r="AB2210" i="1"/>
  <c r="AB2233" i="1"/>
  <c r="AB2252" i="1"/>
  <c r="AB2254" i="1"/>
  <c r="AB2259" i="1"/>
  <c r="V2261" i="1"/>
  <c r="AB2261" i="1" s="1"/>
  <c r="P2263" i="1"/>
  <c r="AB2263" i="1" s="1"/>
  <c r="AB2274" i="1"/>
  <c r="AB2309" i="1"/>
  <c r="AB2335" i="1"/>
  <c r="AB2341" i="1"/>
  <c r="AB2361" i="1"/>
  <c r="AB2445" i="1"/>
  <c r="AB2458" i="1"/>
  <c r="AB2461" i="1"/>
  <c r="Z2582" i="1"/>
  <c r="AB2594" i="1"/>
  <c r="AB2602" i="1"/>
  <c r="AB2616" i="1"/>
  <c r="M2102" i="1"/>
  <c r="AB2102" i="1" s="1"/>
  <c r="AB2115" i="1"/>
  <c r="AB2125" i="1"/>
  <c r="V2131" i="1"/>
  <c r="AB2131" i="1" s="1"/>
  <c r="S2142" i="1"/>
  <c r="AB2142" i="1" s="1"/>
  <c r="S2150" i="1"/>
  <c r="AB2161" i="1"/>
  <c r="AB2180" i="1"/>
  <c r="AB2182" i="1"/>
  <c r="AB2187" i="1"/>
  <c r="V2189" i="1"/>
  <c r="AB2189" i="1" s="1"/>
  <c r="P2191" i="1"/>
  <c r="AB2191" i="1" s="1"/>
  <c r="AB2202" i="1"/>
  <c r="AB2225" i="1"/>
  <c r="AB2244" i="1"/>
  <c r="AB2246" i="1"/>
  <c r="AB2251" i="1"/>
  <c r="AB2253" i="1"/>
  <c r="V2253" i="1"/>
  <c r="P2255" i="1"/>
  <c r="AB2255" i="1" s="1"/>
  <c r="AB2266" i="1"/>
  <c r="AB2289" i="1"/>
  <c r="AB2290" i="1"/>
  <c r="AB2303" i="1"/>
  <c r="AB2315" i="1"/>
  <c r="AB2320" i="1"/>
  <c r="AB2325" i="1"/>
  <c r="AB2352" i="1"/>
  <c r="V2357" i="1"/>
  <c r="AB2357" i="1" s="1"/>
  <c r="AB2365" i="1"/>
  <c r="AB2379" i="1"/>
  <c r="S2384" i="1"/>
  <c r="AB2411" i="1"/>
  <c r="AB2429" i="1"/>
  <c r="AB2456" i="1"/>
  <c r="AB2584" i="1"/>
  <c r="AB2610" i="1"/>
  <c r="V2094" i="1"/>
  <c r="AB2094" i="1" s="1"/>
  <c r="AB2098" i="1"/>
  <c r="Z2113" i="1"/>
  <c r="AB2114" i="1"/>
  <c r="S2116" i="1"/>
  <c r="AB2116" i="1" s="1"/>
  <c r="AB2121" i="1"/>
  <c r="P2127" i="1"/>
  <c r="AB2127" i="1" s="1"/>
  <c r="AB2145" i="1"/>
  <c r="AB2153" i="1"/>
  <c r="AB2172" i="1"/>
  <c r="AB2174" i="1"/>
  <c r="AB2175" i="1"/>
  <c r="AB2179" i="1"/>
  <c r="AB2181" i="1"/>
  <c r="V2181" i="1"/>
  <c r="P2183" i="1"/>
  <c r="AB2183" i="1" s="1"/>
  <c r="Z2193" i="1"/>
  <c r="AB2193" i="1" s="1"/>
  <c r="AB2194" i="1"/>
  <c r="M2200" i="1"/>
  <c r="AB2200" i="1" s="1"/>
  <c r="S2214" i="1"/>
  <c r="AB2217" i="1"/>
  <c r="AB2236" i="1"/>
  <c r="AB2238" i="1"/>
  <c r="AB2239" i="1"/>
  <c r="AB2243" i="1"/>
  <c r="V2245" i="1"/>
  <c r="AB2245" i="1" s="1"/>
  <c r="P2247" i="1"/>
  <c r="AB2247" i="1" s="1"/>
  <c r="Z2257" i="1"/>
  <c r="AB2257" i="1" s="1"/>
  <c r="AB2258" i="1"/>
  <c r="M2264" i="1"/>
  <c r="AB2264" i="1" s="1"/>
  <c r="S2278" i="1"/>
  <c r="AB2278" i="1" s="1"/>
  <c r="AB2281" i="1"/>
  <c r="AB2307" i="1"/>
  <c r="AB2311" i="1"/>
  <c r="AB2317" i="1"/>
  <c r="P2329" i="1"/>
  <c r="AB2329" i="1" s="1"/>
  <c r="AB2333" i="1"/>
  <c r="V2389" i="1"/>
  <c r="AB2389" i="1" s="1"/>
  <c r="AB2394" i="1"/>
  <c r="AB2413" i="1"/>
  <c r="AB2608" i="1"/>
  <c r="AB2107" i="1"/>
  <c r="AB2117" i="1"/>
  <c r="M2136" i="1"/>
  <c r="AB2136" i="1" s="1"/>
  <c r="AB2139" i="1"/>
  <c r="AB2164" i="1"/>
  <c r="AB2166" i="1"/>
  <c r="AB2167" i="1"/>
  <c r="AB2171" i="1"/>
  <c r="AB2173" i="1"/>
  <c r="AB2186" i="1"/>
  <c r="AB2209" i="1"/>
  <c r="AB2235" i="1"/>
  <c r="AB2237" i="1"/>
  <c r="AB2250" i="1"/>
  <c r="AB2273" i="1"/>
  <c r="AB2286" i="1"/>
  <c r="AB2301" i="1"/>
  <c r="AB2421" i="1"/>
  <c r="AB2435" i="1"/>
  <c r="AB2466" i="1"/>
  <c r="AB2587" i="1"/>
  <c r="AB2092" i="1"/>
  <c r="M2097" i="1"/>
  <c r="AB2097" i="1" s="1"/>
  <c r="Z2103" i="1"/>
  <c r="AB2103" i="1" s="1"/>
  <c r="Z2105" i="1"/>
  <c r="AB2105" i="1" s="1"/>
  <c r="AB2106" i="1"/>
  <c r="S2108" i="1"/>
  <c r="AB2108" i="1" s="1"/>
  <c r="AB2113" i="1"/>
  <c r="P2119" i="1"/>
  <c r="AB2119" i="1" s="1"/>
  <c r="Z2137" i="1"/>
  <c r="AB2137" i="1" s="1"/>
  <c r="AB2138" i="1"/>
  <c r="S2140" i="1"/>
  <c r="AB2140" i="1" s="1"/>
  <c r="AB2148" i="1"/>
  <c r="AB2150" i="1"/>
  <c r="AB2156" i="1"/>
  <c r="AB2158" i="1"/>
  <c r="AB2159" i="1"/>
  <c r="AB2163" i="1"/>
  <c r="V2165" i="1"/>
  <c r="AB2165" i="1" s="1"/>
  <c r="P2167" i="1"/>
  <c r="Z2177" i="1"/>
  <c r="AB2177" i="1" s="1"/>
  <c r="AB2178" i="1"/>
  <c r="M2184" i="1"/>
  <c r="AB2184" i="1" s="1"/>
  <c r="S2198" i="1"/>
  <c r="AB2198" i="1" s="1"/>
  <c r="AB2201" i="1"/>
  <c r="AB2220" i="1"/>
  <c r="AB2222" i="1"/>
  <c r="AB2223" i="1"/>
  <c r="AB2227" i="1"/>
  <c r="V2229" i="1"/>
  <c r="AB2229" i="1" s="1"/>
  <c r="P2231" i="1"/>
  <c r="AB2231" i="1" s="1"/>
  <c r="Z2241" i="1"/>
  <c r="AB2241" i="1" s="1"/>
  <c r="AB2242" i="1"/>
  <c r="M2248" i="1"/>
  <c r="AB2248" i="1" s="1"/>
  <c r="S2262" i="1"/>
  <c r="AB2265" i="1"/>
  <c r="AB2284" i="1"/>
  <c r="AB2287" i="1"/>
  <c r="P2293" i="1"/>
  <c r="AB2293" i="1" s="1"/>
  <c r="AB2294" i="1"/>
  <c r="S2310" i="1"/>
  <c r="AB2310" i="1" s="1"/>
  <c r="AB2312" i="1"/>
  <c r="AB2348" i="1"/>
  <c r="P2367" i="1"/>
  <c r="AB2367" i="1" s="1"/>
  <c r="AB2369" i="1"/>
  <c r="AB2391" i="1"/>
  <c r="AB2437" i="1"/>
  <c r="AB2552" i="1"/>
  <c r="AB2562" i="1"/>
  <c r="AB2292" i="1"/>
  <c r="S2295" i="1"/>
  <c r="AB2295" i="1" s="1"/>
  <c r="P2304" i="1"/>
  <c r="AB2304" i="1" s="1"/>
  <c r="M2313" i="1"/>
  <c r="AB2313" i="1" s="1"/>
  <c r="Z2322" i="1"/>
  <c r="P2328" i="1"/>
  <c r="AB2328" i="1" s="1"/>
  <c r="M2337" i="1"/>
  <c r="AB2337" i="1" s="1"/>
  <c r="Z2354" i="1"/>
  <c r="P2360" i="1"/>
  <c r="AB2360" i="1" s="1"/>
  <c r="M2369" i="1"/>
  <c r="Z2386" i="1"/>
  <c r="AB2386" i="1" s="1"/>
  <c r="P2392" i="1"/>
  <c r="AB2392" i="1" s="1"/>
  <c r="M2401" i="1"/>
  <c r="AB2401" i="1" s="1"/>
  <c r="Z2418" i="1"/>
  <c r="V2432" i="1"/>
  <c r="AB2432" i="1" s="1"/>
  <c r="S2441" i="1"/>
  <c r="AB2441" i="1" s="1"/>
  <c r="AB2444" i="1"/>
  <c r="V2464" i="1"/>
  <c r="AB2464" i="1" s="1"/>
  <c r="Z2481" i="1"/>
  <c r="AB2481" i="1" s="1"/>
  <c r="AB2484" i="1"/>
  <c r="S2486" i="1"/>
  <c r="AB2486" i="1" s="1"/>
  <c r="Z2497" i="1"/>
  <c r="AB2500" i="1"/>
  <c r="S2502" i="1"/>
  <c r="AB2502" i="1" s="1"/>
  <c r="Z2513" i="1"/>
  <c r="AB2513" i="1" s="1"/>
  <c r="AB2516" i="1"/>
  <c r="AB2518" i="1"/>
  <c r="S2518" i="1"/>
  <c r="Z2529" i="1"/>
  <c r="AB2532" i="1"/>
  <c r="S2534" i="1"/>
  <c r="AB2534" i="1" s="1"/>
  <c r="Z2545" i="1"/>
  <c r="AB2545" i="1" s="1"/>
  <c r="AB2548" i="1"/>
  <c r="AB2550" i="1"/>
  <c r="S2550" i="1"/>
  <c r="S2558" i="1"/>
  <c r="AB2566" i="1"/>
  <c r="AB2579" i="1"/>
  <c r="P2583" i="1"/>
  <c r="AB2583" i="1" s="1"/>
  <c r="Z2585" i="1"/>
  <c r="AB2591" i="1"/>
  <c r="M2608" i="1"/>
  <c r="V2613" i="1"/>
  <c r="AB2613" i="1" s="1"/>
  <c r="S2622" i="1"/>
  <c r="V2302" i="1"/>
  <c r="AB2302" i="1" s="1"/>
  <c r="AB2308" i="1"/>
  <c r="S2311" i="1"/>
  <c r="Z2330" i="1"/>
  <c r="AB2330" i="1" s="1"/>
  <c r="P2336" i="1"/>
  <c r="AB2336" i="1" s="1"/>
  <c r="M2345" i="1"/>
  <c r="AB2345" i="1" s="1"/>
  <c r="Z2362" i="1"/>
  <c r="AB2362" i="1" s="1"/>
  <c r="P2368" i="1"/>
  <c r="AB2368" i="1" s="1"/>
  <c r="M2377" i="1"/>
  <c r="AB2377" i="1" s="1"/>
  <c r="Z2394" i="1"/>
  <c r="P2400" i="1"/>
  <c r="AB2400" i="1" s="1"/>
  <c r="M2409" i="1"/>
  <c r="AB2409" i="1" s="1"/>
  <c r="S2425" i="1"/>
  <c r="AB2425" i="1" s="1"/>
  <c r="AB2428" i="1"/>
  <c r="V2440" i="1"/>
  <c r="S2449" i="1"/>
  <c r="AB2449" i="1" s="1"/>
  <c r="AB2452" i="1"/>
  <c r="AB2483" i="1"/>
  <c r="V2485" i="1"/>
  <c r="AB2485" i="1" s="1"/>
  <c r="AB2497" i="1"/>
  <c r="AB2499" i="1"/>
  <c r="V2501" i="1"/>
  <c r="AB2501" i="1" s="1"/>
  <c r="AB2515" i="1"/>
  <c r="V2517" i="1"/>
  <c r="AB2517" i="1" s="1"/>
  <c r="AB2529" i="1"/>
  <c r="AB2531" i="1"/>
  <c r="AB2547" i="1"/>
  <c r="M2560" i="1"/>
  <c r="AB2560" i="1" s="1"/>
  <c r="V2565" i="1"/>
  <c r="AB2565" i="1" s="1"/>
  <c r="S2574" i="1"/>
  <c r="AB2574" i="1" s="1"/>
  <c r="AB2585" i="1"/>
  <c r="AB2595" i="1"/>
  <c r="AB2596" i="1"/>
  <c r="P2599" i="1"/>
  <c r="AB2599" i="1" s="1"/>
  <c r="Z2601" i="1"/>
  <c r="AB2634" i="1"/>
  <c r="AB2808" i="1"/>
  <c r="AB2324" i="1"/>
  <c r="AB2356" i="1"/>
  <c r="AB2388" i="1"/>
  <c r="AB2406" i="1"/>
  <c r="AB2420" i="1"/>
  <c r="AB2454" i="1"/>
  <c r="AB2455" i="1"/>
  <c r="AB2479" i="1"/>
  <c r="AB2495" i="1"/>
  <c r="AB2511" i="1"/>
  <c r="AB2527" i="1"/>
  <c r="AB2543" i="1"/>
  <c r="S2582" i="1"/>
  <c r="AB2582" i="1" s="1"/>
  <c r="AB2590" i="1"/>
  <c r="AB2593" i="1"/>
  <c r="AB2603" i="1"/>
  <c r="AB2604" i="1"/>
  <c r="P2607" i="1"/>
  <c r="AB2607" i="1" s="1"/>
  <c r="V2638" i="1"/>
  <c r="AB2652" i="1"/>
  <c r="AB2833" i="1"/>
  <c r="Z2338" i="1"/>
  <c r="AB2338" i="1" s="1"/>
  <c r="P2344" i="1"/>
  <c r="AB2344" i="1" s="1"/>
  <c r="M2353" i="1"/>
  <c r="Z2370" i="1"/>
  <c r="AB2370" i="1" s="1"/>
  <c r="P2376" i="1"/>
  <c r="AB2376" i="1" s="1"/>
  <c r="M2385" i="1"/>
  <c r="AB2385" i="1" s="1"/>
  <c r="Z2402" i="1"/>
  <c r="AB2402" i="1" s="1"/>
  <c r="P2408" i="1"/>
  <c r="AB2408" i="1" s="1"/>
  <c r="M2417" i="1"/>
  <c r="AB2417" i="1" s="1"/>
  <c r="V2424" i="1"/>
  <c r="AB2424" i="1" s="1"/>
  <c r="AB2430" i="1"/>
  <c r="V2448" i="1"/>
  <c r="AB2448" i="1" s="1"/>
  <c r="S2457" i="1"/>
  <c r="AB2457" i="1" s="1"/>
  <c r="AB2460" i="1"/>
  <c r="Z2473" i="1"/>
  <c r="AB2476" i="1"/>
  <c r="S2478" i="1"/>
  <c r="AB2478" i="1" s="1"/>
  <c r="Z2489" i="1"/>
  <c r="AB2489" i="1" s="1"/>
  <c r="AB2492" i="1"/>
  <c r="AB2494" i="1"/>
  <c r="S2494" i="1"/>
  <c r="Z2505" i="1"/>
  <c r="AB2508" i="1"/>
  <c r="S2510" i="1"/>
  <c r="AB2510" i="1" s="1"/>
  <c r="Z2521" i="1"/>
  <c r="AB2521" i="1" s="1"/>
  <c r="AB2524" i="1"/>
  <c r="AB2526" i="1"/>
  <c r="S2526" i="1"/>
  <c r="Z2537" i="1"/>
  <c r="AB2540" i="1"/>
  <c r="S2542" i="1"/>
  <c r="AB2542" i="1" s="1"/>
  <c r="AB2551" i="1"/>
  <c r="Z2553" i="1"/>
  <c r="AB2559" i="1"/>
  <c r="M2576" i="1"/>
  <c r="AB2576" i="1" s="1"/>
  <c r="V2581" i="1"/>
  <c r="AB2581" i="1" s="1"/>
  <c r="S2590" i="1"/>
  <c r="AB2601" i="1"/>
  <c r="AB2611" i="1"/>
  <c r="AB2612" i="1"/>
  <c r="P2615" i="1"/>
  <c r="AB2615" i="1" s="1"/>
  <c r="Z2617" i="1"/>
  <c r="AB2623" i="1"/>
  <c r="AB2631" i="1"/>
  <c r="AB2636" i="1"/>
  <c r="AB2656" i="1"/>
  <c r="Z2672" i="1"/>
  <c r="Z2306" i="1"/>
  <c r="AB2306" i="1" s="1"/>
  <c r="AB2318" i="1"/>
  <c r="M2323" i="1"/>
  <c r="AB2323" i="1" s="1"/>
  <c r="V2328" i="1"/>
  <c r="AB2332" i="1"/>
  <c r="Z2332" i="1"/>
  <c r="V2334" i="1"/>
  <c r="AB2334" i="1" s="1"/>
  <c r="S2337" i="1"/>
  <c r="S2343" i="1"/>
  <c r="AB2343" i="1" s="1"/>
  <c r="P2346" i="1"/>
  <c r="AB2346" i="1" s="1"/>
  <c r="AB2350" i="1"/>
  <c r="M2355" i="1"/>
  <c r="AB2355" i="1" s="1"/>
  <c r="V2360" i="1"/>
  <c r="AB2364" i="1"/>
  <c r="Z2364" i="1"/>
  <c r="V2366" i="1"/>
  <c r="AB2366" i="1" s="1"/>
  <c r="S2369" i="1"/>
  <c r="S2375" i="1"/>
  <c r="AB2375" i="1" s="1"/>
  <c r="P2378" i="1"/>
  <c r="AB2378" i="1" s="1"/>
  <c r="AB2382" i="1"/>
  <c r="M2387" i="1"/>
  <c r="AB2387" i="1" s="1"/>
  <c r="V2392" i="1"/>
  <c r="Z2396" i="1"/>
  <c r="AB2396" i="1" s="1"/>
  <c r="V2398" i="1"/>
  <c r="AB2398" i="1" s="1"/>
  <c r="S2401" i="1"/>
  <c r="S2407" i="1"/>
  <c r="AB2407" i="1" s="1"/>
  <c r="P2410" i="1"/>
  <c r="AB2410" i="1" s="1"/>
  <c r="AB2414" i="1"/>
  <c r="M2419" i="1"/>
  <c r="AB2419" i="1" s="1"/>
  <c r="M2427" i="1"/>
  <c r="AB2427" i="1" s="1"/>
  <c r="Z2436" i="1"/>
  <c r="P2442" i="1"/>
  <c r="AB2442" i="1" s="1"/>
  <c r="M2451" i="1"/>
  <c r="AB2451" i="1" s="1"/>
  <c r="AB2462" i="1"/>
  <c r="AB2463" i="1"/>
  <c r="Z2468" i="1"/>
  <c r="P2471" i="1"/>
  <c r="M2480" i="1"/>
  <c r="AB2480" i="1" s="1"/>
  <c r="P2487" i="1"/>
  <c r="M2496" i="1"/>
  <c r="AB2496" i="1" s="1"/>
  <c r="P2503" i="1"/>
  <c r="AB2503" i="1" s="1"/>
  <c r="M2512" i="1"/>
  <c r="AB2512" i="1" s="1"/>
  <c r="P2519" i="1"/>
  <c r="M2528" i="1"/>
  <c r="AB2528" i="1" s="1"/>
  <c r="P2535" i="1"/>
  <c r="AB2555" i="1"/>
  <c r="AB2556" i="1"/>
  <c r="S2598" i="1"/>
  <c r="AB2598" i="1" s="1"/>
  <c r="AB2606" i="1"/>
  <c r="AB2609" i="1"/>
  <c r="AB2619" i="1"/>
  <c r="AB2620" i="1"/>
  <c r="Z2378" i="1"/>
  <c r="P2384" i="1"/>
  <c r="AB2384" i="1" s="1"/>
  <c r="M2393" i="1"/>
  <c r="AB2393" i="1" s="1"/>
  <c r="Z2410" i="1"/>
  <c r="P2416" i="1"/>
  <c r="AB2416" i="1" s="1"/>
  <c r="S2433" i="1"/>
  <c r="AB2433" i="1" s="1"/>
  <c r="AB2436" i="1"/>
  <c r="V2456" i="1"/>
  <c r="AB2465" i="1"/>
  <c r="S2465" i="1"/>
  <c r="AB2468" i="1"/>
  <c r="AB2473" i="1"/>
  <c r="AB2475" i="1"/>
  <c r="V2477" i="1"/>
  <c r="AB2477" i="1" s="1"/>
  <c r="AB2491" i="1"/>
  <c r="V2493" i="1"/>
  <c r="AB2493" i="1" s="1"/>
  <c r="AB2505" i="1"/>
  <c r="AB2507" i="1"/>
  <c r="V2509" i="1"/>
  <c r="AB2509" i="1" s="1"/>
  <c r="AB2523" i="1"/>
  <c r="V2525" i="1"/>
  <c r="AB2525" i="1" s="1"/>
  <c r="AB2537" i="1"/>
  <c r="AB2539" i="1"/>
  <c r="V2541" i="1"/>
  <c r="AB2541" i="1" s="1"/>
  <c r="AB2553" i="1"/>
  <c r="AB2563" i="1"/>
  <c r="AB2564" i="1"/>
  <c r="P2567" i="1"/>
  <c r="AB2567" i="1" s="1"/>
  <c r="Z2569" i="1"/>
  <c r="AB2569" i="1" s="1"/>
  <c r="AB2575" i="1"/>
  <c r="M2592" i="1"/>
  <c r="AB2592" i="1" s="1"/>
  <c r="V2597" i="1"/>
  <c r="AB2597" i="1" s="1"/>
  <c r="S2606" i="1"/>
  <c r="AB2617" i="1"/>
  <c r="AB2627" i="1"/>
  <c r="AB2628" i="1"/>
  <c r="Z2630" i="1"/>
  <c r="AB2630" i="1" s="1"/>
  <c r="AB2633" i="1"/>
  <c r="AB2650" i="1"/>
  <c r="Z2656" i="1"/>
  <c r="AB2667" i="1"/>
  <c r="AB2911" i="1"/>
  <c r="P2296" i="1"/>
  <c r="AB2296" i="1" s="1"/>
  <c r="M2305" i="1"/>
  <c r="AB2305" i="1" s="1"/>
  <c r="S2319" i="1"/>
  <c r="AB2319" i="1" s="1"/>
  <c r="P2322" i="1"/>
  <c r="AB2322" i="1" s="1"/>
  <c r="AB2326" i="1"/>
  <c r="M2331" i="1"/>
  <c r="AB2331" i="1" s="1"/>
  <c r="V2336" i="1"/>
  <c r="AB2340" i="1"/>
  <c r="Z2340" i="1"/>
  <c r="V2342" i="1"/>
  <c r="AB2342" i="1" s="1"/>
  <c r="S2345" i="1"/>
  <c r="S2351" i="1"/>
  <c r="AB2351" i="1" s="1"/>
  <c r="P2354" i="1"/>
  <c r="AB2354" i="1" s="1"/>
  <c r="AB2358" i="1"/>
  <c r="M2363" i="1"/>
  <c r="AB2363" i="1" s="1"/>
  <c r="V2368" i="1"/>
  <c r="Z2372" i="1"/>
  <c r="AB2372" i="1" s="1"/>
  <c r="V2374" i="1"/>
  <c r="AB2374" i="1" s="1"/>
  <c r="S2377" i="1"/>
  <c r="AB2390" i="1"/>
  <c r="AB2404" i="1"/>
  <c r="AB2422" i="1"/>
  <c r="AB2438" i="1"/>
  <c r="AB2439" i="1"/>
  <c r="AB2470" i="1"/>
  <c r="AB2471" i="1"/>
  <c r="AB2487" i="1"/>
  <c r="AB2519" i="1"/>
  <c r="AB2535" i="1"/>
  <c r="AB2558" i="1"/>
  <c r="AB2561" i="1"/>
  <c r="AB2571" i="1"/>
  <c r="P2575" i="1"/>
  <c r="Z2577" i="1"/>
  <c r="AB2577" i="1" s="1"/>
  <c r="M2600" i="1"/>
  <c r="AB2600" i="1" s="1"/>
  <c r="V2605" i="1"/>
  <c r="AB2605" i="1" s="1"/>
  <c r="S2614" i="1"/>
  <c r="AB2614" i="1" s="1"/>
  <c r="AB2622" i="1"/>
  <c r="AB2625" i="1"/>
  <c r="AB2713" i="1"/>
  <c r="AB2735" i="1"/>
  <c r="V2637" i="1"/>
  <c r="AB2637" i="1" s="1"/>
  <c r="Z2642" i="1"/>
  <c r="Z2648" i="1"/>
  <c r="P2699" i="1"/>
  <c r="AB2706" i="1"/>
  <c r="V2777" i="1"/>
  <c r="AB2798" i="1"/>
  <c r="M2820" i="1"/>
  <c r="Z2853" i="1"/>
  <c r="AB2929" i="1"/>
  <c r="AB2658" i="1"/>
  <c r="AB2683" i="1"/>
  <c r="AB2712" i="1"/>
  <c r="AB2728" i="1"/>
  <c r="AB2762" i="1"/>
  <c r="AB2769" i="1"/>
  <c r="AB2852" i="1"/>
  <c r="AB2875" i="1"/>
  <c r="AB2884" i="1"/>
  <c r="AB2951" i="1"/>
  <c r="V2640" i="1"/>
  <c r="AB2640" i="1" s="1"/>
  <c r="AB2654" i="1"/>
  <c r="AB2677" i="1"/>
  <c r="AB2689" i="1"/>
  <c r="AB2698" i="1"/>
  <c r="AB2791" i="1"/>
  <c r="AB2817" i="1"/>
  <c r="AB2823" i="1"/>
  <c r="AB2834" i="1"/>
  <c r="AB2927" i="1"/>
  <c r="AB2931" i="1"/>
  <c r="AB2987" i="1"/>
  <c r="V2646" i="1"/>
  <c r="M2648" i="1"/>
  <c r="AB2648" i="1" s="1"/>
  <c r="V2684" i="1"/>
  <c r="AB2684" i="1" s="1"/>
  <c r="AB2705" i="1"/>
  <c r="AB2739" i="1"/>
  <c r="AB2743" i="1"/>
  <c r="AB2748" i="1"/>
  <c r="S2770" i="1"/>
  <c r="AB2788" i="1"/>
  <c r="AB2811" i="1"/>
  <c r="AB2820" i="1"/>
  <c r="AB2825" i="1"/>
  <c r="AB2841" i="1"/>
  <c r="AB2897" i="1"/>
  <c r="AB2675" i="1"/>
  <c r="AB2692" i="1"/>
  <c r="AB2727" i="1"/>
  <c r="AB2753" i="1"/>
  <c r="AB2770" i="1"/>
  <c r="AB2862" i="1"/>
  <c r="AB2869" i="1"/>
  <c r="AB2933" i="1"/>
  <c r="AB2959" i="1"/>
  <c r="AB2635" i="1"/>
  <c r="S2638" i="1"/>
  <c r="AB2638" i="1" s="1"/>
  <c r="P2641" i="1"/>
  <c r="AB2641" i="1" s="1"/>
  <c r="M2652" i="1"/>
  <c r="M2655" i="1"/>
  <c r="AB2655" i="1" s="1"/>
  <c r="Z2661" i="1"/>
  <c r="AB2664" i="1"/>
  <c r="AB2668" i="1"/>
  <c r="S2674" i="1"/>
  <c r="AB2674" i="1" s="1"/>
  <c r="S2706" i="1"/>
  <c r="AB2724" i="1"/>
  <c r="AB2747" i="1"/>
  <c r="AB2756" i="1"/>
  <c r="AB2761" i="1"/>
  <c r="AB2777" i="1"/>
  <c r="AB2856" i="1"/>
  <c r="AB2890" i="1"/>
  <c r="AB2922" i="1"/>
  <c r="M2642" i="1"/>
  <c r="AB2642" i="1" s="1"/>
  <c r="V2647" i="1"/>
  <c r="AB2647" i="1" s="1"/>
  <c r="AB2651" i="1"/>
  <c r="Z2651" i="1"/>
  <c r="S2656" i="1"/>
  <c r="AB2659" i="1"/>
  <c r="AB2661" i="1"/>
  <c r="V2668" i="1"/>
  <c r="V2669" i="1"/>
  <c r="M2671" i="1"/>
  <c r="AB2671" i="1" s="1"/>
  <c r="M2672" i="1"/>
  <c r="AB2672" i="1" s="1"/>
  <c r="P2678" i="1"/>
  <c r="AB2682" i="1"/>
  <c r="S2685" i="1"/>
  <c r="AB2685" i="1" s="1"/>
  <c r="Z2697" i="1"/>
  <c r="AB2697" i="1" s="1"/>
  <c r="P2719" i="1"/>
  <c r="Z2720" i="1"/>
  <c r="AB2723" i="1"/>
  <c r="S2726" i="1"/>
  <c r="V2732" i="1"/>
  <c r="AB2732" i="1" s="1"/>
  <c r="V2733" i="1"/>
  <c r="M2735" i="1"/>
  <c r="M2736" i="1"/>
  <c r="AB2736" i="1" s="1"/>
  <c r="P2742" i="1"/>
  <c r="AB2746" i="1"/>
  <c r="S2749" i="1"/>
  <c r="AB2749" i="1" s="1"/>
  <c r="Z2761" i="1"/>
  <c r="AB2774" i="1"/>
  <c r="Z2784" i="1"/>
  <c r="AB2784" i="1" s="1"/>
  <c r="AB2787" i="1"/>
  <c r="V2796" i="1"/>
  <c r="AB2796" i="1" s="1"/>
  <c r="M2799" i="1"/>
  <c r="AB2799" i="1" s="1"/>
  <c r="M2800" i="1"/>
  <c r="AB2800" i="1" s="1"/>
  <c r="P2806" i="1"/>
  <c r="AB2810" i="1"/>
  <c r="S2813" i="1"/>
  <c r="AB2813" i="1" s="1"/>
  <c r="P2847" i="1"/>
  <c r="Z2848" i="1"/>
  <c r="AB2851" i="1"/>
  <c r="S2854" i="1"/>
  <c r="V2860" i="1"/>
  <c r="AB2860" i="1" s="1"/>
  <c r="V2861" i="1"/>
  <c r="M2863" i="1"/>
  <c r="AB2863" i="1" s="1"/>
  <c r="M2864" i="1"/>
  <c r="P2870" i="1"/>
  <c r="AB2874" i="1"/>
  <c r="S2877" i="1"/>
  <c r="AB2877" i="1" s="1"/>
  <c r="Z2889" i="1"/>
  <c r="AB2889" i="1" s="1"/>
  <c r="AB2902" i="1"/>
  <c r="P2911" i="1"/>
  <c r="Z2912" i="1"/>
  <c r="AB2916" i="1"/>
  <c r="V2919" i="1"/>
  <c r="Z2925" i="1"/>
  <c r="AB2925" i="1" s="1"/>
  <c r="V2929" i="1"/>
  <c r="S2937" i="1"/>
  <c r="AB2937" i="1" s="1"/>
  <c r="V2953" i="1"/>
  <c r="S2963" i="1"/>
  <c r="Z2966" i="1"/>
  <c r="M2995" i="1"/>
  <c r="AB2995" i="1" s="1"/>
  <c r="AB2997" i="1"/>
  <c r="AB3025" i="1"/>
  <c r="AB3188" i="1"/>
  <c r="Z2673" i="1"/>
  <c r="AB2673" i="1" s="1"/>
  <c r="AB2686" i="1"/>
  <c r="P2695" i="1"/>
  <c r="AB2695" i="1" s="1"/>
  <c r="Z2696" i="1"/>
  <c r="AB2696" i="1" s="1"/>
  <c r="AB2699" i="1"/>
  <c r="S2702" i="1"/>
  <c r="V2708" i="1"/>
  <c r="AB2708" i="1" s="1"/>
  <c r="V2709" i="1"/>
  <c r="M2711" i="1"/>
  <c r="AB2711" i="1" s="1"/>
  <c r="M2712" i="1"/>
  <c r="P2718" i="1"/>
  <c r="AB2722" i="1"/>
  <c r="S2725" i="1"/>
  <c r="AB2725" i="1" s="1"/>
  <c r="Z2737" i="1"/>
  <c r="AB2737" i="1" s="1"/>
  <c r="AB2750" i="1"/>
  <c r="P2759" i="1"/>
  <c r="AB2759" i="1" s="1"/>
  <c r="Z2760" i="1"/>
  <c r="AB2760" i="1" s="1"/>
  <c r="AB2763" i="1"/>
  <c r="S2766" i="1"/>
  <c r="V2772" i="1"/>
  <c r="AB2772" i="1" s="1"/>
  <c r="M2775" i="1"/>
  <c r="AB2775" i="1" s="1"/>
  <c r="M2776" i="1"/>
  <c r="AB2776" i="1" s="1"/>
  <c r="P2782" i="1"/>
  <c r="AB2786" i="1"/>
  <c r="S2789" i="1"/>
  <c r="AB2789" i="1" s="1"/>
  <c r="AB2814" i="1"/>
  <c r="Z2824" i="1"/>
  <c r="AB2824" i="1" s="1"/>
  <c r="AB2827" i="1"/>
  <c r="AB2829" i="1"/>
  <c r="V2836" i="1"/>
  <c r="AB2836" i="1" s="1"/>
  <c r="V2837" i="1"/>
  <c r="M2839" i="1"/>
  <c r="AB2839" i="1" s="1"/>
  <c r="M2840" i="1"/>
  <c r="AB2840" i="1" s="1"/>
  <c r="P2846" i="1"/>
  <c r="AB2850" i="1"/>
  <c r="S2853" i="1"/>
  <c r="AB2853" i="1" s="1"/>
  <c r="Z2865" i="1"/>
  <c r="AB2865" i="1" s="1"/>
  <c r="AB2878" i="1"/>
  <c r="P2887" i="1"/>
  <c r="AB2887" i="1" s="1"/>
  <c r="Z2888" i="1"/>
  <c r="AB2888" i="1" s="1"/>
  <c r="AB2891" i="1"/>
  <c r="S2894" i="1"/>
  <c r="V2900" i="1"/>
  <c r="AB2900" i="1" s="1"/>
  <c r="V2901" i="1"/>
  <c r="M2903" i="1"/>
  <c r="AB2903" i="1" s="1"/>
  <c r="M2904" i="1"/>
  <c r="AB2904" i="1" s="1"/>
  <c r="P2910" i="1"/>
  <c r="AB2910" i="1" s="1"/>
  <c r="AB2915" i="1"/>
  <c r="AB2928" i="1"/>
  <c r="P2932" i="1"/>
  <c r="AB2935" i="1"/>
  <c r="V2938" i="1"/>
  <c r="P2943" i="1"/>
  <c r="V2948" i="1"/>
  <c r="AB2948" i="1" s="1"/>
  <c r="Z2955" i="1"/>
  <c r="AB2955" i="1" s="1"/>
  <c r="AB2967" i="1"/>
  <c r="AB2969" i="1"/>
  <c r="P2980" i="1"/>
  <c r="V2994" i="1"/>
  <c r="P3002" i="1"/>
  <c r="S3003" i="1"/>
  <c r="M3005" i="1"/>
  <c r="AB3005" i="1" s="1"/>
  <c r="AB2913" i="1"/>
  <c r="AB2934" i="1"/>
  <c r="AB2945" i="1"/>
  <c r="AB2966" i="1"/>
  <c r="AB2702" i="1"/>
  <c r="AB2715" i="1"/>
  <c r="AB2738" i="1"/>
  <c r="AB2766" i="1"/>
  <c r="AB2779" i="1"/>
  <c r="AB2802" i="1"/>
  <c r="AB2830" i="1"/>
  <c r="AB2843" i="1"/>
  <c r="AB2866" i="1"/>
  <c r="AB2894" i="1"/>
  <c r="AB2907" i="1"/>
  <c r="AB2932" i="1"/>
  <c r="AB2961" i="1"/>
  <c r="AB3015" i="1"/>
  <c r="AB3017" i="1"/>
  <c r="AB3169" i="1"/>
  <c r="S2646" i="1"/>
  <c r="AB2646" i="1" s="1"/>
  <c r="P2649" i="1"/>
  <c r="AB2649" i="1" s="1"/>
  <c r="AB2653" i="1"/>
  <c r="Z2665" i="1"/>
  <c r="AB2665" i="1" s="1"/>
  <c r="AB2678" i="1"/>
  <c r="P2687" i="1"/>
  <c r="AB2687" i="1" s="1"/>
  <c r="Z2688" i="1"/>
  <c r="AB2688" i="1" s="1"/>
  <c r="AB2691" i="1"/>
  <c r="AB2693" i="1"/>
  <c r="S2694" i="1"/>
  <c r="V2700" i="1"/>
  <c r="AB2700" i="1" s="1"/>
  <c r="V2701" i="1"/>
  <c r="AB2701" i="1" s="1"/>
  <c r="M2703" i="1"/>
  <c r="M2704" i="1"/>
  <c r="AB2704" i="1" s="1"/>
  <c r="P2710" i="1"/>
  <c r="AB2710" i="1" s="1"/>
  <c r="AB2714" i="1"/>
  <c r="S2717" i="1"/>
  <c r="AB2717" i="1" s="1"/>
  <c r="Z2729" i="1"/>
  <c r="AB2729" i="1" s="1"/>
  <c r="AB2742" i="1"/>
  <c r="P2751" i="1"/>
  <c r="AB2751" i="1" s="1"/>
  <c r="Z2752" i="1"/>
  <c r="AB2752" i="1" s="1"/>
  <c r="AB2755" i="1"/>
  <c r="AB2757" i="1"/>
  <c r="V2764" i="1"/>
  <c r="AB2764" i="1" s="1"/>
  <c r="V2765" i="1"/>
  <c r="AB2765" i="1" s="1"/>
  <c r="M2767" i="1"/>
  <c r="M2768" i="1"/>
  <c r="AB2768" i="1" s="1"/>
  <c r="P2774" i="1"/>
  <c r="AB2778" i="1"/>
  <c r="S2781" i="1"/>
  <c r="AB2781" i="1" s="1"/>
  <c r="AB2806" i="1"/>
  <c r="Z2816" i="1"/>
  <c r="AB2816" i="1" s="1"/>
  <c r="AB2819" i="1"/>
  <c r="AB2821" i="1"/>
  <c r="V2828" i="1"/>
  <c r="AB2828" i="1" s="1"/>
  <c r="M2831" i="1"/>
  <c r="M2832" i="1"/>
  <c r="AB2832" i="1" s="1"/>
  <c r="P2838" i="1"/>
  <c r="AB2838" i="1" s="1"/>
  <c r="AB2842" i="1"/>
  <c r="S2845" i="1"/>
  <c r="AB2845" i="1" s="1"/>
  <c r="Z2857" i="1"/>
  <c r="AB2857" i="1" s="1"/>
  <c r="AB2870" i="1"/>
  <c r="P2879" i="1"/>
  <c r="AB2879" i="1" s="1"/>
  <c r="Z2880" i="1"/>
  <c r="AB2880" i="1" s="1"/>
  <c r="AB2883" i="1"/>
  <c r="AB2885" i="1"/>
  <c r="S2886" i="1"/>
  <c r="AB2886" i="1" s="1"/>
  <c r="V2892" i="1"/>
  <c r="AB2892" i="1" s="1"/>
  <c r="V2893" i="1"/>
  <c r="AB2893" i="1" s="1"/>
  <c r="M2895" i="1"/>
  <c r="M2896" i="1"/>
  <c r="AB2896" i="1" s="1"/>
  <c r="P2902" i="1"/>
  <c r="AB2906" i="1"/>
  <c r="S2909" i="1"/>
  <c r="AB2909" i="1" s="1"/>
  <c r="M2914" i="1"/>
  <c r="AB2914" i="1" s="1"/>
  <c r="S2923" i="1"/>
  <c r="P2929" i="1"/>
  <c r="V2936" i="1"/>
  <c r="AB2936" i="1" s="1"/>
  <c r="AB2942" i="1"/>
  <c r="P2947" i="1"/>
  <c r="S2960" i="1"/>
  <c r="AB2965" i="1"/>
  <c r="AB3014" i="1"/>
  <c r="AB3138" i="1"/>
  <c r="AB3179" i="1"/>
  <c r="AB2690" i="1"/>
  <c r="AB2718" i="1"/>
  <c r="AB2731" i="1"/>
  <c r="AB2754" i="1"/>
  <c r="AB2782" i="1"/>
  <c r="AB2795" i="1"/>
  <c r="AB2818" i="1"/>
  <c r="AB2846" i="1"/>
  <c r="AB2859" i="1"/>
  <c r="AB2882" i="1"/>
  <c r="AB2919" i="1"/>
  <c r="AB2943" i="1"/>
  <c r="AB2950" i="1"/>
  <c r="M2973" i="1"/>
  <c r="AB2973" i="1" s="1"/>
  <c r="AB2999" i="1"/>
  <c r="AB3001" i="1"/>
  <c r="P3012" i="1"/>
  <c r="Z2643" i="1"/>
  <c r="AB2643" i="1" s="1"/>
  <c r="V2645" i="1"/>
  <c r="AB2645" i="1" s="1"/>
  <c r="S2648" i="1"/>
  <c r="P2657" i="1"/>
  <c r="AB2657" i="1" s="1"/>
  <c r="P2662" i="1"/>
  <c r="AB2662" i="1" s="1"/>
  <c r="AB2666" i="1"/>
  <c r="S2669" i="1"/>
  <c r="AB2669" i="1" s="1"/>
  <c r="Z2681" i="1"/>
  <c r="AB2681" i="1" s="1"/>
  <c r="AB2694" i="1"/>
  <c r="P2703" i="1"/>
  <c r="Z2704" i="1"/>
  <c r="AB2707" i="1"/>
  <c r="AB2709" i="1"/>
  <c r="S2710" i="1"/>
  <c r="V2716" i="1"/>
  <c r="AB2716" i="1" s="1"/>
  <c r="V2717" i="1"/>
  <c r="M2719" i="1"/>
  <c r="AB2719" i="1" s="1"/>
  <c r="M2720" i="1"/>
  <c r="AB2720" i="1" s="1"/>
  <c r="P2726" i="1"/>
  <c r="AB2726" i="1" s="1"/>
  <c r="AB2730" i="1"/>
  <c r="S2733" i="1"/>
  <c r="AB2733" i="1" s="1"/>
  <c r="Z2745" i="1"/>
  <c r="AB2745" i="1" s="1"/>
  <c r="AB2758" i="1"/>
  <c r="P2767" i="1"/>
  <c r="Z2768" i="1"/>
  <c r="AB2771" i="1"/>
  <c r="AB2773" i="1"/>
  <c r="V2780" i="1"/>
  <c r="AB2780" i="1" s="1"/>
  <c r="M2783" i="1"/>
  <c r="AB2783" i="1" s="1"/>
  <c r="P2790" i="1"/>
  <c r="AB2790" i="1" s="1"/>
  <c r="AB2794" i="1"/>
  <c r="S2797" i="1"/>
  <c r="AB2797" i="1" s="1"/>
  <c r="Z2809" i="1"/>
  <c r="AB2809" i="1" s="1"/>
  <c r="AB2822" i="1"/>
  <c r="P2831" i="1"/>
  <c r="Z2832" i="1"/>
  <c r="AB2835" i="1"/>
  <c r="AB2837" i="1"/>
  <c r="S2838" i="1"/>
  <c r="V2844" i="1"/>
  <c r="AB2844" i="1" s="1"/>
  <c r="V2845" i="1"/>
  <c r="M2847" i="1"/>
  <c r="AB2847" i="1" s="1"/>
  <c r="M2848" i="1"/>
  <c r="AB2848" i="1" s="1"/>
  <c r="P2854" i="1"/>
  <c r="AB2854" i="1" s="1"/>
  <c r="AB2858" i="1"/>
  <c r="S2861" i="1"/>
  <c r="AB2861" i="1" s="1"/>
  <c r="Z2873" i="1"/>
  <c r="AB2873" i="1" s="1"/>
  <c r="P2895" i="1"/>
  <c r="Z2896" i="1"/>
  <c r="AB2899" i="1"/>
  <c r="AB2901" i="1"/>
  <c r="S2902" i="1"/>
  <c r="V2908" i="1"/>
  <c r="AB2908" i="1" s="1"/>
  <c r="V2909" i="1"/>
  <c r="M2911" i="1"/>
  <c r="M2912" i="1"/>
  <c r="AB2912" i="1" s="1"/>
  <c r="S2917" i="1"/>
  <c r="AB2917" i="1" s="1"/>
  <c r="M2944" i="1"/>
  <c r="AB2944" i="1" s="1"/>
  <c r="S2947" i="1"/>
  <c r="AB2949" i="1"/>
  <c r="AB2953" i="1"/>
  <c r="AB2954" i="1"/>
  <c r="Z2982" i="1"/>
  <c r="AB2982" i="1" s="1"/>
  <c r="AB2998" i="1"/>
  <c r="M3011" i="1"/>
  <c r="AB3011" i="1" s="1"/>
  <c r="AB3013" i="1"/>
  <c r="AB3082" i="1"/>
  <c r="AB3217" i="1"/>
  <c r="S3027" i="1"/>
  <c r="AB3040" i="1"/>
  <c r="AB3047" i="1"/>
  <c r="AB3051" i="1"/>
  <c r="AB3054" i="1"/>
  <c r="AB3069" i="1"/>
  <c r="AB3084" i="1"/>
  <c r="AB3104" i="1"/>
  <c r="AB3111" i="1"/>
  <c r="AB3115" i="1"/>
  <c r="AB3118" i="1"/>
  <c r="AB3121" i="1"/>
  <c r="AB3133" i="1"/>
  <c r="AB3148" i="1"/>
  <c r="AB3187" i="1"/>
  <c r="AB3200" i="1"/>
  <c r="AB3221" i="1"/>
  <c r="AB3259" i="1"/>
  <c r="AB3261" i="1"/>
  <c r="P2914" i="1"/>
  <c r="M2923" i="1"/>
  <c r="AB2923" i="1" s="1"/>
  <c r="Z2940" i="1"/>
  <c r="AB2940" i="1" s="1"/>
  <c r="P2956" i="1"/>
  <c r="AB2956" i="1" s="1"/>
  <c r="V2960" i="1"/>
  <c r="AB2960" i="1" s="1"/>
  <c r="V2962" i="1"/>
  <c r="M2963" i="1"/>
  <c r="AB2963" i="1" s="1"/>
  <c r="M2965" i="1"/>
  <c r="V2970" i="1"/>
  <c r="AB2970" i="1" s="1"/>
  <c r="M2971" i="1"/>
  <c r="AB2971" i="1" s="1"/>
  <c r="P2978" i="1"/>
  <c r="AB2978" i="1" s="1"/>
  <c r="S2979" i="1"/>
  <c r="AB2979" i="1" s="1"/>
  <c r="V2986" i="1"/>
  <c r="AB2986" i="1" s="1"/>
  <c r="M2987" i="1"/>
  <c r="P2994" i="1"/>
  <c r="AB2994" i="1" s="1"/>
  <c r="S2995" i="1"/>
  <c r="AB2996" i="1"/>
  <c r="V3002" i="1"/>
  <c r="M3003" i="1"/>
  <c r="P3010" i="1"/>
  <c r="AB3010" i="1" s="1"/>
  <c r="S3011" i="1"/>
  <c r="AB3012" i="1"/>
  <c r="V3018" i="1"/>
  <c r="AB3018" i="1" s="1"/>
  <c r="M3019" i="1"/>
  <c r="AB3019" i="1" s="1"/>
  <c r="AB3039" i="1"/>
  <c r="AB3043" i="1"/>
  <c r="AB3046" i="1"/>
  <c r="AB3061" i="1"/>
  <c r="AB3076" i="1"/>
  <c r="AB3096" i="1"/>
  <c r="AB3103" i="1"/>
  <c r="AB3107" i="1"/>
  <c r="AB3110" i="1"/>
  <c r="AB3113" i="1"/>
  <c r="AB3125" i="1"/>
  <c r="AB3140" i="1"/>
  <c r="AB3163" i="1"/>
  <c r="AB3165" i="1"/>
  <c r="AB3171" i="1"/>
  <c r="AB3185" i="1"/>
  <c r="AB3192" i="1"/>
  <c r="AB3197" i="1"/>
  <c r="AB3249" i="1"/>
  <c r="AB3371" i="1"/>
  <c r="AB2980" i="1"/>
  <c r="AB3027" i="1"/>
  <c r="AB3031" i="1"/>
  <c r="AB3032" i="1"/>
  <c r="AB3035" i="1"/>
  <c r="AB3038" i="1"/>
  <c r="AB3053" i="1"/>
  <c r="AB3068" i="1"/>
  <c r="AB3073" i="1"/>
  <c r="AB3088" i="1"/>
  <c r="AB3095" i="1"/>
  <c r="AB3099" i="1"/>
  <c r="AB3102" i="1"/>
  <c r="AB3105" i="1"/>
  <c r="AB3117" i="1"/>
  <c r="AB3132" i="1"/>
  <c r="AB3152" i="1"/>
  <c r="AB3159" i="1"/>
  <c r="AB3186" i="1"/>
  <c r="AB3191" i="1"/>
  <c r="AB3211" i="1"/>
  <c r="AB3215" i="1"/>
  <c r="AB3227" i="1"/>
  <c r="AB3229" i="1"/>
  <c r="AB3255" i="1"/>
  <c r="AB3263" i="1"/>
  <c r="AB3350" i="1"/>
  <c r="AB3522" i="1"/>
  <c r="AB2918" i="1"/>
  <c r="S2921" i="1"/>
  <c r="AB2921" i="1" s="1"/>
  <c r="P2930" i="1"/>
  <c r="AB2930" i="1" s="1"/>
  <c r="M2939" i="1"/>
  <c r="AB2939" i="1" s="1"/>
  <c r="Z2958" i="1"/>
  <c r="V2968" i="1"/>
  <c r="AB2968" i="1" s="1"/>
  <c r="Z2972" i="1"/>
  <c r="AB2972" i="1" s="1"/>
  <c r="AB2974" i="1"/>
  <c r="AB2975" i="1"/>
  <c r="V2984" i="1"/>
  <c r="AB2984" i="1" s="1"/>
  <c r="Z2988" i="1"/>
  <c r="AB2988" i="1" s="1"/>
  <c r="AB2990" i="1"/>
  <c r="AB2991" i="1"/>
  <c r="V3000" i="1"/>
  <c r="AB3000" i="1" s="1"/>
  <c r="Z3004" i="1"/>
  <c r="AB3004" i="1" s="1"/>
  <c r="AB3006" i="1"/>
  <c r="AB3007" i="1"/>
  <c r="V3016" i="1"/>
  <c r="AB3016" i="1" s="1"/>
  <c r="Z3020" i="1"/>
  <c r="AB3020" i="1" s="1"/>
  <c r="AB3022" i="1"/>
  <c r="AB3023" i="1"/>
  <c r="AB3030" i="1"/>
  <c r="AB3045" i="1"/>
  <c r="AB3060" i="1"/>
  <c r="AB3080" i="1"/>
  <c r="AB3087" i="1"/>
  <c r="AB3091" i="1"/>
  <c r="AB3094" i="1"/>
  <c r="AB3097" i="1"/>
  <c r="AB3109" i="1"/>
  <c r="AB3124" i="1"/>
  <c r="AB3144" i="1"/>
  <c r="AB3151" i="1"/>
  <c r="AB3155" i="1"/>
  <c r="AB3158" i="1"/>
  <c r="AB3162" i="1"/>
  <c r="AB3223" i="1"/>
  <c r="AB3241" i="1"/>
  <c r="AB3253" i="1"/>
  <c r="AB3382" i="1"/>
  <c r="V2920" i="1"/>
  <c r="AB2920" i="1" s="1"/>
  <c r="AB2926" i="1"/>
  <c r="S2929" i="1"/>
  <c r="P2938" i="1"/>
  <c r="AB2938" i="1" s="1"/>
  <c r="M2947" i="1"/>
  <c r="AB2947" i="1" s="1"/>
  <c r="AB2958" i="1"/>
  <c r="P2962" i="1"/>
  <c r="AB2962" i="1" s="1"/>
  <c r="P2964" i="1"/>
  <c r="AB2964" i="1" s="1"/>
  <c r="AB2976" i="1"/>
  <c r="S2977" i="1"/>
  <c r="AB2977" i="1" s="1"/>
  <c r="AB2992" i="1"/>
  <c r="S2993" i="1"/>
  <c r="AB2993" i="1" s="1"/>
  <c r="AB3008" i="1"/>
  <c r="S3009" i="1"/>
  <c r="AB3009" i="1" s="1"/>
  <c r="V3026" i="1"/>
  <c r="AB3026" i="1" s="1"/>
  <c r="P3028" i="1"/>
  <c r="AB3028" i="1" s="1"/>
  <c r="AB3037" i="1"/>
  <c r="AB3052" i="1"/>
  <c r="AB3057" i="1"/>
  <c r="AB3072" i="1"/>
  <c r="AB3079" i="1"/>
  <c r="AB3083" i="1"/>
  <c r="AB3086" i="1"/>
  <c r="AB3089" i="1"/>
  <c r="AB3101" i="1"/>
  <c r="AB3116" i="1"/>
  <c r="AB3136" i="1"/>
  <c r="AB3143" i="1"/>
  <c r="AB3147" i="1"/>
  <c r="AB3150" i="1"/>
  <c r="AB3153" i="1"/>
  <c r="AB3167" i="1"/>
  <c r="AB3170" i="1"/>
  <c r="AB3176" i="1"/>
  <c r="AB3189" i="1"/>
  <c r="AB3219" i="1"/>
  <c r="AB3352" i="1"/>
  <c r="AB3377" i="1"/>
  <c r="AB3483" i="1"/>
  <c r="AB3024" i="1"/>
  <c r="AB3029" i="1"/>
  <c r="AB3049" i="1"/>
  <c r="AB3064" i="1"/>
  <c r="AB3071" i="1"/>
  <c r="AB3075" i="1"/>
  <c r="AB3078" i="1"/>
  <c r="AB3081" i="1"/>
  <c r="AB3093" i="1"/>
  <c r="AB3128" i="1"/>
  <c r="AB3135" i="1"/>
  <c r="AB3139" i="1"/>
  <c r="AB3142" i="1"/>
  <c r="AB3145" i="1"/>
  <c r="AB3157" i="1"/>
  <c r="AB3181" i="1"/>
  <c r="AB3206" i="1"/>
  <c r="AB3231" i="1"/>
  <c r="AB3243" i="1"/>
  <c r="AB3226" i="1"/>
  <c r="AB3244" i="1"/>
  <c r="AB3248" i="1"/>
  <c r="AB3252" i="1"/>
  <c r="AB3312" i="1"/>
  <c r="AB3316" i="1"/>
  <c r="AB3338" i="1"/>
  <c r="AB3376" i="1"/>
  <c r="AB3380" i="1"/>
  <c r="AB3397" i="1"/>
  <c r="AB3399" i="1"/>
  <c r="AB3412" i="1"/>
  <c r="AB3434" i="1"/>
  <c r="AB3454" i="1"/>
  <c r="AB3461" i="1"/>
  <c r="AB3463" i="1"/>
  <c r="AB3476" i="1"/>
  <c r="AB3498" i="1"/>
  <c r="AB3518" i="1"/>
  <c r="M3161" i="1"/>
  <c r="AB3161" i="1" s="1"/>
  <c r="Z3178" i="1"/>
  <c r="AB3178" i="1" s="1"/>
  <c r="V3198" i="1"/>
  <c r="AB3198" i="1" s="1"/>
  <c r="M3201" i="1"/>
  <c r="AB3201" i="1" s="1"/>
  <c r="AB3204" i="1"/>
  <c r="S3207" i="1"/>
  <c r="AB3207" i="1" s="1"/>
  <c r="Z3210" i="1"/>
  <c r="M3254" i="1"/>
  <c r="AB3254" i="1" s="1"/>
  <c r="P3261" i="1"/>
  <c r="AB3265" i="1"/>
  <c r="AB3266" i="1"/>
  <c r="V3274" i="1"/>
  <c r="Z3278" i="1"/>
  <c r="AB3278" i="1" s="1"/>
  <c r="Z3279" i="1"/>
  <c r="AB3281" i="1"/>
  <c r="Z3294" i="1"/>
  <c r="AB3294" i="1" s="1"/>
  <c r="Z3295" i="1"/>
  <c r="AB3297" i="1"/>
  <c r="AB3298" i="1"/>
  <c r="P3309" i="1"/>
  <c r="AB3309" i="1" s="1"/>
  <c r="AB3311" i="1"/>
  <c r="AB3333" i="1"/>
  <c r="AB3336" i="1"/>
  <c r="S3340" i="1"/>
  <c r="AB3340" i="1" s="1"/>
  <c r="M3342" i="1"/>
  <c r="AB3342" i="1" s="1"/>
  <c r="V3355" i="1"/>
  <c r="AB3355" i="1" s="1"/>
  <c r="Z3359" i="1"/>
  <c r="AB3361" i="1"/>
  <c r="AB3362" i="1"/>
  <c r="P3373" i="1"/>
  <c r="AB3373" i="1" s="1"/>
  <c r="AB3375" i="1"/>
  <c r="AB3410" i="1"/>
  <c r="AB3416" i="1"/>
  <c r="AB3430" i="1"/>
  <c r="AB3433" i="1"/>
  <c r="AB3437" i="1"/>
  <c r="AB3439" i="1"/>
  <c r="AB3452" i="1"/>
  <c r="AB3474" i="1"/>
  <c r="AB3480" i="1"/>
  <c r="AB3494" i="1"/>
  <c r="AB3497" i="1"/>
  <c r="AB3501" i="1"/>
  <c r="AB3503" i="1"/>
  <c r="AB3509" i="1"/>
  <c r="AB3514" i="1"/>
  <c r="AB3554" i="1"/>
  <c r="AB3208" i="1"/>
  <c r="AB3210" i="1"/>
  <c r="AB3228" i="1"/>
  <c r="AB3264" i="1"/>
  <c r="AB3268" i="1"/>
  <c r="AB3280" i="1"/>
  <c r="AB3284" i="1"/>
  <c r="AB3296" i="1"/>
  <c r="AB3300" i="1"/>
  <c r="AB3322" i="1"/>
  <c r="AB3335" i="1"/>
  <c r="AB3360" i="1"/>
  <c r="AB3364" i="1"/>
  <c r="AB3386" i="1"/>
  <c r="AB3406" i="1"/>
  <c r="AB3413" i="1"/>
  <c r="AB3415" i="1"/>
  <c r="AB3428" i="1"/>
  <c r="AB3450" i="1"/>
  <c r="AB3456" i="1"/>
  <c r="AB3470" i="1"/>
  <c r="AB3477" i="1"/>
  <c r="AB3479" i="1"/>
  <c r="AB3492" i="1"/>
  <c r="AB3508" i="1"/>
  <c r="S3159" i="1"/>
  <c r="P3168" i="1"/>
  <c r="AB3168" i="1" s="1"/>
  <c r="M3177" i="1"/>
  <c r="AB3177" i="1" s="1"/>
  <c r="Z3194" i="1"/>
  <c r="AB3194" i="1" s="1"/>
  <c r="AB3232" i="1"/>
  <c r="AB3234" i="1"/>
  <c r="P3240" i="1"/>
  <c r="V3246" i="1"/>
  <c r="AB3246" i="1" s="1"/>
  <c r="Z3255" i="1"/>
  <c r="P3260" i="1"/>
  <c r="M3270" i="1"/>
  <c r="AB3279" i="1"/>
  <c r="M3286" i="1"/>
  <c r="AB3286" i="1" s="1"/>
  <c r="AB3295" i="1"/>
  <c r="AB3317" i="1"/>
  <c r="AB3320" i="1"/>
  <c r="AB3324" i="1"/>
  <c r="S3324" i="1"/>
  <c r="M3326" i="1"/>
  <c r="AB3326" i="1" s="1"/>
  <c r="V3339" i="1"/>
  <c r="AB3339" i="1" s="1"/>
  <c r="Z3343" i="1"/>
  <c r="AB3343" i="1" s="1"/>
  <c r="AB3345" i="1"/>
  <c r="AB3346" i="1"/>
  <c r="P3357" i="1"/>
  <c r="AB3357" i="1" s="1"/>
  <c r="AB3359" i="1"/>
  <c r="AB3381" i="1"/>
  <c r="AB3384" i="1"/>
  <c r="S3388" i="1"/>
  <c r="AB3388" i="1" s="1"/>
  <c r="M3390" i="1"/>
  <c r="AB3390" i="1" s="1"/>
  <c r="AB3404" i="1"/>
  <c r="AB3426" i="1"/>
  <c r="AB3432" i="1"/>
  <c r="AB3446" i="1"/>
  <c r="AB3449" i="1"/>
  <c r="AB3453" i="1"/>
  <c r="AB3455" i="1"/>
  <c r="AB3468" i="1"/>
  <c r="AB3490" i="1"/>
  <c r="AB3496" i="1"/>
  <c r="AB3510" i="1"/>
  <c r="AB3525" i="1"/>
  <c r="AB3563" i="1"/>
  <c r="AB3164" i="1"/>
  <c r="AB3212" i="1"/>
  <c r="AB3257" i="1"/>
  <c r="AB3258" i="1"/>
  <c r="AB3305" i="1"/>
  <c r="AB3319" i="1"/>
  <c r="AB3344" i="1"/>
  <c r="AB3348" i="1"/>
  <c r="AB3369" i="1"/>
  <c r="AB3383" i="1"/>
  <c r="AB3402" i="1"/>
  <c r="AB3408" i="1"/>
  <c r="AB3422" i="1"/>
  <c r="AB3425" i="1"/>
  <c r="AB3429" i="1"/>
  <c r="AB3431" i="1"/>
  <c r="AB3444" i="1"/>
  <c r="AB3466" i="1"/>
  <c r="AB3472" i="1"/>
  <c r="AB3486" i="1"/>
  <c r="AB3489" i="1"/>
  <c r="AB3493" i="1"/>
  <c r="AB3495" i="1"/>
  <c r="AB3506" i="1"/>
  <c r="AB3519" i="1"/>
  <c r="AB3520" i="1"/>
  <c r="AB3530" i="1"/>
  <c r="V3166" i="1"/>
  <c r="AB3166" i="1" s="1"/>
  <c r="AB3172" i="1"/>
  <c r="S3175" i="1"/>
  <c r="AB3175" i="1" s="1"/>
  <c r="P3184" i="1"/>
  <c r="AB3184" i="1" s="1"/>
  <c r="M3193" i="1"/>
  <c r="AB3193" i="1" s="1"/>
  <c r="AB3216" i="1"/>
  <c r="AB3218" i="1"/>
  <c r="P3224" i="1"/>
  <c r="AB3224" i="1" s="1"/>
  <c r="V3230" i="1"/>
  <c r="AB3230" i="1" s="1"/>
  <c r="M3233" i="1"/>
  <c r="AB3233" i="1" s="1"/>
  <c r="AB3236" i="1"/>
  <c r="S3239" i="1"/>
  <c r="AB3239" i="1" s="1"/>
  <c r="Z3242" i="1"/>
  <c r="AB3256" i="1"/>
  <c r="AB3260" i="1"/>
  <c r="S3260" i="1"/>
  <c r="V3266" i="1"/>
  <c r="Z3270" i="1"/>
  <c r="Z3271" i="1"/>
  <c r="AB3271" i="1" s="1"/>
  <c r="AB3273" i="1"/>
  <c r="AB3274" i="1"/>
  <c r="V3282" i="1"/>
  <c r="AB3282" i="1" s="1"/>
  <c r="Z3287" i="1"/>
  <c r="AB3287" i="1" s="1"/>
  <c r="AB3289" i="1"/>
  <c r="AB3290" i="1"/>
  <c r="AB3304" i="1"/>
  <c r="S3308" i="1"/>
  <c r="AB3308" i="1" s="1"/>
  <c r="M3310" i="1"/>
  <c r="AB3310" i="1" s="1"/>
  <c r="V3323" i="1"/>
  <c r="AB3323" i="1" s="1"/>
  <c r="Z3327" i="1"/>
  <c r="AB3327" i="1" s="1"/>
  <c r="AB3329" i="1"/>
  <c r="AB3330" i="1"/>
  <c r="P3341" i="1"/>
  <c r="AB3341" i="1" s="1"/>
  <c r="AB3368" i="1"/>
  <c r="AB3372" i="1"/>
  <c r="S3372" i="1"/>
  <c r="M3374" i="1"/>
  <c r="AB3374" i="1" s="1"/>
  <c r="V3387" i="1"/>
  <c r="AB3387" i="1" s="1"/>
  <c r="Z3391" i="1"/>
  <c r="AB3391" i="1" s="1"/>
  <c r="AB3393" i="1"/>
  <c r="AB3394" i="1"/>
  <c r="AB3398" i="1"/>
  <c r="AB3401" i="1"/>
  <c r="AB3405" i="1"/>
  <c r="AB3407" i="1"/>
  <c r="AB3420" i="1"/>
  <c r="AB3442" i="1"/>
  <c r="AB3448" i="1"/>
  <c r="AB3462" i="1"/>
  <c r="AB3465" i="1"/>
  <c r="AB3469" i="1"/>
  <c r="AB3471" i="1"/>
  <c r="AB3484" i="1"/>
  <c r="AB3513" i="1"/>
  <c r="AB3545" i="1"/>
  <c r="V3174" i="1"/>
  <c r="AB3174" i="1" s="1"/>
  <c r="AB3180" i="1"/>
  <c r="S3183" i="1"/>
  <c r="AB3183" i="1" s="1"/>
  <c r="P3192" i="1"/>
  <c r="AB3196" i="1"/>
  <c r="S3199" i="1"/>
  <c r="AB3199" i="1" s="1"/>
  <c r="Z3202" i="1"/>
  <c r="AB3202" i="1" s="1"/>
  <c r="AB3240" i="1"/>
  <c r="AB3242" i="1"/>
  <c r="Z3247" i="1"/>
  <c r="AB3247" i="1" s="1"/>
  <c r="M3262" i="1"/>
  <c r="AB3262" i="1" s="1"/>
  <c r="P3269" i="1"/>
  <c r="AB3269" i="1" s="1"/>
  <c r="AB3272" i="1"/>
  <c r="S3275" i="1"/>
  <c r="AB3275" i="1" s="1"/>
  <c r="S3276" i="1"/>
  <c r="AB3276" i="1" s="1"/>
  <c r="P3285" i="1"/>
  <c r="AB3285" i="1" s="1"/>
  <c r="AB3288" i="1"/>
  <c r="S3292" i="1"/>
  <c r="AB3292" i="1" s="1"/>
  <c r="P3301" i="1"/>
  <c r="AB3301" i="1" s="1"/>
  <c r="AB3303" i="1"/>
  <c r="AB3325" i="1"/>
  <c r="S3332" i="1"/>
  <c r="AB3332" i="1" s="1"/>
  <c r="M3334" i="1"/>
  <c r="AB3334" i="1" s="1"/>
  <c r="V3347" i="1"/>
  <c r="AB3347" i="1" s="1"/>
  <c r="AB3349" i="1"/>
  <c r="Z3351" i="1"/>
  <c r="AB3351" i="1" s="1"/>
  <c r="AB3353" i="1"/>
  <c r="P3365" i="1"/>
  <c r="AB3365" i="1" s="1"/>
  <c r="AB3367" i="1"/>
  <c r="AB3389" i="1"/>
  <c r="AB3396" i="1"/>
  <c r="AB3441" i="1"/>
  <c r="AB3445" i="1"/>
  <c r="AB3460" i="1"/>
  <c r="AB3512" i="1"/>
  <c r="AB3517" i="1"/>
  <c r="AB3524" i="1"/>
  <c r="AB3564" i="1"/>
  <c r="AB3580" i="1"/>
  <c r="AB3634" i="1"/>
  <c r="AB3636" i="1"/>
  <c r="AB3666" i="1"/>
  <c r="AB3549" i="1"/>
  <c r="AB3565" i="1"/>
  <c r="AB3569" i="1"/>
  <c r="AB3581" i="1"/>
  <c r="AB3585" i="1"/>
  <c r="AB3601" i="1"/>
  <c r="AB3617" i="1"/>
  <c r="AB3631" i="1"/>
  <c r="AB3632" i="1"/>
  <c r="AB3641" i="1"/>
  <c r="AB3654" i="1"/>
  <c r="AB3663" i="1"/>
  <c r="AB3673" i="1"/>
  <c r="AB3711" i="1"/>
  <c r="V3523" i="1"/>
  <c r="AB3523" i="1" s="1"/>
  <c r="AB3527" i="1"/>
  <c r="Z3534" i="1"/>
  <c r="AB3534" i="1" s="1"/>
  <c r="V3547" i="1"/>
  <c r="AB3547" i="1" s="1"/>
  <c r="AB3556" i="1"/>
  <c r="AB3574" i="1"/>
  <c r="AB3595" i="1"/>
  <c r="AB3611" i="1"/>
  <c r="AB3642" i="1"/>
  <c r="AB3644" i="1"/>
  <c r="AB3645" i="1"/>
  <c r="AB3651" i="1"/>
  <c r="AB3664" i="1"/>
  <c r="AB3674" i="1"/>
  <c r="AB3528" i="1"/>
  <c r="AB3529" i="1"/>
  <c r="AB3567" i="1"/>
  <c r="AB3568" i="1"/>
  <c r="AB3579" i="1"/>
  <c r="AB3583" i="1"/>
  <c r="AB3584" i="1"/>
  <c r="AB3599" i="1"/>
  <c r="AB3600" i="1"/>
  <c r="AB3615" i="1"/>
  <c r="AB3616" i="1"/>
  <c r="AB3640" i="1"/>
  <c r="AB3649" i="1"/>
  <c r="AB3692" i="1"/>
  <c r="AB3535" i="1"/>
  <c r="AB3553" i="1"/>
  <c r="AB3561" i="1"/>
  <c r="AB3598" i="1"/>
  <c r="AB3605" i="1"/>
  <c r="AB3614" i="1"/>
  <c r="AB3625" i="1"/>
  <c r="AB3627" i="1"/>
  <c r="AB3650" i="1"/>
  <c r="AB3652" i="1"/>
  <c r="AB3653" i="1"/>
  <c r="AB3659" i="1"/>
  <c r="AB3672" i="1"/>
  <c r="AB3707" i="1"/>
  <c r="M3526" i="1"/>
  <c r="AB3526" i="1" s="1"/>
  <c r="S3531" i="1"/>
  <c r="AB3531" i="1" s="1"/>
  <c r="S3532" i="1"/>
  <c r="AB3532" i="1" s="1"/>
  <c r="AB3536" i="1"/>
  <c r="AB3537" i="1"/>
  <c r="P3540" i="1"/>
  <c r="AB3540" i="1" s="1"/>
  <c r="Z3543" i="1"/>
  <c r="AB3551" i="1"/>
  <c r="AB3552" i="1"/>
  <c r="AB3566" i="1"/>
  <c r="AB3572" i="1"/>
  <c r="AB3582" i="1"/>
  <c r="AB3593" i="1"/>
  <c r="AB3609" i="1"/>
  <c r="AB3626" i="1"/>
  <c r="AB3638" i="1"/>
  <c r="AB3647" i="1"/>
  <c r="AB3648" i="1"/>
  <c r="AB3657" i="1"/>
  <c r="AB3670" i="1"/>
  <c r="AB3691" i="1"/>
  <c r="M3521" i="1"/>
  <c r="AB3521" i="1" s="1"/>
  <c r="AB3543" i="1"/>
  <c r="AB3559" i="1"/>
  <c r="AB3560" i="1"/>
  <c r="AB3573" i="1"/>
  <c r="AB3577" i="1"/>
  <c r="AB3587" i="1"/>
  <c r="AB3603" i="1"/>
  <c r="AB3619" i="1"/>
  <c r="AB3623" i="1"/>
  <c r="AB3624" i="1"/>
  <c r="AB3629" i="1"/>
  <c r="AB3635" i="1"/>
  <c r="AB3658" i="1"/>
  <c r="AB3661" i="1"/>
  <c r="AB3667" i="1"/>
  <c r="M3678" i="1"/>
  <c r="AB3678" i="1" s="1"/>
  <c r="M3679" i="1"/>
  <c r="AB3679" i="1" s="1"/>
  <c r="P3686" i="1"/>
  <c r="AB3686" i="1" s="1"/>
  <c r="M3695" i="1"/>
  <c r="AB3695" i="1" s="1"/>
  <c r="AB3698" i="1"/>
  <c r="AB3704" i="1"/>
  <c r="AB3705" i="1"/>
  <c r="M3711" i="1"/>
  <c r="V3716" i="1"/>
  <c r="AB3716" i="1" s="1"/>
  <c r="AB3721" i="1"/>
  <c r="AB3739" i="1"/>
  <c r="V3740" i="1"/>
  <c r="AB3740" i="1" s="1"/>
  <c r="P3742" i="1"/>
  <c r="AB3744" i="1"/>
  <c r="AB3757" i="1"/>
  <c r="AB3770" i="1"/>
  <c r="AB3811" i="1"/>
  <c r="AB3829" i="1"/>
  <c r="AB3832" i="1"/>
  <c r="AB3682" i="1"/>
  <c r="P3685" i="1"/>
  <c r="AB3685" i="1" s="1"/>
  <c r="Z3687" i="1"/>
  <c r="AB3687" i="1" s="1"/>
  <c r="V3691" i="1"/>
  <c r="V3692" i="1"/>
  <c r="M3694" i="1"/>
  <c r="AB3694" i="1" s="1"/>
  <c r="S3701" i="1"/>
  <c r="AB3701" i="1" s="1"/>
  <c r="AB3706" i="1"/>
  <c r="P3718" i="1"/>
  <c r="AB3720" i="1"/>
  <c r="AB3733" i="1"/>
  <c r="Z3736" i="1"/>
  <c r="AB3738" i="1"/>
  <c r="S3749" i="1"/>
  <c r="AB3749" i="1" s="1"/>
  <c r="AB3750" i="1"/>
  <c r="M3751" i="1"/>
  <c r="AB3751" i="1" s="1"/>
  <c r="AB3760" i="1"/>
  <c r="AB3779" i="1"/>
  <c r="AB3787" i="1"/>
  <c r="AB3795" i="1"/>
  <c r="AB3803" i="1"/>
  <c r="AB3814" i="1"/>
  <c r="AB3843" i="1"/>
  <c r="AB3688" i="1"/>
  <c r="AB3737" i="1"/>
  <c r="AB3773" i="1"/>
  <c r="AB3782" i="1"/>
  <c r="AB3783" i="1"/>
  <c r="AB3790" i="1"/>
  <c r="AB3791" i="1"/>
  <c r="AB3799" i="1"/>
  <c r="AB3807" i="1"/>
  <c r="AB3810" i="1"/>
  <c r="AB3821" i="1"/>
  <c r="AB3824" i="1"/>
  <c r="S3685" i="1"/>
  <c r="AB3689" i="1"/>
  <c r="P3694" i="1"/>
  <c r="M3703" i="1"/>
  <c r="AB3703" i="1" s="1"/>
  <c r="V3708" i="1"/>
  <c r="AB3708" i="1" s="1"/>
  <c r="AB3731" i="1"/>
  <c r="V3732" i="1"/>
  <c r="AB3732" i="1" s="1"/>
  <c r="P3734" i="1"/>
  <c r="AB3736" i="1"/>
  <c r="Z3752" i="1"/>
  <c r="AB3754" i="1"/>
  <c r="AB3763" i="1"/>
  <c r="AB3766" i="1"/>
  <c r="AB3778" i="1"/>
  <c r="AB3786" i="1"/>
  <c r="AB3794" i="1"/>
  <c r="AB3802" i="1"/>
  <c r="AB3817" i="1"/>
  <c r="AB3847" i="1"/>
  <c r="S3676" i="1"/>
  <c r="AB3676" i="1" s="1"/>
  <c r="S3677" i="1"/>
  <c r="AB3677" i="1" s="1"/>
  <c r="Z3679" i="1"/>
  <c r="S3684" i="1"/>
  <c r="AB3684" i="1" s="1"/>
  <c r="P3693" i="1"/>
  <c r="AB3693" i="1" s="1"/>
  <c r="Z3695" i="1"/>
  <c r="V3699" i="1"/>
  <c r="AB3699" i="1" s="1"/>
  <c r="V3700" i="1"/>
  <c r="AB3700" i="1" s="1"/>
  <c r="M3702" i="1"/>
  <c r="AB3702" i="1" s="1"/>
  <c r="P3710" i="1"/>
  <c r="AB3710" i="1" s="1"/>
  <c r="Z3712" i="1"/>
  <c r="S3717" i="1"/>
  <c r="AB3717" i="1" s="1"/>
  <c r="AB3725" i="1"/>
  <c r="Z3728" i="1"/>
  <c r="AB3730" i="1"/>
  <c r="S3741" i="1"/>
  <c r="AB3742" i="1"/>
  <c r="M3743" i="1"/>
  <c r="AB3743" i="1" s="1"/>
  <c r="AB3753" i="1"/>
  <c r="AB3785" i="1"/>
  <c r="AB3793" i="1"/>
  <c r="AB3801" i="1"/>
  <c r="AB3809" i="1"/>
  <c r="AB3813" i="1"/>
  <c r="AB3816" i="1"/>
  <c r="AB3846" i="1"/>
  <c r="AB3690" i="1"/>
  <c r="AB3696" i="1"/>
  <c r="AB3712" i="1"/>
  <c r="AB3713" i="1"/>
  <c r="AB3718" i="1"/>
  <c r="AB3729" i="1"/>
  <c r="AB3752" i="1"/>
  <c r="AB3797" i="1"/>
  <c r="AB3805" i="1"/>
  <c r="AB3850" i="1"/>
  <c r="AB3697" i="1"/>
  <c r="AB3714" i="1"/>
  <c r="AB3723" i="1"/>
  <c r="AB3728" i="1"/>
  <c r="AB3741" i="1"/>
  <c r="AB3746" i="1"/>
  <c r="AB3758" i="1"/>
  <c r="AB3771" i="1"/>
  <c r="AB3774" i="1"/>
  <c r="AB3852" i="1"/>
  <c r="AB3681" i="1"/>
  <c r="S3692" i="1"/>
  <c r="AB3722" i="1"/>
  <c r="AB3734" i="1"/>
  <c r="AB3745" i="1"/>
  <c r="AB3761" i="1"/>
  <c r="AB3765" i="1"/>
  <c r="AB3776" i="1"/>
  <c r="AB3819" i="1"/>
  <c r="AB3822" i="1"/>
  <c r="AB3823" i="1"/>
  <c r="AB3826" i="1"/>
  <c r="AB3833" i="1"/>
  <c r="Z3835" i="1"/>
  <c r="AB3835" i="1" s="1"/>
  <c r="P3849" i="1"/>
  <c r="AB3849" i="1" s="1"/>
  <c r="Z3850" i="1"/>
  <c r="Z3851" i="1"/>
  <c r="AB3851" i="1" s="1"/>
  <c r="V3854" i="1"/>
  <c r="AB3854" i="1" s="1"/>
  <c r="V3855" i="1"/>
  <c r="AB3855" i="1" s="1"/>
  <c r="V3856" i="1"/>
  <c r="AB3856" i="1" s="1"/>
  <c r="M3858" i="1"/>
  <c r="AB3858" i="1" s="1"/>
  <c r="S3865" i="1"/>
  <c r="AB3865" i="1" s="1"/>
  <c r="V3870" i="1"/>
  <c r="AB3874" i="1"/>
  <c r="AB3881" i="1"/>
  <c r="AB3888" i="1"/>
  <c r="AB3904" i="1"/>
  <c r="AB3920" i="1"/>
  <c r="AB3929" i="1"/>
  <c r="AB3944" i="1"/>
  <c r="AB3951" i="1"/>
  <c r="AB4003" i="1"/>
  <c r="AB3836" i="1"/>
  <c r="AB3853" i="1"/>
  <c r="AB3883" i="1"/>
  <c r="AB3900" i="1"/>
  <c r="AB3902" i="1"/>
  <c r="AB3916" i="1"/>
  <c r="AB3918" i="1"/>
  <c r="AB3931" i="1"/>
  <c r="V3839" i="1"/>
  <c r="AB3839" i="1" s="1"/>
  <c r="S3847" i="1"/>
  <c r="S3848" i="1"/>
  <c r="AB3848" i="1" s="1"/>
  <c r="P3857" i="1"/>
  <c r="AB3857" i="1" s="1"/>
  <c r="Z3858" i="1"/>
  <c r="Z3859" i="1"/>
  <c r="V3862" i="1"/>
  <c r="AB3862" i="1" s="1"/>
  <c r="V3863" i="1"/>
  <c r="AB3863" i="1" s="1"/>
  <c r="V3864" i="1"/>
  <c r="AB3873" i="1"/>
  <c r="AB3880" i="1"/>
  <c r="AB3899" i="1"/>
  <c r="AB3915" i="1"/>
  <c r="AB3928" i="1"/>
  <c r="AB3937" i="1"/>
  <c r="AB3954" i="1"/>
  <c r="AB3966" i="1"/>
  <c r="AB3969" i="1"/>
  <c r="AB3972" i="1"/>
  <c r="AB3975" i="1"/>
  <c r="AB3979" i="1"/>
  <c r="AB3991" i="1"/>
  <c r="AB3837" i="1"/>
  <c r="AB3844" i="1"/>
  <c r="AB3860" i="1"/>
  <c r="AB3876" i="1"/>
  <c r="AB3877" i="1"/>
  <c r="AB3896" i="1"/>
  <c r="AB3912" i="1"/>
  <c r="AB3935" i="1"/>
  <c r="AB3940" i="1"/>
  <c r="AB3941" i="1"/>
  <c r="AB3942" i="1"/>
  <c r="AB3965" i="1"/>
  <c r="AB3976" i="1"/>
  <c r="AB3995" i="1"/>
  <c r="M3841" i="1"/>
  <c r="AB3841" i="1" s="1"/>
  <c r="M3842" i="1"/>
  <c r="AB3842" i="1" s="1"/>
  <c r="V3847" i="1"/>
  <c r="V3848" i="1"/>
  <c r="M3850" i="1"/>
  <c r="S3857" i="1"/>
  <c r="AB3861" i="1"/>
  <c r="P3866" i="1"/>
  <c r="AB3866" i="1" s="1"/>
  <c r="AB3875" i="1"/>
  <c r="AB3882" i="1"/>
  <c r="AB3889" i="1"/>
  <c r="AB3903" i="1"/>
  <c r="AB3905" i="1"/>
  <c r="AB3919" i="1"/>
  <c r="AB3921" i="1"/>
  <c r="AB3930" i="1"/>
  <c r="AB3939" i="1"/>
  <c r="AB3945" i="1"/>
  <c r="AB3961" i="1"/>
  <c r="AB3964" i="1"/>
  <c r="AB3967" i="1"/>
  <c r="AB3971" i="1"/>
  <c r="AB3978" i="1"/>
  <c r="AB4001" i="1"/>
  <c r="AB4023" i="1"/>
  <c r="AB3845" i="1"/>
  <c r="AB3868" i="1"/>
  <c r="AB3869" i="1"/>
  <c r="AB3870" i="1"/>
  <c r="AB3893" i="1"/>
  <c r="AB3898" i="1"/>
  <c r="AB3909" i="1"/>
  <c r="AB3914" i="1"/>
  <c r="AB3925" i="1"/>
  <c r="AB3936" i="1"/>
  <c r="AB3943" i="1"/>
  <c r="AB3949" i="1"/>
  <c r="AB3950" i="1"/>
  <c r="AB3957" i="1"/>
  <c r="AB3968" i="1"/>
  <c r="AB4007" i="1"/>
  <c r="AB4011" i="1"/>
  <c r="Z3834" i="1"/>
  <c r="AB3834" i="1" s="1"/>
  <c r="P3840" i="1"/>
  <c r="AB3840" i="1" s="1"/>
  <c r="P3841" i="1"/>
  <c r="P3850" i="1"/>
  <c r="M3859" i="1"/>
  <c r="AB3859" i="1" s="1"/>
  <c r="P3864" i="1"/>
  <c r="AB3864" i="1" s="1"/>
  <c r="AB3891" i="1"/>
  <c r="AB3907" i="1"/>
  <c r="AB3923" i="1"/>
  <c r="AB3938" i="1"/>
  <c r="AB3947" i="1"/>
  <c r="AB3953" i="1"/>
  <c r="AB3956" i="1"/>
  <c r="AB3958" i="1"/>
  <c r="AB3959" i="1"/>
  <c r="AB3963" i="1"/>
  <c r="AB3970" i="1"/>
  <c r="M3981" i="1"/>
  <c r="AB3981" i="1" s="1"/>
  <c r="Z3990" i="1"/>
  <c r="Z4006" i="1"/>
  <c r="AB4010" i="1"/>
  <c r="P4020" i="1"/>
  <c r="AB4025" i="1"/>
  <c r="AB4032" i="1"/>
  <c r="AB4036" i="1"/>
  <c r="AB4043" i="1"/>
  <c r="AB4046" i="1"/>
  <c r="AB4049" i="1"/>
  <c r="AB4061" i="1"/>
  <c r="AB4066" i="1"/>
  <c r="AB4071" i="1"/>
  <c r="AB4096" i="1"/>
  <c r="AB4103" i="1"/>
  <c r="AB4110" i="1"/>
  <c r="AB4114" i="1"/>
  <c r="AB4117" i="1"/>
  <c r="AB4157" i="1"/>
  <c r="AB3992" i="1"/>
  <c r="AB4008" i="1"/>
  <c r="P3980" i="1"/>
  <c r="Z3986" i="1"/>
  <c r="AB3990" i="1"/>
  <c r="Z4002" i="1"/>
  <c r="AB4006" i="1"/>
  <c r="AB4020" i="1"/>
  <c r="AB4024" i="1"/>
  <c r="AB4059" i="1"/>
  <c r="AB4062" i="1"/>
  <c r="AB4065" i="1"/>
  <c r="AB4077" i="1"/>
  <c r="AB4082" i="1"/>
  <c r="AB4102" i="1"/>
  <c r="AB4106" i="1"/>
  <c r="AB4109" i="1"/>
  <c r="P3984" i="1"/>
  <c r="S3987" i="1"/>
  <c r="AB3987" i="1" s="1"/>
  <c r="AB3988" i="1"/>
  <c r="M3993" i="1"/>
  <c r="AB3993" i="1" s="1"/>
  <c r="V3994" i="1"/>
  <c r="AB3994" i="1" s="1"/>
  <c r="P4000" i="1"/>
  <c r="AB4000" i="1" s="1"/>
  <c r="S4003" i="1"/>
  <c r="AB4004" i="1"/>
  <c r="M4009" i="1"/>
  <c r="AB4009" i="1" s="1"/>
  <c r="V4010" i="1"/>
  <c r="P4016" i="1"/>
  <c r="S4019" i="1"/>
  <c r="AB4019" i="1" s="1"/>
  <c r="M4021" i="1"/>
  <c r="AB4021" i="1" s="1"/>
  <c r="Z4022" i="1"/>
  <c r="AB4022" i="1" s="1"/>
  <c r="AB4028" i="1"/>
  <c r="AB4038" i="1"/>
  <c r="AB4041" i="1"/>
  <c r="AB4053" i="1"/>
  <c r="AB4058" i="1"/>
  <c r="AB4063" i="1"/>
  <c r="AB4088" i="1"/>
  <c r="AB4093" i="1"/>
  <c r="AB4098" i="1"/>
  <c r="AB4112" i="1"/>
  <c r="AB3980" i="1"/>
  <c r="AB3986" i="1"/>
  <c r="AB4002" i="1"/>
  <c r="AB4018" i="1"/>
  <c r="AB4029" i="1"/>
  <c r="AB4064" i="1"/>
  <c r="AB4075" i="1"/>
  <c r="AB4092" i="1"/>
  <c r="AB4105" i="1"/>
  <c r="AB3984" i="1"/>
  <c r="AB4016" i="1"/>
  <c r="S4027" i="1"/>
  <c r="AB4027" i="1" s="1"/>
  <c r="AB4040" i="1"/>
  <c r="AB4051" i="1"/>
  <c r="AB4054" i="1"/>
  <c r="AB4057" i="1"/>
  <c r="AB4069" i="1"/>
  <c r="AB4074" i="1"/>
  <c r="AB4108" i="1"/>
  <c r="AB4115" i="1"/>
  <c r="AB4141" i="1"/>
  <c r="AB3982" i="1"/>
  <c r="Z3994" i="1"/>
  <c r="AB3998" i="1"/>
  <c r="AB4014" i="1"/>
  <c r="AB4026" i="1"/>
  <c r="AB4030" i="1"/>
  <c r="AB4033" i="1"/>
  <c r="AB4045" i="1"/>
  <c r="AB4050" i="1"/>
  <c r="AB4055" i="1"/>
  <c r="AB4080" i="1"/>
  <c r="AB4084" i="1"/>
  <c r="AB4091" i="1"/>
  <c r="AB4094" i="1"/>
  <c r="AB4097" i="1"/>
  <c r="AB4101" i="1"/>
  <c r="AB4104" i="1"/>
  <c r="AB4111" i="1"/>
  <c r="AB4118" i="1"/>
  <c r="AB4147" i="1"/>
  <c r="AB3996" i="1"/>
  <c r="AB4012" i="1"/>
  <c r="AB4031" i="1"/>
  <c r="AB4056" i="1"/>
  <c r="AB4067" i="1"/>
  <c r="AB4070" i="1"/>
  <c r="AB4073" i="1"/>
  <c r="AB4085" i="1"/>
  <c r="AB4090" i="1"/>
  <c r="AB4100" i="1"/>
  <c r="AB4107" i="1"/>
  <c r="AB4143" i="1"/>
  <c r="AB4161" i="1"/>
  <c r="AB4165" i="1"/>
  <c r="AB4134" i="1"/>
  <c r="AB4150" i="1"/>
  <c r="AB4166" i="1"/>
  <c r="AB4284" i="1"/>
  <c r="Z4128" i="1"/>
  <c r="Z4144" i="1"/>
  <c r="Z4160" i="1"/>
  <c r="AB4160" i="1" s="1"/>
  <c r="V4178" i="1"/>
  <c r="V4186" i="1"/>
  <c r="P4188" i="1"/>
  <c r="AB4192" i="1"/>
  <c r="AB4212" i="1"/>
  <c r="AB4215" i="1"/>
  <c r="AB4219" i="1"/>
  <c r="AB4234" i="1"/>
  <c r="AB4255" i="1"/>
  <c r="AB4259" i="1"/>
  <c r="AB4324" i="1"/>
  <c r="AB4336" i="1"/>
  <c r="AB4130" i="1"/>
  <c r="AB4184" i="1"/>
  <c r="AB4204" i="1"/>
  <c r="AB4226" i="1"/>
  <c r="AB4233" i="1"/>
  <c r="AB4240" i="1"/>
  <c r="AB4253" i="1"/>
  <c r="AB4273" i="1"/>
  <c r="Z4120" i="1"/>
  <c r="AB4120" i="1" s="1"/>
  <c r="M4123" i="1"/>
  <c r="AB4123" i="1" s="1"/>
  <c r="S4125" i="1"/>
  <c r="AB4125" i="1" s="1"/>
  <c r="AB4128" i="1"/>
  <c r="Z4140" i="1"/>
  <c r="AB4140" i="1" s="1"/>
  <c r="AB4144" i="1"/>
  <c r="AB4146" i="1"/>
  <c r="Z4156" i="1"/>
  <c r="AB4162" i="1"/>
  <c r="Z4172" i="1"/>
  <c r="S4173" i="1"/>
  <c r="AB4173" i="1" s="1"/>
  <c r="AB4174" i="1"/>
  <c r="V4176" i="1"/>
  <c r="AB4176" i="1" s="1"/>
  <c r="Z4190" i="1"/>
  <c r="AB4196" i="1"/>
  <c r="M4197" i="1"/>
  <c r="AB4197" i="1" s="1"/>
  <c r="AB4199" i="1"/>
  <c r="AB4203" i="1"/>
  <c r="AB4218" i="1"/>
  <c r="AB4222" i="1"/>
  <c r="AB4225" i="1"/>
  <c r="AB4247" i="1"/>
  <c r="AB4251" i="1"/>
  <c r="AB4258" i="1"/>
  <c r="AB4126" i="1"/>
  <c r="AB4142" i="1"/>
  <c r="AB4158" i="1"/>
  <c r="AB4188" i="1"/>
  <c r="AB4210" i="1"/>
  <c r="AB4217" i="1"/>
  <c r="AB4232" i="1"/>
  <c r="AB4244" i="1"/>
  <c r="AB4245" i="1"/>
  <c r="AB4254" i="1"/>
  <c r="AB4257" i="1"/>
  <c r="P4122" i="1"/>
  <c r="V4124" i="1"/>
  <c r="AB4124" i="1" s="1"/>
  <c r="Z4136" i="1"/>
  <c r="Z4152" i="1"/>
  <c r="AB4156" i="1"/>
  <c r="Z4168" i="1"/>
  <c r="S4179" i="1"/>
  <c r="AB4179" i="1" s="1"/>
  <c r="AB4180" i="1"/>
  <c r="M4181" i="1"/>
  <c r="AB4181" i="1" s="1"/>
  <c r="AB4183" i="1"/>
  <c r="AB4187" i="1"/>
  <c r="S4187" i="1"/>
  <c r="AB4202" i="1"/>
  <c r="AB4206" i="1"/>
  <c r="AB4209" i="1"/>
  <c r="P4220" i="1"/>
  <c r="AB4220" i="1" s="1"/>
  <c r="AB4224" i="1"/>
  <c r="AB4239" i="1"/>
  <c r="AB4243" i="1"/>
  <c r="AB4250" i="1"/>
  <c r="AB4268" i="1"/>
  <c r="AB4276" i="1"/>
  <c r="AB4320" i="1"/>
  <c r="AB4330" i="1"/>
  <c r="AB4138" i="1"/>
  <c r="AB4172" i="1"/>
  <c r="AB4194" i="1"/>
  <c r="AB4198" i="1"/>
  <c r="AB4201" i="1"/>
  <c r="AB4216" i="1"/>
  <c r="AB4236" i="1"/>
  <c r="AB4237" i="1"/>
  <c r="AB4246" i="1"/>
  <c r="AB4249" i="1"/>
  <c r="AB4256" i="1"/>
  <c r="AB4122" i="1"/>
  <c r="Z4132" i="1"/>
  <c r="AB4132" i="1" s="1"/>
  <c r="AB4136" i="1"/>
  <c r="Z4148" i="1"/>
  <c r="AB4148" i="1" s="1"/>
  <c r="AB4152" i="1"/>
  <c r="AB4154" i="1"/>
  <c r="Z4164" i="1"/>
  <c r="AB4164" i="1" s="1"/>
  <c r="AB4168" i="1"/>
  <c r="AB4170" i="1"/>
  <c r="S4177" i="1"/>
  <c r="AB4177" i="1" s="1"/>
  <c r="AB4178" i="1"/>
  <c r="AB4186" i="1"/>
  <c r="AB4190" i="1"/>
  <c r="AB4193" i="1"/>
  <c r="AB4208" i="1"/>
  <c r="Z4222" i="1"/>
  <c r="AB4228" i="1"/>
  <c r="M4229" i="1"/>
  <c r="AB4229" i="1" s="1"/>
  <c r="AB4231" i="1"/>
  <c r="AB4235" i="1"/>
  <c r="AB4242" i="1"/>
  <c r="AB4263" i="1"/>
  <c r="V4265" i="1"/>
  <c r="AB4265" i="1" s="1"/>
  <c r="Z4269" i="1"/>
  <c r="AB4269" i="1" s="1"/>
  <c r="M4272" i="1"/>
  <c r="AB4272" i="1" s="1"/>
  <c r="S4274" i="1"/>
  <c r="AB4274" i="1" s="1"/>
  <c r="P4283" i="1"/>
  <c r="S4286" i="1"/>
  <c r="AB4286" i="1" s="1"/>
  <c r="M4292" i="1"/>
  <c r="AB4292" i="1" s="1"/>
  <c r="V4293" i="1"/>
  <c r="P4299" i="1"/>
  <c r="S4302" i="1"/>
  <c r="AB4302" i="1" s="1"/>
  <c r="M4308" i="1"/>
  <c r="AB4308" i="1" s="1"/>
  <c r="V4309" i="1"/>
  <c r="AB4309" i="1" s="1"/>
  <c r="Z4321" i="1"/>
  <c r="S4322" i="1"/>
  <c r="AB4322" i="1" s="1"/>
  <c r="AB4323" i="1"/>
  <c r="V4325" i="1"/>
  <c r="AB4338" i="1"/>
  <c r="AB4340" i="1"/>
  <c r="AB4354" i="1"/>
  <c r="AB4356" i="1"/>
  <c r="AB4370" i="1"/>
  <c r="AB4372" i="1"/>
  <c r="AB4386" i="1"/>
  <c r="AB4388" i="1"/>
  <c r="AB4409" i="1"/>
  <c r="AB4416" i="1"/>
  <c r="AB4426" i="1"/>
  <c r="AB4428" i="1"/>
  <c r="AB4275" i="1"/>
  <c r="AB4334" i="1"/>
  <c r="AB4366" i="1"/>
  <c r="AB4382" i="1"/>
  <c r="AB4398" i="1"/>
  <c r="AB4403" i="1"/>
  <c r="AB4413" i="1"/>
  <c r="AB4433" i="1"/>
  <c r="AB4446" i="1"/>
  <c r="P4271" i="1"/>
  <c r="V4273" i="1"/>
  <c r="Z4277" i="1"/>
  <c r="AB4277" i="1" s="1"/>
  <c r="P4279" i="1"/>
  <c r="S4282" i="1"/>
  <c r="AB4282" i="1" s="1"/>
  <c r="AB4283" i="1"/>
  <c r="M4288" i="1"/>
  <c r="AB4288" i="1" s="1"/>
  <c r="V4289" i="1"/>
  <c r="P4295" i="1"/>
  <c r="S4298" i="1"/>
  <c r="AB4298" i="1" s="1"/>
  <c r="AB4299" i="1"/>
  <c r="AB4301" i="1"/>
  <c r="M4304" i="1"/>
  <c r="AB4304" i="1" s="1"/>
  <c r="V4305" i="1"/>
  <c r="P4311" i="1"/>
  <c r="S4314" i="1"/>
  <c r="AB4314" i="1" s="1"/>
  <c r="AB4315" i="1"/>
  <c r="V4317" i="1"/>
  <c r="AB4317" i="1" s="1"/>
  <c r="M4336" i="1"/>
  <c r="AB4339" i="1"/>
  <c r="P4343" i="1"/>
  <c r="AB4345" i="1"/>
  <c r="M4352" i="1"/>
  <c r="AB4352" i="1" s="1"/>
  <c r="AB4355" i="1"/>
  <c r="P4359" i="1"/>
  <c r="AB4361" i="1"/>
  <c r="M4368" i="1"/>
  <c r="AB4368" i="1" s="1"/>
  <c r="AB4371" i="1"/>
  <c r="P4375" i="1"/>
  <c r="AB4377" i="1"/>
  <c r="M4384" i="1"/>
  <c r="AB4384" i="1" s="1"/>
  <c r="AB4387" i="1"/>
  <c r="P4391" i="1"/>
  <c r="AB4393" i="1"/>
  <c r="M4400" i="1"/>
  <c r="AB4400" i="1" s="1"/>
  <c r="AB4410" i="1"/>
  <c r="AB4412" i="1"/>
  <c r="AB4422" i="1"/>
  <c r="AB4423" i="1"/>
  <c r="AB4427" i="1"/>
  <c r="AB4434" i="1"/>
  <c r="AB4297" i="1"/>
  <c r="AB4321" i="1"/>
  <c r="AB4327" i="1"/>
  <c r="AB4333" i="1"/>
  <c r="AB4349" i="1"/>
  <c r="AB4365" i="1"/>
  <c r="AB4381" i="1"/>
  <c r="AB4397" i="1"/>
  <c r="AB4417" i="1"/>
  <c r="AB4424" i="1"/>
  <c r="S4278" i="1"/>
  <c r="AB4278" i="1" s="1"/>
  <c r="M4284" i="1"/>
  <c r="V4285" i="1"/>
  <c r="AB4285" i="1" s="1"/>
  <c r="P4291" i="1"/>
  <c r="S4294" i="1"/>
  <c r="AB4294" i="1" s="1"/>
  <c r="AB4295" i="1"/>
  <c r="M4300" i="1"/>
  <c r="AB4300" i="1" s="1"/>
  <c r="V4301" i="1"/>
  <c r="P4307" i="1"/>
  <c r="S4310" i="1"/>
  <c r="AB4310" i="1" s="1"/>
  <c r="AB4311" i="1"/>
  <c r="S4326" i="1"/>
  <c r="AB4326" i="1" s="1"/>
  <c r="AB4332" i="1"/>
  <c r="AB4343" i="1"/>
  <c r="AB4346" i="1"/>
  <c r="AB4348" i="1"/>
  <c r="AB4359" i="1"/>
  <c r="AB4362" i="1"/>
  <c r="AB4364" i="1"/>
  <c r="AB4375" i="1"/>
  <c r="AB4378" i="1"/>
  <c r="AB4380" i="1"/>
  <c r="AB4391" i="1"/>
  <c r="AB4394" i="1"/>
  <c r="AB4396" i="1"/>
  <c r="AB4407" i="1"/>
  <c r="AB4411" i="1"/>
  <c r="AB4421" i="1"/>
  <c r="AB4271" i="1"/>
  <c r="AB4279" i="1"/>
  <c r="AB4319" i="1"/>
  <c r="AB4342" i="1"/>
  <c r="AB4358" i="1"/>
  <c r="AB4374" i="1"/>
  <c r="AB4390" i="1"/>
  <c r="AB4401" i="1"/>
  <c r="M4264" i="1"/>
  <c r="AB4264" i="1" s="1"/>
  <c r="S4266" i="1"/>
  <c r="AB4266" i="1" s="1"/>
  <c r="M4280" i="1"/>
  <c r="AB4280" i="1" s="1"/>
  <c r="V4281" i="1"/>
  <c r="AB4281" i="1" s="1"/>
  <c r="P4287" i="1"/>
  <c r="AB4287" i="1" s="1"/>
  <c r="S4290" i="1"/>
  <c r="AB4290" i="1" s="1"/>
  <c r="AB4291" i="1"/>
  <c r="AB4293" i="1"/>
  <c r="M4296" i="1"/>
  <c r="AB4296" i="1" s="1"/>
  <c r="V4297" i="1"/>
  <c r="P4303" i="1"/>
  <c r="AB4303" i="1" s="1"/>
  <c r="S4306" i="1"/>
  <c r="AB4306" i="1" s="1"/>
  <c r="AB4307" i="1"/>
  <c r="M4312" i="1"/>
  <c r="AB4312" i="1" s="1"/>
  <c r="V4313" i="1"/>
  <c r="AB4313" i="1" s="1"/>
  <c r="AB4318" i="1"/>
  <c r="S4318" i="1"/>
  <c r="AB4325" i="1"/>
  <c r="Z4329" i="1"/>
  <c r="AB4329" i="1" s="1"/>
  <c r="S4330" i="1"/>
  <c r="AB4331" i="1"/>
  <c r="P4335" i="1"/>
  <c r="AB4335" i="1" s="1"/>
  <c r="AB4337" i="1"/>
  <c r="M4344" i="1"/>
  <c r="AB4344" i="1" s="1"/>
  <c r="AB4347" i="1"/>
  <c r="P4351" i="1"/>
  <c r="AB4351" i="1" s="1"/>
  <c r="AB4353" i="1"/>
  <c r="M4360" i="1"/>
  <c r="AB4360" i="1" s="1"/>
  <c r="AB4363" i="1"/>
  <c r="P4367" i="1"/>
  <c r="AB4367" i="1" s="1"/>
  <c r="AB4369" i="1"/>
  <c r="M4376" i="1"/>
  <c r="AB4376" i="1" s="1"/>
  <c r="AB4379" i="1"/>
  <c r="P4383" i="1"/>
  <c r="AB4383" i="1" s="1"/>
  <c r="AB4385" i="1"/>
  <c r="M4392" i="1"/>
  <c r="AB4392" i="1" s="1"/>
  <c r="AB4395" i="1"/>
  <c r="P4399" i="1"/>
  <c r="AB4399" i="1" s="1"/>
  <c r="AB4425" i="1"/>
  <c r="AB4432" i="1"/>
  <c r="AB4267" i="1"/>
  <c r="AB4289" i="1"/>
  <c r="AB4305" i="1"/>
  <c r="V4429" i="1"/>
  <c r="AB4429" i="1" s="1"/>
  <c r="AB4435" i="1"/>
  <c r="V4453" i="1"/>
  <c r="AB4453" i="1" s="1"/>
  <c r="V4454" i="1"/>
  <c r="AB4454" i="1" s="1"/>
  <c r="AB4460" i="1"/>
  <c r="AB4471" i="1"/>
  <c r="AB4493" i="1"/>
  <c r="AB4498" i="1"/>
  <c r="AB4499" i="1"/>
  <c r="Z4437" i="1"/>
  <c r="AB4437" i="1" s="1"/>
  <c r="M4440" i="1"/>
  <c r="AB4440" i="1" s="1"/>
  <c r="S4442" i="1"/>
  <c r="AB4442" i="1" s="1"/>
  <c r="Z4450" i="1"/>
  <c r="AB4458" i="1"/>
  <c r="AB4461" i="1"/>
  <c r="AB4475" i="1"/>
  <c r="AB4477" i="1"/>
  <c r="AB4495" i="1"/>
  <c r="AB4541" i="1"/>
  <c r="AB4443" i="1"/>
  <c r="AB4450" i="1"/>
  <c r="AB4451" i="1"/>
  <c r="AB4457" i="1"/>
  <c r="AB4464" i="1"/>
  <c r="AB4474" i="1"/>
  <c r="AB4489" i="1"/>
  <c r="AB4500" i="1"/>
  <c r="AB4506" i="1"/>
  <c r="P4439" i="1"/>
  <c r="V4441" i="1"/>
  <c r="AB4441" i="1" s="1"/>
  <c r="Z4445" i="1"/>
  <c r="AB4445" i="1" s="1"/>
  <c r="M4448" i="1"/>
  <c r="AB4448" i="1" s="1"/>
  <c r="AB4452" i="1"/>
  <c r="AB4463" i="1"/>
  <c r="AB4473" i="1"/>
  <c r="AB4479" i="1"/>
  <c r="AB4484" i="1"/>
  <c r="AB4486" i="1"/>
  <c r="AB4501" i="1"/>
  <c r="AB4468" i="1"/>
  <c r="AB4470" i="1"/>
  <c r="AB4485" i="1"/>
  <c r="P4431" i="1"/>
  <c r="AB4431" i="1" s="1"/>
  <c r="P4447" i="1"/>
  <c r="AB4447" i="1" s="1"/>
  <c r="V4449" i="1"/>
  <c r="AB4449" i="1" s="1"/>
  <c r="AB4455" i="1"/>
  <c r="AB4467" i="1"/>
  <c r="AB4469" i="1"/>
  <c r="AB4482" i="1"/>
  <c r="AB4488" i="1"/>
  <c r="AB4512" i="1"/>
  <c r="AB4439" i="1"/>
  <c r="AB4456" i="1"/>
  <c r="AB4564" i="1"/>
  <c r="S4502" i="1"/>
  <c r="V4515" i="1"/>
  <c r="Z4519" i="1"/>
  <c r="AB4522" i="1"/>
  <c r="Z4543" i="1"/>
  <c r="AB4544" i="1"/>
  <c r="AB4551" i="1"/>
  <c r="AB4591" i="1"/>
  <c r="AB4537" i="1"/>
  <c r="AB4505" i="1"/>
  <c r="AB4536" i="1"/>
  <c r="AB4560" i="1"/>
  <c r="M4502" i="1"/>
  <c r="AB4502" i="1" s="1"/>
  <c r="Z4511" i="1"/>
  <c r="Z4513" i="1"/>
  <c r="M4520" i="1"/>
  <c r="AB4520" i="1" s="1"/>
  <c r="P4527" i="1"/>
  <c r="AB4527" i="1" s="1"/>
  <c r="AB4529" i="1"/>
  <c r="AB4530" i="1"/>
  <c r="AB4531" i="1"/>
  <c r="V4539" i="1"/>
  <c r="AB4539" i="1" s="1"/>
  <c r="P4541" i="1"/>
  <c r="AB4543" i="1"/>
  <c r="AB4567" i="1"/>
  <c r="AB4577" i="1"/>
  <c r="M4504" i="1"/>
  <c r="AB4504" i="1" s="1"/>
  <c r="AB4507" i="1"/>
  <c r="S4508" i="1"/>
  <c r="AB4508" i="1" s="1"/>
  <c r="S4510" i="1"/>
  <c r="AB4510" i="1" s="1"/>
  <c r="AB4513" i="1"/>
  <c r="AB4514" i="1"/>
  <c r="V4523" i="1"/>
  <c r="AB4523" i="1" s="1"/>
  <c r="Z4527" i="1"/>
  <c r="AB4553" i="1"/>
  <c r="AB4555" i="1"/>
  <c r="AB4566" i="1"/>
  <c r="P4501" i="1"/>
  <c r="AB4511" i="1"/>
  <c r="AB4515" i="1"/>
  <c r="AB4535" i="1"/>
  <c r="S4548" i="1"/>
  <c r="AB4548" i="1" s="1"/>
  <c r="AB4549" i="1"/>
  <c r="Z4551" i="1"/>
  <c r="AB4552" i="1"/>
  <c r="AB4559" i="1"/>
  <c r="S4565" i="1"/>
  <c r="AB4565" i="1" s="1"/>
  <c r="AB4572" i="1"/>
  <c r="AB4613" i="1"/>
  <c r="AB4497" i="1"/>
  <c r="P4519" i="1"/>
  <c r="AB4519" i="1" s="1"/>
  <c r="Z4521" i="1"/>
  <c r="AB4521" i="1" s="1"/>
  <c r="M4528" i="1"/>
  <c r="AB4528" i="1" s="1"/>
  <c r="S4540" i="1"/>
  <c r="AB4540" i="1" s="1"/>
  <c r="M4542" i="1"/>
  <c r="AB4542" i="1" s="1"/>
  <c r="AB4545" i="1"/>
  <c r="AB4546" i="1"/>
  <c r="AB4547" i="1"/>
  <c r="S4571" i="1"/>
  <c r="AB4571" i="1" s="1"/>
  <c r="P4574" i="1"/>
  <c r="AB4574" i="1" s="1"/>
  <c r="P4581" i="1"/>
  <c r="V4586" i="1"/>
  <c r="P4589" i="1"/>
  <c r="Z4598" i="1"/>
  <c r="AB4599" i="1"/>
  <c r="Z4606" i="1"/>
  <c r="AB4607" i="1"/>
  <c r="AB4619" i="1"/>
  <c r="AB4623" i="1"/>
  <c r="P4632" i="1"/>
  <c r="AB4633" i="1"/>
  <c r="AB4656" i="1"/>
  <c r="P4564" i="1"/>
  <c r="Z4568" i="1"/>
  <c r="AB4568" i="1" s="1"/>
  <c r="V4570" i="1"/>
  <c r="S4573" i="1"/>
  <c r="AB4573" i="1" s="1"/>
  <c r="AB4576" i="1"/>
  <c r="S4581" i="1"/>
  <c r="M4583" i="1"/>
  <c r="AB4583" i="1" s="1"/>
  <c r="S4595" i="1"/>
  <c r="S4603" i="1"/>
  <c r="S4611" i="1"/>
  <c r="AB4617" i="1"/>
  <c r="AB4618" i="1"/>
  <c r="Z4621" i="1"/>
  <c r="AB4636" i="1"/>
  <c r="S4563" i="1"/>
  <c r="AB4563" i="1" s="1"/>
  <c r="S4580" i="1"/>
  <c r="AB4580" i="1" s="1"/>
  <c r="S4588" i="1"/>
  <c r="AB4588" i="1" s="1"/>
  <c r="M4590" i="1"/>
  <c r="AB4590" i="1" s="1"/>
  <c r="AB4593" i="1"/>
  <c r="AB4595" i="1"/>
  <c r="AB4598" i="1"/>
  <c r="AB4603" i="1"/>
  <c r="AB4606" i="1"/>
  <c r="AB4611" i="1"/>
  <c r="M4613" i="1"/>
  <c r="AB4616" i="1"/>
  <c r="V4618" i="1"/>
  <c r="P4620" i="1"/>
  <c r="AB4620" i="1" s="1"/>
  <c r="AB4632" i="1"/>
  <c r="AB4592" i="1"/>
  <c r="AB4615" i="1"/>
  <c r="AB4627" i="1"/>
  <c r="AB4638" i="1"/>
  <c r="AB4640" i="1"/>
  <c r="Z4583" i="1"/>
  <c r="Z4584" i="1"/>
  <c r="AB4585" i="1"/>
  <c r="AB4586" i="1"/>
  <c r="S4587" i="1"/>
  <c r="AB4587" i="1" s="1"/>
  <c r="P4596" i="1"/>
  <c r="AB4596" i="1" s="1"/>
  <c r="AB4601" i="1"/>
  <c r="AB4609" i="1"/>
  <c r="AB4570" i="1"/>
  <c r="V4578" i="1"/>
  <c r="AB4578" i="1" s="1"/>
  <c r="V4579" i="1"/>
  <c r="AB4579" i="1" s="1"/>
  <c r="M4581" i="1"/>
  <c r="AB4581" i="1" s="1"/>
  <c r="P4582" i="1"/>
  <c r="AB4582" i="1" s="1"/>
  <c r="Z4582" i="1"/>
  <c r="AB4584" i="1"/>
  <c r="M4589" i="1"/>
  <c r="AB4589" i="1" s="1"/>
  <c r="V4594" i="1"/>
  <c r="AB4594" i="1" s="1"/>
  <c r="AB4600" i="1"/>
  <c r="V4602" i="1"/>
  <c r="AB4602" i="1" s="1"/>
  <c r="AB4608" i="1"/>
  <c r="V4610" i="1"/>
  <c r="AB4610" i="1" s="1"/>
  <c r="P4612" i="1"/>
  <c r="AB4612" i="1" s="1"/>
  <c r="AB4614" i="1"/>
  <c r="AB4621" i="1"/>
  <c r="AB4625" i="1"/>
  <c r="AB4626" i="1"/>
  <c r="AB4642" i="1"/>
  <c r="AB4648" i="1"/>
  <c r="AB4641" i="1"/>
  <c r="V4637" i="1"/>
  <c r="S4646" i="1"/>
  <c r="AB4646" i="1" s="1"/>
  <c r="AB4651" i="1"/>
  <c r="V4653" i="1"/>
  <c r="AB4686" i="1"/>
  <c r="AB4663" i="1"/>
  <c r="AB4666" i="1"/>
  <c r="AB4678" i="1"/>
  <c r="AB4698" i="1"/>
  <c r="AB4631" i="1"/>
  <c r="S4634" i="1"/>
  <c r="AB4634" i="1" s="1"/>
  <c r="AB4635" i="1"/>
  <c r="Z4637" i="1"/>
  <c r="V4645" i="1"/>
  <c r="AB4645" i="1" s="1"/>
  <c r="Z4653" i="1"/>
  <c r="V4657" i="1"/>
  <c r="AB4657" i="1" s="1"/>
  <c r="P4659" i="1"/>
  <c r="AB4661" i="1"/>
  <c r="AB4669" i="1"/>
  <c r="AB4676" i="1"/>
  <c r="AB4683" i="1"/>
  <c r="AB4688" i="1"/>
  <c r="AB4689" i="1"/>
  <c r="AB4701" i="1"/>
  <c r="AB4710" i="1"/>
  <c r="AB4637" i="1"/>
  <c r="AB4654" i="1"/>
  <c r="AB4655" i="1"/>
  <c r="AB4690" i="1"/>
  <c r="AB4714" i="1"/>
  <c r="S4638" i="1"/>
  <c r="P4651" i="1"/>
  <c r="AB4653" i="1"/>
  <c r="AB4668" i="1"/>
  <c r="AB4675" i="1"/>
  <c r="AB4680" i="1"/>
  <c r="AB4681" i="1"/>
  <c r="AB4693" i="1"/>
  <c r="AB4734" i="1"/>
  <c r="AB4639" i="1"/>
  <c r="AB4643" i="1"/>
  <c r="AB4659" i="1"/>
  <c r="AB4682" i="1"/>
  <c r="AB4687" i="1"/>
  <c r="AB4694" i="1"/>
  <c r="Z4629" i="1"/>
  <c r="AB4629" i="1" s="1"/>
  <c r="P4647" i="1"/>
  <c r="AB4647" i="1" s="1"/>
  <c r="Z4649" i="1"/>
  <c r="AB4649" i="1" s="1"/>
  <c r="S4658" i="1"/>
  <c r="AB4658" i="1" s="1"/>
  <c r="M4660" i="1"/>
  <c r="AB4660" i="1" s="1"/>
  <c r="AB4667" i="1"/>
  <c r="AB4672" i="1"/>
  <c r="AB4673" i="1"/>
  <c r="AB4679" i="1"/>
  <c r="AB4685" i="1"/>
  <c r="AB4692" i="1"/>
  <c r="AB4699" i="1"/>
  <c r="AB4730" i="1"/>
  <c r="AB4703" i="1"/>
  <c r="AB4704" i="1"/>
  <c r="AB4705" i="1"/>
  <c r="AB4717" i="1"/>
  <c r="AB4728" i="1"/>
  <c r="AB4741" i="1"/>
  <c r="AB4745" i="1"/>
  <c r="AB4748" i="1"/>
  <c r="AB4753" i="1"/>
  <c r="AB4756" i="1"/>
  <c r="AB4761" i="1"/>
  <c r="AB4764" i="1"/>
  <c r="AB4772" i="1"/>
  <c r="S4706" i="1"/>
  <c r="AB4706" i="1" s="1"/>
  <c r="AB4707" i="1"/>
  <c r="S4707" i="1"/>
  <c r="Z4719" i="1"/>
  <c r="AB4721" i="1"/>
  <c r="M4724" i="1"/>
  <c r="AB4724" i="1" s="1"/>
  <c r="AB4744" i="1"/>
  <c r="AB4750" i="1"/>
  <c r="AB4758" i="1"/>
  <c r="AB4766" i="1"/>
  <c r="AB4774" i="1"/>
  <c r="AB4776" i="1"/>
  <c r="M4709" i="1"/>
  <c r="AB4709" i="1" s="1"/>
  <c r="S4714" i="1"/>
  <c r="AB4715" i="1"/>
  <c r="AB4720" i="1"/>
  <c r="V4723" i="1"/>
  <c r="AB4723" i="1" s="1"/>
  <c r="P4725" i="1"/>
  <c r="AB4743" i="1"/>
  <c r="V4706" i="1"/>
  <c r="M4708" i="1"/>
  <c r="AB4708" i="1" s="1"/>
  <c r="AB4719" i="1"/>
  <c r="AB4779" i="1"/>
  <c r="AB4739" i="1"/>
  <c r="AB4742" i="1"/>
  <c r="AB4802" i="1"/>
  <c r="P4708" i="1"/>
  <c r="AB4711" i="1"/>
  <c r="S4724" i="1"/>
  <c r="M4726" i="1"/>
  <c r="AB4726" i="1" s="1"/>
  <c r="Z4735" i="1"/>
  <c r="AB4737" i="1"/>
  <c r="AB4725" i="1"/>
  <c r="AB4736" i="1"/>
  <c r="AB4780" i="1"/>
  <c r="P4707" i="1"/>
  <c r="S4716" i="1"/>
  <c r="AB4716" i="1" s="1"/>
  <c r="M4718" i="1"/>
  <c r="AB4718" i="1" s="1"/>
  <c r="Z4727" i="1"/>
  <c r="AB4727" i="1" s="1"/>
  <c r="AB4729" i="1"/>
  <c r="AB4731" i="1"/>
  <c r="M4732" i="1"/>
  <c r="AB4732" i="1" s="1"/>
  <c r="AB4735" i="1"/>
  <c r="AB4783" i="1"/>
  <c r="AB4790" i="1"/>
  <c r="M4812" i="1"/>
  <c r="AB4812" i="1" s="1"/>
  <c r="Z4813" i="1"/>
  <c r="M4820" i="1"/>
  <c r="AB4820" i="1" s="1"/>
  <c r="Z4821" i="1"/>
  <c r="S4826" i="1"/>
  <c r="AB4826" i="1" s="1"/>
  <c r="AB4829" i="1"/>
  <c r="AB4841" i="1"/>
  <c r="AB4847" i="1"/>
  <c r="M4778" i="1"/>
  <c r="AB4778" i="1" s="1"/>
  <c r="S4784" i="1"/>
  <c r="AB4784" i="1" s="1"/>
  <c r="S4785" i="1"/>
  <c r="AB4785" i="1" s="1"/>
  <c r="M4795" i="1"/>
  <c r="AB4795" i="1" s="1"/>
  <c r="AB4798" i="1"/>
  <c r="AB4806" i="1"/>
  <c r="AB4814" i="1"/>
  <c r="AB4822" i="1"/>
  <c r="AB4834" i="1"/>
  <c r="AB4840" i="1"/>
  <c r="AB4852" i="1"/>
  <c r="P4779" i="1"/>
  <c r="M4788" i="1"/>
  <c r="AB4788" i="1" s="1"/>
  <c r="V4792" i="1"/>
  <c r="AB4792" i="1" s="1"/>
  <c r="V4793" i="1"/>
  <c r="M4794" i="1"/>
  <c r="AB4797" i="1"/>
  <c r="V4799" i="1"/>
  <c r="AB4799" i="1" s="1"/>
  <c r="S4802" i="1"/>
  <c r="S4810" i="1"/>
  <c r="V4815" i="1"/>
  <c r="AB4815" i="1" s="1"/>
  <c r="S4818" i="1"/>
  <c r="AB4833" i="1"/>
  <c r="AB4839" i="1"/>
  <c r="AB4844" i="1"/>
  <c r="AB4846" i="1"/>
  <c r="AB4813" i="1"/>
  <c r="AB4821" i="1"/>
  <c r="AB4832" i="1"/>
  <c r="AB4843" i="1"/>
  <c r="Z4781" i="1"/>
  <c r="AB4781" i="1" s="1"/>
  <c r="M4786" i="1"/>
  <c r="AB4786" i="1" s="1"/>
  <c r="P4794" i="1"/>
  <c r="AB4825" i="1"/>
  <c r="AB4831" i="1"/>
  <c r="AB4836" i="1"/>
  <c r="AB4838" i="1"/>
  <c r="AB4845" i="1"/>
  <c r="AB4782" i="1"/>
  <c r="AB4824" i="1"/>
  <c r="AB4835" i="1"/>
  <c r="AB4871" i="1"/>
  <c r="V4775" i="1"/>
  <c r="AB4775" i="1" s="1"/>
  <c r="P4786" i="1"/>
  <c r="Z4787" i="1"/>
  <c r="AB4787" i="1" s="1"/>
  <c r="Z4788" i="1"/>
  <c r="Z4789" i="1"/>
  <c r="AB4789" i="1" s="1"/>
  <c r="P4793" i="1"/>
  <c r="AB4793" i="1" s="1"/>
  <c r="S4794" i="1"/>
  <c r="M4796" i="1"/>
  <c r="AB4796" i="1" s="1"/>
  <c r="S4800" i="1"/>
  <c r="AB4800" i="1" s="1"/>
  <c r="AB4801" i="1"/>
  <c r="M4802" i="1"/>
  <c r="P4803" i="1"/>
  <c r="AB4803" i="1" s="1"/>
  <c r="AB4808" i="1"/>
  <c r="AB4809" i="1"/>
  <c r="M4810" i="1"/>
  <c r="AB4810" i="1" s="1"/>
  <c r="P4811" i="1"/>
  <c r="AB4811" i="1" s="1"/>
  <c r="S4816" i="1"/>
  <c r="AB4816" i="1" s="1"/>
  <c r="AB4817" i="1"/>
  <c r="M4818" i="1"/>
  <c r="AB4818" i="1" s="1"/>
  <c r="P4819" i="1"/>
  <c r="AB4819" i="1" s="1"/>
  <c r="AB4828" i="1"/>
  <c r="AB4830" i="1"/>
  <c r="AB4837" i="1"/>
  <c r="AB4856" i="1"/>
  <c r="S4868" i="1"/>
  <c r="AB4868" i="1" s="1"/>
  <c r="M4870" i="1"/>
  <c r="AB4870" i="1" s="1"/>
  <c r="Z4871" i="1"/>
  <c r="AB4873" i="1"/>
  <c r="V4875" i="1"/>
  <c r="P4877" i="1"/>
  <c r="AB4879" i="1"/>
  <c r="AB4888" i="1"/>
  <c r="AB4898" i="1"/>
  <c r="S4900" i="1"/>
  <c r="AB4900" i="1" s="1"/>
  <c r="AB4893" i="1"/>
  <c r="M4858" i="1"/>
  <c r="AB4858" i="1" s="1"/>
  <c r="Z4863" i="1"/>
  <c r="AB4866" i="1"/>
  <c r="AB4872" i="1"/>
  <c r="AB4882" i="1"/>
  <c r="S4892" i="1"/>
  <c r="AB4892" i="1" s="1"/>
  <c r="M4894" i="1"/>
  <c r="AB4894" i="1" s="1"/>
  <c r="Z4895" i="1"/>
  <c r="AB4897" i="1"/>
  <c r="Z4903" i="1"/>
  <c r="AB4905" i="1"/>
  <c r="V4855" i="1"/>
  <c r="AB4855" i="1" s="1"/>
  <c r="P4861" i="1"/>
  <c r="AB4865" i="1"/>
  <c r="V4867" i="1"/>
  <c r="AB4867" i="1" s="1"/>
  <c r="AB4877" i="1"/>
  <c r="AB4881" i="1"/>
  <c r="V4883" i="1"/>
  <c r="AB4883" i="1" s="1"/>
  <c r="P4885" i="1"/>
  <c r="AB4891" i="1"/>
  <c r="V4899" i="1"/>
  <c r="P4907" i="1"/>
  <c r="AB4908" i="1"/>
  <c r="AB4920" i="1"/>
  <c r="P4857" i="1"/>
  <c r="AB4857" i="1" s="1"/>
  <c r="AB4875" i="1"/>
  <c r="AB4880" i="1"/>
  <c r="AB4890" i="1"/>
  <c r="AB4895" i="1"/>
  <c r="P4901" i="1"/>
  <c r="AB4903" i="1"/>
  <c r="Z4906" i="1"/>
  <c r="AB4906" i="1" s="1"/>
  <c r="AB4861" i="1"/>
  <c r="AB4885" i="1"/>
  <c r="AB4849" i="1"/>
  <c r="Z4851" i="1"/>
  <c r="AB4851" i="1" s="1"/>
  <c r="P4853" i="1"/>
  <c r="AB4853" i="1" s="1"/>
  <c r="AB4860" i="1"/>
  <c r="V4863" i="1"/>
  <c r="AB4863" i="1" s="1"/>
  <c r="AB4869" i="1"/>
  <c r="AB4874" i="1"/>
  <c r="AB4884" i="1"/>
  <c r="S4884" i="1"/>
  <c r="M4886" i="1"/>
  <c r="AB4886" i="1" s="1"/>
  <c r="Z4887" i="1"/>
  <c r="AB4887" i="1" s="1"/>
  <c r="AB4899" i="1"/>
  <c r="AB4901" i="1"/>
  <c r="S4913" i="1"/>
  <c r="M4910" i="1"/>
  <c r="AB4910" i="1" s="1"/>
  <c r="S4914" i="1"/>
  <c r="S4916" i="1"/>
  <c r="Z4919" i="1"/>
  <c r="S4928" i="1"/>
  <c r="AB4928" i="1" s="1"/>
  <c r="S4929" i="1"/>
  <c r="Z4907" i="1"/>
  <c r="AB4907" i="1" s="1"/>
  <c r="V4911" i="1"/>
  <c r="V4928" i="1"/>
  <c r="AB4937" i="1"/>
  <c r="AB4938" i="1"/>
  <c r="AB4945" i="1"/>
  <c r="AB4946" i="1"/>
  <c r="AB4953" i="1"/>
  <c r="AB4954" i="1"/>
  <c r="AB4961" i="1"/>
  <c r="AB4962" i="1"/>
  <c r="AB4969" i="1"/>
  <c r="AB4970" i="1"/>
  <c r="AB4977" i="1"/>
  <c r="AB4978" i="1"/>
  <c r="AB4985" i="1"/>
  <c r="AB4986" i="1"/>
  <c r="AB4993" i="1"/>
  <c r="AB4994" i="1"/>
  <c r="P4909" i="1"/>
  <c r="V4913" i="1"/>
  <c r="M4914" i="1"/>
  <c r="AB4914" i="1" s="1"/>
  <c r="V4915" i="1"/>
  <c r="M4916" i="1"/>
  <c r="AB4916" i="1" s="1"/>
  <c r="M4918" i="1"/>
  <c r="AB4918" i="1" s="1"/>
  <c r="AB4921" i="1"/>
  <c r="S4921" i="1"/>
  <c r="V4927" i="1"/>
  <c r="AB4996" i="1"/>
  <c r="AB4940" i="1"/>
  <c r="AB4948" i="1"/>
  <c r="AB4956" i="1"/>
  <c r="AB4964" i="1"/>
  <c r="AB4972" i="1"/>
  <c r="AB4980" i="1"/>
  <c r="AB4988" i="1"/>
  <c r="AB4999" i="1"/>
  <c r="AB4909" i="1"/>
  <c r="V4919" i="1"/>
  <c r="AB4919" i="1" s="1"/>
  <c r="M4922" i="1"/>
  <c r="AB4922" i="1" s="1"/>
  <c r="AB4935" i="1"/>
  <c r="AB4943" i="1"/>
  <c r="AB4951" i="1"/>
  <c r="AB4959" i="1"/>
  <c r="AB4967" i="1"/>
  <c r="AB4975" i="1"/>
  <c r="AB4983" i="1"/>
  <c r="AB4991" i="1"/>
  <c r="AB4911" i="1"/>
  <c r="P4913" i="1"/>
  <c r="AB4913" i="1" s="1"/>
  <c r="P4915" i="1"/>
  <c r="AB4915" i="1" s="1"/>
  <c r="Z4915" i="1"/>
  <c r="P4917" i="1"/>
  <c r="AB4917" i="1" s="1"/>
  <c r="Z4923" i="1"/>
  <c r="AB4923" i="1" s="1"/>
  <c r="Z4924" i="1"/>
  <c r="AB4924" i="1" s="1"/>
  <c r="P4929" i="1"/>
  <c r="AB4929" i="1" s="1"/>
  <c r="AB4931" i="1"/>
  <c r="AB4998" i="1"/>
  <c r="Z5001" i="1"/>
  <c r="AB5001" i="1" s="1"/>
  <c r="M4908" i="1"/>
  <c r="S4912" i="1"/>
  <c r="AB4912" i="1" s="1"/>
  <c r="Z4917" i="1"/>
  <c r="P4922" i="1"/>
  <c r="AB4925" i="1"/>
  <c r="AB4926" i="1"/>
  <c r="AB4927" i="1"/>
  <c r="AB4934" i="1"/>
  <c r="AB4939" i="1"/>
  <c r="AB4942" i="1"/>
  <c r="AB4947" i="1"/>
  <c r="AB4950" i="1"/>
  <c r="AB4955" i="1"/>
  <c r="AB4958" i="1"/>
  <c r="AB4963" i="1"/>
  <c r="AB4966" i="1"/>
  <c r="AB4971" i="1"/>
  <c r="AB4974" i="1"/>
  <c r="AB4979" i="1"/>
  <c r="AB4982" i="1"/>
  <c r="AB4987" i="1"/>
  <c r="AB4990" i="1"/>
  <c r="AB4995" i="1"/>
  <c r="AB3003" i="1" l="1"/>
  <c r="AB3002" i="1"/>
  <c r="AB4794" i="1"/>
  <c r="AB2703" i="1"/>
  <c r="AB3270" i="1"/>
  <c r="AB2831" i="1"/>
  <c r="AB2895" i="1"/>
  <c r="AB276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<sst xmlns="http://schemas.openxmlformats.org/spreadsheetml/2006/main" count="33" uniqueCount="20">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</sst>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9%20Setembro/13.2%20PCF%20em%20Excel.xlsx" TargetMode="External"/><Relationship Id="rId1" Type="http://schemas.openxmlformats.org/officeDocument/2006/relationships/externalLinkPath" Target="/83a0417870fc54b3/apds-bckp/Trabalho/APS%20Apoio%20Adm/ISMEP/Gest&#227;o/HRFB/09%20Setemb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45170</v>
          </cell>
          <cell r="J12">
            <v>126.72</v>
          </cell>
          <cell r="L12">
            <v>91.38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45170</v>
          </cell>
          <cell r="J13">
            <v>800.91520000000003</v>
          </cell>
          <cell r="L13">
            <v>91.38</v>
          </cell>
          <cell r="M13">
            <v>1.1000000000000001</v>
          </cell>
          <cell r="O13">
            <v>2.54</v>
          </cell>
          <cell r="U13">
            <v>128.24</v>
          </cell>
          <cell r="X13" t="str">
            <v>AUXILIO CRECHE</v>
          </cell>
          <cell r="Y13">
            <v>7434.67</v>
          </cell>
          <cell r="AB13" t="str">
            <v>PL NACIONAL DA ENFERMAGEM</v>
          </cell>
        </row>
        <row r="14">
          <cell r="C14" t="str">
            <v>HOSPITAL REGIONAL FERNANDO BEZERRA - C.G - 02/2021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45170</v>
          </cell>
          <cell r="J14">
            <v>827.38</v>
          </cell>
          <cell r="L14">
            <v>91.38</v>
          </cell>
          <cell r="M14">
            <v>1.1000000000000001</v>
          </cell>
          <cell r="O14">
            <v>2.54</v>
          </cell>
          <cell r="Y14">
            <v>6661.82</v>
          </cell>
          <cell r="AB14" t="str">
            <v>PL NACIONAL DA ENFERMAGEM</v>
          </cell>
        </row>
        <row r="15">
          <cell r="C15" t="str">
            <v>HOSPITAL REGIONAL FERNANDO BEZERRA - C.G - 02/2021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45170</v>
          </cell>
          <cell r="J15">
            <v>143.61600000000001</v>
          </cell>
          <cell r="L15">
            <v>91.38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45170</v>
          </cell>
          <cell r="J16">
            <v>126.72</v>
          </cell>
          <cell r="L16">
            <v>91.38</v>
          </cell>
          <cell r="M16">
            <v>1.1000000000000001</v>
          </cell>
          <cell r="O16">
            <v>1.98</v>
          </cell>
        </row>
        <row r="17">
          <cell r="C17" t="str">
            <v>HOSPITAL REGIONAL FERNANDO BEZERRA - C.G - 02/2021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45170</v>
          </cell>
          <cell r="J17">
            <v>195.88240000000002</v>
          </cell>
          <cell r="L17">
            <v>91.38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45170</v>
          </cell>
          <cell r="J18">
            <v>544.71360000000004</v>
          </cell>
          <cell r="L18">
            <v>91.38</v>
          </cell>
          <cell r="M18">
            <v>1.1000000000000001</v>
          </cell>
          <cell r="O18">
            <v>1.98</v>
          </cell>
          <cell r="Y18">
            <v>5002.12</v>
          </cell>
          <cell r="AB18" t="str">
            <v>PL NACIONAL DA ENFERMAGEM</v>
          </cell>
        </row>
        <row r="19">
          <cell r="C19" t="str">
            <v>HOSPITAL REGIONAL FERNANDO BEZERRA - C.G - 02/2021</v>
          </cell>
          <cell r="E19" t="str">
            <v>ADRIANA SEVERINA DE SOUSA</v>
          </cell>
          <cell r="F19" t="str">
            <v>2 - Outros Profissionais da Saúde</v>
          </cell>
          <cell r="G19" t="str">
            <v>2235-05</v>
          </cell>
          <cell r="H19">
            <v>45170</v>
          </cell>
          <cell r="J19">
            <v>610.56640000000004</v>
          </cell>
          <cell r="L19">
            <v>91.38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ADRIANA SIQUEIRA E SILVA DE ANDRADE</v>
          </cell>
          <cell r="F20" t="str">
            <v>2 - Outros Profissionais da Saúde</v>
          </cell>
          <cell r="G20" t="str">
            <v>2235-05</v>
          </cell>
          <cell r="H20">
            <v>45170</v>
          </cell>
          <cell r="J20">
            <v>687.17280000000005</v>
          </cell>
          <cell r="L20">
            <v>91.38</v>
          </cell>
          <cell r="M20">
            <v>1.1000000000000001</v>
          </cell>
          <cell r="O20">
            <v>2.54</v>
          </cell>
          <cell r="Y20">
            <v>5668.93</v>
          </cell>
          <cell r="AB20" t="str">
            <v>PL NACIONAL DA ENFERMAGEM</v>
          </cell>
        </row>
        <row r="21">
          <cell r="C21" t="str">
            <v>HOSPITAL REGIONAL FERNANDO BEZERRA - C.G - 02/2021</v>
          </cell>
          <cell r="E21" t="str">
            <v xml:space="preserve">ADRIANA SIQUEIRA FERREIRA </v>
          </cell>
          <cell r="F21" t="str">
            <v>2 - Outros Profissionais da Saúde</v>
          </cell>
          <cell r="G21" t="str">
            <v>3222-05</v>
          </cell>
          <cell r="H21">
            <v>45170</v>
          </cell>
          <cell r="J21">
            <v>568.00319999999999</v>
          </cell>
          <cell r="L21">
            <v>91.38</v>
          </cell>
          <cell r="M21">
            <v>1.1000000000000001</v>
          </cell>
          <cell r="O21">
            <v>1.98</v>
          </cell>
          <cell r="Y21">
            <v>5506.04</v>
          </cell>
          <cell r="AB21" t="str">
            <v>PL NACIONAL DA ENFERMAGEM</v>
          </cell>
        </row>
        <row r="22">
          <cell r="C22" t="str">
            <v>HOSPITAL REGIONAL FERNANDO BEZERRA - C.G - 02/2021</v>
          </cell>
          <cell r="E22" t="str">
            <v>AEDA GERLA DA SILVA SANTOS</v>
          </cell>
          <cell r="F22" t="str">
            <v>2 - Outros Profissionais da Saúde</v>
          </cell>
          <cell r="G22" t="str">
            <v>2236-05</v>
          </cell>
          <cell r="H22">
            <v>45170</v>
          </cell>
          <cell r="J22">
            <v>276.15199999999999</v>
          </cell>
          <cell r="L22">
            <v>91.38</v>
          </cell>
          <cell r="M22">
            <v>1.1000000000000001</v>
          </cell>
          <cell r="O22">
            <v>2.54</v>
          </cell>
        </row>
        <row r="23">
          <cell r="C23" t="str">
            <v>HOSPITAL REGIONAL FERNANDO BEZERRA - C.G - 02/2021</v>
          </cell>
          <cell r="E23" t="str">
            <v>AGENILSON TEIXEIRA DIAS</v>
          </cell>
          <cell r="F23" t="str">
            <v>2 - Outros Profissionais da Saúde</v>
          </cell>
          <cell r="G23" t="str">
            <v>2252-50</v>
          </cell>
          <cell r="H23">
            <v>45170</v>
          </cell>
          <cell r="J23">
            <v>811.91120000000001</v>
          </cell>
          <cell r="O23">
            <v>21.55</v>
          </cell>
        </row>
        <row r="24">
          <cell r="C24" t="str">
            <v>HOSPITAL REGIONAL FERNANDO BEZERRA - C.G - 02/2021</v>
          </cell>
          <cell r="E24" t="str">
            <v>AGOSTINHA MARIA DE ALENCAR</v>
          </cell>
          <cell r="F24" t="str">
            <v>2 - Outros Profissionais da Saúde</v>
          </cell>
          <cell r="G24" t="str">
            <v>3222-05</v>
          </cell>
          <cell r="H24">
            <v>45170</v>
          </cell>
          <cell r="J24">
            <v>648.92719999999997</v>
          </cell>
          <cell r="L24">
            <v>91.38</v>
          </cell>
          <cell r="M24">
            <v>1.1000000000000001</v>
          </cell>
          <cell r="O24">
            <v>1.98</v>
          </cell>
          <cell r="Y24">
            <v>5986.26</v>
          </cell>
          <cell r="AB24" t="str">
            <v>PL NACIONAL DA ENFERMAGEM</v>
          </cell>
        </row>
        <row r="25">
          <cell r="C25" t="str">
            <v>HOSPITAL REGIONAL FERNANDO BEZERRA - C.G - 02/2021</v>
          </cell>
          <cell r="E25" t="str">
            <v>AIANE PEREIRA SOUZA</v>
          </cell>
          <cell r="F25" t="str">
            <v>2 - Outros Profissionais da Saúde</v>
          </cell>
          <cell r="G25" t="str">
            <v>2235-05</v>
          </cell>
          <cell r="H25">
            <v>45170</v>
          </cell>
          <cell r="J25">
            <v>702.41039999999998</v>
          </cell>
          <cell r="O25">
            <v>2.54</v>
          </cell>
          <cell r="Y25">
            <v>5913.73</v>
          </cell>
          <cell r="AB25" t="str">
            <v>PL NACIONAL DA ENFERMAGEM</v>
          </cell>
        </row>
        <row r="26">
          <cell r="C26" t="str">
            <v>HOSPITAL REGIONAL FERNANDO BEZERRA - C.G - 02/2021</v>
          </cell>
          <cell r="E26" t="str">
            <v>ALANA CLARO ALENCAR</v>
          </cell>
          <cell r="F26" t="str">
            <v>3 - Administrativo</v>
          </cell>
          <cell r="G26" t="str">
            <v>4110-10</v>
          </cell>
          <cell r="H26">
            <v>45170</v>
          </cell>
          <cell r="J26">
            <v>14.4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ALEF FRANCISCO TAVARES MONTEIRO</v>
          </cell>
          <cell r="F27" t="str">
            <v>2 - Outros Profissionais da Saúde</v>
          </cell>
          <cell r="G27" t="str">
            <v>5163-45</v>
          </cell>
          <cell r="H27">
            <v>45170</v>
          </cell>
          <cell r="J27">
            <v>147.84</v>
          </cell>
          <cell r="L27">
            <v>91.38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ALFREDO SAMUEL DA SILVA</v>
          </cell>
          <cell r="F28" t="str">
            <v>3 - Administrativo</v>
          </cell>
          <cell r="G28" t="str">
            <v>4221-05</v>
          </cell>
          <cell r="H28">
            <v>45170</v>
          </cell>
          <cell r="J28">
            <v>143.61600000000001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ALUANDA MARIA PEREIRA FREIRE VIEIRA</v>
          </cell>
          <cell r="F29" t="str">
            <v>3 - Administrativo</v>
          </cell>
          <cell r="G29" t="str">
            <v>5152-10</v>
          </cell>
          <cell r="H29">
            <v>45170</v>
          </cell>
          <cell r="J29">
            <v>126.72</v>
          </cell>
          <cell r="L29">
            <v>91.38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AMANDA MAYRA DE SA CADEIRA SENA</v>
          </cell>
          <cell r="F30" t="str">
            <v>2 - Outros Profissionais da Saúde</v>
          </cell>
          <cell r="G30" t="str">
            <v>3222-05</v>
          </cell>
          <cell r="H30">
            <v>45170</v>
          </cell>
          <cell r="J30">
            <v>626.83760000000007</v>
          </cell>
          <cell r="L30">
            <v>91.38</v>
          </cell>
          <cell r="M30">
            <v>1.1000000000000001</v>
          </cell>
          <cell r="O30">
            <v>1.98</v>
          </cell>
          <cell r="Y30">
            <v>6028.67</v>
          </cell>
          <cell r="AB30" t="str">
            <v>PL NACIONAL DA ENFERMAGEM</v>
          </cell>
        </row>
        <row r="31">
          <cell r="C31" t="str">
            <v>HOSPITAL REGIONAL FERNANDO BEZERRA - C.G - 02/2021</v>
          </cell>
          <cell r="E31" t="str">
            <v>ANA CARLA TELES PEDROZA NOVAES</v>
          </cell>
          <cell r="F31" t="str">
            <v>2 - Outros Profissionais da Saúde</v>
          </cell>
          <cell r="G31" t="str">
            <v>2235-05</v>
          </cell>
          <cell r="H31">
            <v>45170</v>
          </cell>
          <cell r="J31">
            <v>207.74799999999999</v>
          </cell>
          <cell r="O31">
            <v>2.54</v>
          </cell>
        </row>
        <row r="32">
          <cell r="C32" t="str">
            <v>HOSPITAL REGIONAL FERNANDO BEZERRA - C.G - 02/2021</v>
          </cell>
          <cell r="E32" t="str">
            <v>ANA CASCIA SILVA DOS SANTOS</v>
          </cell>
          <cell r="F32" t="str">
            <v>3 - Administrativo</v>
          </cell>
          <cell r="G32" t="str">
            <v>4110-10</v>
          </cell>
          <cell r="H32">
            <v>45170</v>
          </cell>
          <cell r="J32">
            <v>126.72</v>
          </cell>
          <cell r="L32">
            <v>91.38</v>
          </cell>
          <cell r="M32">
            <v>1.1000000000000001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ANA CATARINE SILVA</v>
          </cell>
          <cell r="F33" t="str">
            <v>2 - Outros Profissionais da Saúde</v>
          </cell>
          <cell r="G33" t="str">
            <v>2236-05</v>
          </cell>
          <cell r="H33">
            <v>45170</v>
          </cell>
          <cell r="J33">
            <v>220.6944</v>
          </cell>
          <cell r="O33">
            <v>1.98</v>
          </cell>
        </row>
        <row r="34">
          <cell r="C34" t="str">
            <v>HOSPITAL REGIONAL FERNANDO BEZERRA - C.G - 02/2021</v>
          </cell>
          <cell r="E34" t="str">
            <v>ANA CLAUDIA BEZERRA DOS SANTOS ALENCAR</v>
          </cell>
          <cell r="F34" t="str">
            <v>2 - Outros Profissionais da Saúde</v>
          </cell>
          <cell r="G34" t="str">
            <v>2516-05</v>
          </cell>
          <cell r="H34">
            <v>45170</v>
          </cell>
          <cell r="J34">
            <v>209.50960000000001</v>
          </cell>
          <cell r="L34">
            <v>91.38</v>
          </cell>
          <cell r="M34">
            <v>1.1000000000000001</v>
          </cell>
          <cell r="O34">
            <v>1.98</v>
          </cell>
        </row>
        <row r="35">
          <cell r="C35" t="str">
            <v>HOSPITAL REGIONAL FERNANDO BEZERRA - C.G - 02/2021</v>
          </cell>
          <cell r="E35" t="str">
            <v>ANA CRISTINA VIANA DE SOUSA</v>
          </cell>
          <cell r="F35" t="str">
            <v>2 - Outros Profissionais da Saúde</v>
          </cell>
          <cell r="G35" t="str">
            <v>3222-05</v>
          </cell>
          <cell r="H35">
            <v>45170</v>
          </cell>
          <cell r="J35">
            <v>658.98559999999998</v>
          </cell>
          <cell r="L35">
            <v>91.38</v>
          </cell>
          <cell r="M35">
            <v>1.1000000000000001</v>
          </cell>
          <cell r="O35">
            <v>1.98</v>
          </cell>
          <cell r="Y35">
            <v>6430.52</v>
          </cell>
          <cell r="AB35" t="str">
            <v>PL NACIONAL DA ENFERMAGEM</v>
          </cell>
        </row>
        <row r="36">
          <cell r="C36" t="str">
            <v>HOSPITAL REGIONAL FERNANDO BEZERRA - C.G - 02/2021</v>
          </cell>
          <cell r="E36" t="str">
            <v>ANA KAMILA FERREIRA DA SILVA</v>
          </cell>
          <cell r="F36" t="str">
            <v>3 - Administrativo</v>
          </cell>
          <cell r="G36" t="str">
            <v>5152-10</v>
          </cell>
          <cell r="H36">
            <v>45170</v>
          </cell>
          <cell r="J36">
            <v>156.99200000000002</v>
          </cell>
          <cell r="L36">
            <v>91.38</v>
          </cell>
          <cell r="M36">
            <v>1.1000000000000001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ANA KAROLYNE FERREIRA CAMPOS</v>
          </cell>
          <cell r="F37" t="str">
            <v>2 - Outros Profissionais da Saúde</v>
          </cell>
          <cell r="G37" t="str">
            <v>3222-05</v>
          </cell>
          <cell r="H37">
            <v>45170</v>
          </cell>
          <cell r="J37">
            <v>636.24400000000003</v>
          </cell>
          <cell r="L37">
            <v>91.38</v>
          </cell>
          <cell r="M37">
            <v>1.1000000000000001</v>
          </cell>
          <cell r="O37">
            <v>1.98</v>
          </cell>
          <cell r="Y37">
            <v>5575.04</v>
          </cell>
          <cell r="AB37" t="str">
            <v>PL NACIONAL DA ENFERMAGEM</v>
          </cell>
        </row>
        <row r="38">
          <cell r="C38" t="str">
            <v>HOSPITAL REGIONAL FERNANDO BEZERRA - C.G - 02/2021</v>
          </cell>
          <cell r="E38" t="str">
            <v>ANA LARISSA NEVES SOUZA RAMALHO</v>
          </cell>
          <cell r="F38" t="str">
            <v>2 - Outros Profissionais da Saúde</v>
          </cell>
          <cell r="G38" t="str">
            <v>3222-05</v>
          </cell>
          <cell r="H38">
            <v>45170</v>
          </cell>
          <cell r="J38">
            <v>486.71039999999999</v>
          </cell>
          <cell r="L38">
            <v>91.38</v>
          </cell>
          <cell r="M38">
            <v>1.1000000000000001</v>
          </cell>
          <cell r="O38">
            <v>1.98</v>
          </cell>
          <cell r="Y38">
            <v>4277.08</v>
          </cell>
          <cell r="AB38" t="str">
            <v>PL NACIONAL DA ENFERMAGEM</v>
          </cell>
        </row>
        <row r="39">
          <cell r="C39" t="str">
            <v>HOSPITAL REGIONAL FERNANDO BEZERRA - C.G - 02/2021</v>
          </cell>
          <cell r="E39" t="str">
            <v>ANA LETICIA LINS LOPES PEREIRA</v>
          </cell>
          <cell r="F39" t="str">
            <v>3 - Administrativo</v>
          </cell>
          <cell r="G39" t="str">
            <v>5135-05</v>
          </cell>
          <cell r="H39">
            <v>45170</v>
          </cell>
          <cell r="J39">
            <v>132.9256</v>
          </cell>
          <cell r="L39">
            <v>91.38</v>
          </cell>
          <cell r="M39">
            <v>1.1000000000000001</v>
          </cell>
          <cell r="O39">
            <v>1.98</v>
          </cell>
          <cell r="U39">
            <v>77.569999999999993</v>
          </cell>
          <cell r="X39" t="str">
            <v>AUXILIO CRECHE</v>
          </cell>
        </row>
        <row r="40">
          <cell r="C40" t="str">
            <v>HOSPITAL REGIONAL FERNANDO BEZERRA - C.G - 02/2021</v>
          </cell>
          <cell r="E40" t="str">
            <v>ANA VILMA SILVA HOLANDA</v>
          </cell>
          <cell r="F40" t="str">
            <v>2 - Outros Profissionais da Saúde</v>
          </cell>
          <cell r="G40" t="str">
            <v>3222-05</v>
          </cell>
          <cell r="H40">
            <v>45170</v>
          </cell>
          <cell r="J40">
            <v>658.57280000000003</v>
          </cell>
          <cell r="L40">
            <v>91.38</v>
          </cell>
          <cell r="M40">
            <v>1.1000000000000001</v>
          </cell>
          <cell r="O40">
            <v>1.98</v>
          </cell>
          <cell r="Y40">
            <v>5835.97</v>
          </cell>
          <cell r="AB40" t="str">
            <v>PL NACIONAL DA ENFERMAGEM</v>
          </cell>
        </row>
        <row r="41">
          <cell r="C41" t="str">
            <v>HOSPITAL REGIONAL FERNANDO BEZERRA - C.G - 02/2021</v>
          </cell>
          <cell r="E41" t="str">
            <v>ANABEL ALVES DE MEDEIROS</v>
          </cell>
          <cell r="F41" t="str">
            <v>2 - Outros Profissionais da Saúde</v>
          </cell>
          <cell r="G41" t="str">
            <v>3222-05</v>
          </cell>
          <cell r="H41">
            <v>45170</v>
          </cell>
          <cell r="J41">
            <v>613.35599999999999</v>
          </cell>
          <cell r="L41">
            <v>91.38</v>
          </cell>
          <cell r="M41">
            <v>1.1000000000000001</v>
          </cell>
          <cell r="O41">
            <v>1.98</v>
          </cell>
          <cell r="Y41">
            <v>5860.15</v>
          </cell>
          <cell r="AB41" t="str">
            <v>PL NACIONAL DA ENFERMAGEM</v>
          </cell>
        </row>
        <row r="42">
          <cell r="C42" t="str">
            <v>HOSPITAL REGIONAL FERNANDO BEZERRA - C.G - 02/2021</v>
          </cell>
          <cell r="E42" t="str">
            <v>ANDALA BIZERRA DE SOUZA</v>
          </cell>
          <cell r="F42" t="str">
            <v>2 - Outros Profissionais da Saúde</v>
          </cell>
          <cell r="G42" t="str">
            <v>3222-05</v>
          </cell>
          <cell r="H42">
            <v>45170</v>
          </cell>
          <cell r="J42">
            <v>463.22879999999998</v>
          </cell>
          <cell r="O42">
            <v>1.98</v>
          </cell>
          <cell r="Y42">
            <v>4022.25</v>
          </cell>
          <cell r="AB42" t="str">
            <v>PL NACIONAL DA ENFERMAGEM</v>
          </cell>
        </row>
        <row r="43">
          <cell r="C43" t="str">
            <v>HOSPITAL REGIONAL FERNANDO BEZERRA - C.G - 02/2021</v>
          </cell>
          <cell r="E43" t="str">
            <v>ANDREIA DE SOUZA DUARTE SILVA</v>
          </cell>
          <cell r="F43" t="str">
            <v>2 - Outros Profissionais da Saúde</v>
          </cell>
          <cell r="G43" t="str">
            <v>3222-05</v>
          </cell>
          <cell r="H43">
            <v>45170</v>
          </cell>
          <cell r="J43">
            <v>637.82080000000008</v>
          </cell>
          <cell r="L43">
            <v>91.38</v>
          </cell>
          <cell r="M43">
            <v>1.1000000000000001</v>
          </cell>
          <cell r="O43">
            <v>1.98</v>
          </cell>
          <cell r="U43">
            <v>77.569999999999993</v>
          </cell>
          <cell r="X43" t="str">
            <v>AUXILIO CRECHE</v>
          </cell>
          <cell r="Y43">
            <v>6301.19</v>
          </cell>
          <cell r="AB43" t="str">
            <v>PL NACIONAL DA ENFERMAGEM</v>
          </cell>
        </row>
        <row r="44">
          <cell r="C44" t="str">
            <v>HOSPITAL REGIONAL FERNANDO BEZERRA - C.G - 02/2021</v>
          </cell>
          <cell r="E44" t="str">
            <v>ANDRESSA COELHO FREIRE</v>
          </cell>
          <cell r="F44" t="str">
            <v>3 - Administrativo</v>
          </cell>
          <cell r="G44" t="str">
            <v>4221-05</v>
          </cell>
          <cell r="H44">
            <v>45170</v>
          </cell>
          <cell r="J44">
            <v>126.72</v>
          </cell>
          <cell r="L44">
            <v>91.38</v>
          </cell>
          <cell r="M44">
            <v>1.1000000000000001</v>
          </cell>
          <cell r="O44">
            <v>1.98</v>
          </cell>
        </row>
        <row r="45">
          <cell r="C45" t="str">
            <v>HOSPITAL REGIONAL FERNANDO BEZERRA - C.G - 02/2021</v>
          </cell>
          <cell r="E45" t="str">
            <v>ANGELA PATRICIA FERREIRA DE OLIVEIRA</v>
          </cell>
          <cell r="F45" t="str">
            <v>3 - Administrativo</v>
          </cell>
          <cell r="G45" t="str">
            <v>4221-05</v>
          </cell>
          <cell r="H45">
            <v>45170</v>
          </cell>
          <cell r="J45">
            <v>126.72</v>
          </cell>
          <cell r="L45">
            <v>91.38</v>
          </cell>
          <cell r="M45">
            <v>1.1000000000000001</v>
          </cell>
          <cell r="O45">
            <v>1.98</v>
          </cell>
        </row>
        <row r="46">
          <cell r="C46" t="str">
            <v>HOSPITAL REGIONAL FERNANDO BEZERRA - C.G - 02/2021</v>
          </cell>
          <cell r="E46" t="str">
            <v>ANTONIA EVANDERIA CAVALCANTE ROCHA</v>
          </cell>
          <cell r="F46" t="str">
            <v>2 - Outros Profissionais da Saúde</v>
          </cell>
          <cell r="G46" t="str">
            <v>3222-05</v>
          </cell>
          <cell r="H46">
            <v>45170</v>
          </cell>
          <cell r="J46">
            <v>633.36800000000005</v>
          </cell>
          <cell r="L46">
            <v>91.38</v>
          </cell>
          <cell r="M46">
            <v>1.1000000000000001</v>
          </cell>
          <cell r="O46">
            <v>1.98</v>
          </cell>
          <cell r="Y46">
            <v>6110.3</v>
          </cell>
          <cell r="AB46" t="str">
            <v>PL NACIONAL DA ENFERMAGEM</v>
          </cell>
        </row>
        <row r="47">
          <cell r="C47" t="str">
            <v>HOSPITAL REGIONAL FERNANDO BEZERRA - C.G - 02/2021</v>
          </cell>
          <cell r="E47" t="str">
            <v>ANTONIA OLIVEIRA DA SILVA DIAS</v>
          </cell>
          <cell r="F47" t="str">
            <v>3 - Administrativo</v>
          </cell>
          <cell r="G47" t="str">
            <v>5142-25</v>
          </cell>
          <cell r="H47">
            <v>45170</v>
          </cell>
          <cell r="J47">
            <v>183.46240000000003</v>
          </cell>
          <cell r="L47">
            <v>91.38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ANTONIA SILVESTRE ARAUJO OLIVEIRA</v>
          </cell>
          <cell r="F48" t="str">
            <v>2 - Outros Profissionais da Saúde</v>
          </cell>
          <cell r="G48" t="str">
            <v>3222-05</v>
          </cell>
          <cell r="H48">
            <v>45170</v>
          </cell>
          <cell r="J48">
            <v>642.21360000000004</v>
          </cell>
          <cell r="L48">
            <v>91.38</v>
          </cell>
          <cell r="M48">
            <v>1.1000000000000001</v>
          </cell>
          <cell r="O48">
            <v>1.98</v>
          </cell>
          <cell r="Y48">
            <v>6433.67</v>
          </cell>
          <cell r="AB48" t="str">
            <v>PL NACIONAL DA ENFERMAGEM</v>
          </cell>
        </row>
        <row r="49">
          <cell r="C49" t="str">
            <v>HOSPITAL REGIONAL FERNANDO BEZERRA - C.G - 02/2021</v>
          </cell>
          <cell r="E49" t="str">
            <v>ANTONIO ALVES DE ALENCAR</v>
          </cell>
          <cell r="F49" t="str">
            <v>3 - Administrativo</v>
          </cell>
          <cell r="G49" t="str">
            <v>3222-30</v>
          </cell>
          <cell r="H49">
            <v>45170</v>
          </cell>
          <cell r="J49">
            <v>164.73599999999999</v>
          </cell>
          <cell r="L49">
            <v>91.38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ANTONIO ALVES LOPES</v>
          </cell>
          <cell r="F50" t="str">
            <v>3 - Administrativo</v>
          </cell>
          <cell r="G50" t="str">
            <v>5174-10</v>
          </cell>
          <cell r="H50">
            <v>45170</v>
          </cell>
          <cell r="J50">
            <v>143.61600000000001</v>
          </cell>
          <cell r="L50">
            <v>91.38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ANTONIO CARLOS GOMES DE ARAUJO</v>
          </cell>
          <cell r="F51" t="str">
            <v>2 - Outros Profissionais da Saúde</v>
          </cell>
          <cell r="G51" t="str">
            <v>3241-20</v>
          </cell>
          <cell r="H51">
            <v>45170</v>
          </cell>
          <cell r="J51">
            <v>270.05439999999999</v>
          </cell>
          <cell r="L51">
            <v>91.38</v>
          </cell>
          <cell r="M51">
            <v>1.1000000000000001</v>
          </cell>
          <cell r="O51">
            <v>10.029999999999999</v>
          </cell>
        </row>
        <row r="52">
          <cell r="C52" t="str">
            <v>HOSPITAL REGIONAL FERNANDO BEZERRA - C.G - 02/2021</v>
          </cell>
          <cell r="E52" t="str">
            <v>ANTONIO EMERSON QUEIROZ OLIVEIRA</v>
          </cell>
          <cell r="F52" t="str">
            <v>2 - Outros Profissionais da Saúde</v>
          </cell>
          <cell r="G52" t="str">
            <v>2236-05</v>
          </cell>
          <cell r="H52">
            <v>45170</v>
          </cell>
          <cell r="J52">
            <v>257.48480000000001</v>
          </cell>
          <cell r="O52">
            <v>2.54</v>
          </cell>
        </row>
        <row r="53">
          <cell r="C53" t="str">
            <v>HOSPITAL REGIONAL FERNANDO BEZERRA - C.G - 02/2021</v>
          </cell>
          <cell r="E53" t="str">
            <v>ANTONIO LAZARO DELMONDES MENDES</v>
          </cell>
          <cell r="F53" t="str">
            <v>3 - Administrativo</v>
          </cell>
          <cell r="G53" t="str">
            <v>3222-30</v>
          </cell>
          <cell r="H53">
            <v>45170</v>
          </cell>
          <cell r="J53">
            <v>147.84</v>
          </cell>
          <cell r="L53">
            <v>91.38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C.G - 02/2021</v>
          </cell>
          <cell r="E54" t="str">
            <v>ANTONIO RAIMUNDO PEREIRA DINIZ</v>
          </cell>
          <cell r="F54" t="str">
            <v>3 - Administrativo</v>
          </cell>
          <cell r="G54" t="str">
            <v>5163-45</v>
          </cell>
          <cell r="H54">
            <v>45170</v>
          </cell>
          <cell r="J54">
            <v>134.61360000000002</v>
          </cell>
          <cell r="O54">
            <v>1.98</v>
          </cell>
        </row>
        <row r="55">
          <cell r="C55" t="str">
            <v>HOSPITAL REGIONAL FERNANDO BEZERRA - C.G - 02/2021</v>
          </cell>
          <cell r="E55" t="str">
            <v>APARECIDA RAFAELA NUNES DA SILVA</v>
          </cell>
          <cell r="F55" t="str">
            <v>2 - Outros Profissionais da Saúde</v>
          </cell>
          <cell r="G55" t="str">
            <v>5142-25</v>
          </cell>
          <cell r="H55">
            <v>45170</v>
          </cell>
          <cell r="J55">
            <v>120.37200000000001</v>
          </cell>
          <cell r="L55">
            <v>91.38</v>
          </cell>
          <cell r="M55">
            <v>1.1000000000000001</v>
          </cell>
          <cell r="O55">
            <v>1.98</v>
          </cell>
        </row>
        <row r="56">
          <cell r="C56" t="str">
            <v>HOSPITAL REGIONAL FERNANDO BEZERRA - C.G - 02/2021</v>
          </cell>
          <cell r="E56" t="str">
            <v>ARIELE MENDES DE SOUZA</v>
          </cell>
          <cell r="F56" t="str">
            <v>3 - Administrativo</v>
          </cell>
          <cell r="G56" t="str">
            <v>5142-25</v>
          </cell>
          <cell r="H56">
            <v>45170</v>
          </cell>
          <cell r="J56">
            <v>181.3784</v>
          </cell>
          <cell r="L56">
            <v>91.38</v>
          </cell>
          <cell r="M56">
            <v>1.1000000000000001</v>
          </cell>
          <cell r="O56">
            <v>1.98</v>
          </cell>
        </row>
        <row r="57">
          <cell r="C57" t="str">
            <v>HOSPITAL REGIONAL FERNANDO BEZERRA - C.G - 02/2021</v>
          </cell>
          <cell r="E57" t="str">
            <v>ARION JEON FILQUEIRA DE LIMA</v>
          </cell>
          <cell r="F57" t="str">
            <v>2 - Outros Profissionais da Saúde</v>
          </cell>
          <cell r="G57" t="str">
            <v>3241-20</v>
          </cell>
          <cell r="H57">
            <v>45170</v>
          </cell>
          <cell r="J57">
            <v>270.05439999999999</v>
          </cell>
          <cell r="L57">
            <v>91.38</v>
          </cell>
          <cell r="M57">
            <v>1.1000000000000001</v>
          </cell>
          <cell r="O57">
            <v>10.029999999999999</v>
          </cell>
        </row>
        <row r="58">
          <cell r="C58" t="str">
            <v>HOSPITAL REGIONAL FERNANDO BEZERRA - C.G - 02/2021</v>
          </cell>
          <cell r="E58" t="str">
            <v>AUZENITA PEREIRA DA SILVA</v>
          </cell>
          <cell r="F58" t="str">
            <v>2 - Outros Profissionais da Saúde</v>
          </cell>
          <cell r="G58" t="str">
            <v>3222-05</v>
          </cell>
          <cell r="H58">
            <v>45170</v>
          </cell>
          <cell r="J58">
            <v>657.09280000000001</v>
          </cell>
          <cell r="L58">
            <v>91.38</v>
          </cell>
          <cell r="M58">
            <v>1.1000000000000001</v>
          </cell>
          <cell r="O58">
            <v>1.98</v>
          </cell>
          <cell r="Y58">
            <v>5850.26</v>
          </cell>
          <cell r="AB58" t="str">
            <v>PL NACIONAL DA ENFERMAGEM</v>
          </cell>
        </row>
        <row r="59">
          <cell r="C59" t="str">
            <v>HOSPITAL REGIONAL FERNANDO BEZERRA - C.G - 02/2021</v>
          </cell>
          <cell r="E59" t="str">
            <v>BARBARA LEITE LUSTOSA DO NASCIMENTO ALENCAR</v>
          </cell>
          <cell r="F59" t="str">
            <v>2 - Outros Profissionais da Saúde</v>
          </cell>
          <cell r="G59" t="str">
            <v>3222-05</v>
          </cell>
          <cell r="H59">
            <v>45170</v>
          </cell>
          <cell r="J59">
            <v>610.98559999999998</v>
          </cell>
          <cell r="L59">
            <v>91.38</v>
          </cell>
          <cell r="M59">
            <v>1.1000000000000001</v>
          </cell>
          <cell r="O59">
            <v>1.98</v>
          </cell>
          <cell r="Y59">
            <v>5916.89</v>
          </cell>
          <cell r="AB59" t="str">
            <v>PL NACIONAL DA ENFERMAGEM</v>
          </cell>
        </row>
        <row r="60">
          <cell r="C60" t="str">
            <v>HOSPITAL REGIONAL FERNANDO BEZERRA - C.G - 02/2021</v>
          </cell>
          <cell r="E60" t="str">
            <v>BEATRIZ LEITE LUSTOSA DO NASCIMENTO ALENCAR</v>
          </cell>
          <cell r="F60" t="str">
            <v>2 - Outros Profissionais da Saúde</v>
          </cell>
          <cell r="G60" t="str">
            <v>3222-05</v>
          </cell>
          <cell r="H60">
            <v>45170</v>
          </cell>
          <cell r="J60">
            <v>634.64319999999998</v>
          </cell>
          <cell r="L60">
            <v>91.38</v>
          </cell>
          <cell r="M60">
            <v>1.1000000000000001</v>
          </cell>
          <cell r="O60">
            <v>1.98</v>
          </cell>
          <cell r="Y60">
            <v>5279.45</v>
          </cell>
          <cell r="AB60" t="str">
            <v>PL NACIONAL DA ENFERMAGEM</v>
          </cell>
        </row>
        <row r="61">
          <cell r="C61" t="str">
            <v>HOSPITAL REGIONAL FERNANDO BEZERRA - C.G - 02/2021</v>
          </cell>
          <cell r="E61" t="str">
            <v>BELLYZE COELHO SAMPAIO AMORIM</v>
          </cell>
          <cell r="F61" t="str">
            <v>2 - Outros Profissionais da Saúde</v>
          </cell>
          <cell r="G61" t="str">
            <v>2235-05</v>
          </cell>
          <cell r="H61">
            <v>45170</v>
          </cell>
          <cell r="J61">
            <v>244.80560000000003</v>
          </cell>
          <cell r="L61">
            <v>91.38</v>
          </cell>
          <cell r="M61">
            <v>1.1000000000000001</v>
          </cell>
          <cell r="O61">
            <v>2.54</v>
          </cell>
        </row>
        <row r="62">
          <cell r="C62" t="str">
            <v>HOSPITAL REGIONAL FERNANDO BEZERRA - C.G - 02/2021</v>
          </cell>
          <cell r="E62" t="str">
            <v>BRENDA DELMONDES PINHO</v>
          </cell>
          <cell r="F62" t="str">
            <v>3 - Administrativo</v>
          </cell>
          <cell r="G62" t="str">
            <v>4110-10</v>
          </cell>
          <cell r="H62">
            <v>45170</v>
          </cell>
          <cell r="J62">
            <v>18</v>
          </cell>
          <cell r="O62">
            <v>1.98</v>
          </cell>
        </row>
        <row r="63">
          <cell r="C63" t="str">
            <v>HOSPITAL REGIONAL FERNANDO BEZERRA - C.G - 02/2021</v>
          </cell>
          <cell r="E63" t="str">
            <v>BRUNA GABRIELA BARROS DE ALENCAR</v>
          </cell>
          <cell r="F63" t="str">
            <v>2 - Outros Profissionais da Saúde</v>
          </cell>
          <cell r="G63" t="str">
            <v>2236-05</v>
          </cell>
          <cell r="H63">
            <v>45170</v>
          </cell>
          <cell r="J63">
            <v>220.6944</v>
          </cell>
          <cell r="O63">
            <v>1.98</v>
          </cell>
        </row>
        <row r="64">
          <cell r="C64" t="str">
            <v>HOSPITAL REGIONAL FERNANDO BEZERRA - C.G - 02/2021</v>
          </cell>
          <cell r="E64" t="str">
            <v>BRUNO BEZERRA ANDRE</v>
          </cell>
          <cell r="F64" t="str">
            <v>2 - Outros Profissionais da Saúde</v>
          </cell>
          <cell r="G64" t="str">
            <v>2235-05</v>
          </cell>
          <cell r="H64">
            <v>45170</v>
          </cell>
          <cell r="J64">
            <v>239.0368</v>
          </cell>
          <cell r="L64">
            <v>91.38</v>
          </cell>
          <cell r="M64">
            <v>1.1000000000000001</v>
          </cell>
          <cell r="O64">
            <v>2.54</v>
          </cell>
          <cell r="Y64">
            <v>417.23</v>
          </cell>
          <cell r="AB64" t="str">
            <v>PL NACIONAL DA ENFERMAGEM</v>
          </cell>
        </row>
        <row r="65">
          <cell r="C65" t="str">
            <v>HOSPITAL REGIONAL FERNANDO BEZERRA - C.G - 02/2021</v>
          </cell>
          <cell r="E65" t="str">
            <v>BRUNO GLEDSON PEIXOTO DA SILVA</v>
          </cell>
          <cell r="F65" t="str">
            <v>2 - Outros Profissionais da Saúde</v>
          </cell>
          <cell r="G65" t="str">
            <v>3222-05</v>
          </cell>
          <cell r="H65">
            <v>45170</v>
          </cell>
          <cell r="J65">
            <v>539.77519999999993</v>
          </cell>
          <cell r="L65">
            <v>91.38</v>
          </cell>
          <cell r="M65">
            <v>1.1000000000000001</v>
          </cell>
          <cell r="O65">
            <v>1.98</v>
          </cell>
          <cell r="Y65">
            <v>5153.1899999999996</v>
          </cell>
          <cell r="AB65" t="str">
            <v>PL NACIONAL DA ENFERMAGEM</v>
          </cell>
        </row>
        <row r="66">
          <cell r="C66" t="str">
            <v>HOSPITAL REGIONAL FERNANDO BEZERRA - C.G - 02/2021</v>
          </cell>
          <cell r="E66" t="str">
            <v>CAMILLA KAROLYNE GONÇALO ALENCAR DI</v>
          </cell>
          <cell r="F66" t="str">
            <v>2 - Outros Profissionais da Saúde</v>
          </cell>
          <cell r="G66" t="str">
            <v>2235-05</v>
          </cell>
          <cell r="H66">
            <v>45170</v>
          </cell>
          <cell r="J66">
            <v>572.89839999999992</v>
          </cell>
          <cell r="L66">
            <v>91.38</v>
          </cell>
          <cell r="M66">
            <v>1.1000000000000001</v>
          </cell>
          <cell r="O66">
            <v>2.54</v>
          </cell>
          <cell r="U66">
            <v>128.24</v>
          </cell>
          <cell r="X66" t="str">
            <v>AUXILIO CRECHE</v>
          </cell>
          <cell r="Y66">
            <v>4462.26</v>
          </cell>
          <cell r="AB66" t="str">
            <v>PL NACIONAL DA ENFERMAGEM</v>
          </cell>
        </row>
        <row r="67">
          <cell r="C67" t="str">
            <v>HOSPITAL REGIONAL FERNANDO BEZERRA - C.G - 02/2021</v>
          </cell>
          <cell r="E67" t="str">
            <v>CARLA JEANE RABELO MOURA</v>
          </cell>
          <cell r="F67" t="str">
            <v>2 - Outros Profissionais da Saúde</v>
          </cell>
          <cell r="G67" t="str">
            <v>3222-05</v>
          </cell>
          <cell r="H67">
            <v>45170</v>
          </cell>
          <cell r="J67">
            <v>644.78560000000004</v>
          </cell>
          <cell r="L67">
            <v>91.38</v>
          </cell>
          <cell r="M67">
            <v>1.1000000000000001</v>
          </cell>
          <cell r="O67">
            <v>1.98</v>
          </cell>
          <cell r="Y67">
            <v>6465.82</v>
          </cell>
          <cell r="AB67" t="str">
            <v>PL NACIONAL DA ENFERMAGEM</v>
          </cell>
        </row>
        <row r="68">
          <cell r="C68" t="str">
            <v>HOSPITAL REGIONAL FERNANDO BEZERRA - C.G - 02/2021</v>
          </cell>
          <cell r="E68" t="str">
            <v>CARLA SAMARA PEREIRA</v>
          </cell>
          <cell r="F68" t="str">
            <v>3 - Administrativo</v>
          </cell>
          <cell r="G68" t="str">
            <v>4221-05</v>
          </cell>
          <cell r="H68">
            <v>45170</v>
          </cell>
          <cell r="J68">
            <v>126.72</v>
          </cell>
          <cell r="L68">
            <v>91.38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CARLAS TACIANNY ALENCAR DE ANDRADE SIQUEIRA</v>
          </cell>
          <cell r="F69" t="str">
            <v>2 - Outros Profissionais da Saúde</v>
          </cell>
          <cell r="G69" t="str">
            <v>2516-05</v>
          </cell>
          <cell r="H69">
            <v>45170</v>
          </cell>
          <cell r="J69">
            <v>217.21040000000002</v>
          </cell>
          <cell r="L69">
            <v>91.38</v>
          </cell>
          <cell r="M69">
            <v>1.1000000000000001</v>
          </cell>
          <cell r="O69">
            <v>1.98</v>
          </cell>
          <cell r="U69">
            <v>96.26</v>
          </cell>
          <cell r="X69" t="str">
            <v>AUXILIO CRECHE</v>
          </cell>
        </row>
        <row r="70">
          <cell r="C70" t="str">
            <v>HOSPITAL REGIONAL FERNANDO BEZERRA - C.G - 02/2021</v>
          </cell>
          <cell r="E70" t="str">
            <v>CARLENE BELO LIRA</v>
          </cell>
          <cell r="F70" t="str">
            <v>2 - Outros Profissionais da Saúde</v>
          </cell>
          <cell r="G70" t="str">
            <v>3222-05</v>
          </cell>
          <cell r="H70">
            <v>45170</v>
          </cell>
          <cell r="J70">
            <v>144.54400000000001</v>
          </cell>
          <cell r="L70">
            <v>91.38</v>
          </cell>
          <cell r="M70">
            <v>1.1000000000000001</v>
          </cell>
          <cell r="O70">
            <v>1.98</v>
          </cell>
        </row>
        <row r="71">
          <cell r="C71" t="str">
            <v>HOSPITAL REGIONAL FERNANDO BEZERRA - C.G - 02/2021</v>
          </cell>
          <cell r="E71" t="str">
            <v>CARLOS HEITOR CABRAL ALENCAR</v>
          </cell>
          <cell r="F71" t="str">
            <v>2 - Outros Profissionais da Saúde</v>
          </cell>
          <cell r="G71" t="str">
            <v>3222-05</v>
          </cell>
          <cell r="H71">
            <v>45170</v>
          </cell>
          <cell r="J71">
            <v>639.20320000000004</v>
          </cell>
          <cell r="L71">
            <v>91.38</v>
          </cell>
          <cell r="M71">
            <v>1.1000000000000001</v>
          </cell>
          <cell r="O71">
            <v>1.98</v>
          </cell>
          <cell r="Y71">
            <v>6396.04</v>
          </cell>
          <cell r="AB71" t="str">
            <v>PL NACIONAL DA ENFERMAGEM</v>
          </cell>
        </row>
        <row r="72">
          <cell r="C72" t="str">
            <v>HOSPITAL REGIONAL FERNANDO BEZERRA - C.G - 02/2021</v>
          </cell>
          <cell r="E72" t="str">
            <v>CARLOS JUNIOR SOARES DA SILVA</v>
          </cell>
          <cell r="F72" t="str">
            <v>3 - Administrativo</v>
          </cell>
          <cell r="G72" t="str">
            <v>5142-25</v>
          </cell>
          <cell r="H72">
            <v>45170</v>
          </cell>
          <cell r="J72">
            <v>147.84</v>
          </cell>
          <cell r="L72">
            <v>91.38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CARLOS ROBERTO DE ALENCAR</v>
          </cell>
          <cell r="F73" t="str">
            <v>3 - Administrativo</v>
          </cell>
          <cell r="G73" t="str">
            <v>7823-20</v>
          </cell>
          <cell r="H73">
            <v>45170</v>
          </cell>
          <cell r="J73">
            <v>290.36880000000002</v>
          </cell>
          <cell r="L73">
            <v>91.38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CASSIANO VIEIRA DOS SANTOS</v>
          </cell>
          <cell r="F74" t="str">
            <v>2 - Outros Profissionais da Saúde</v>
          </cell>
          <cell r="G74" t="str">
            <v>3222-05</v>
          </cell>
          <cell r="H74">
            <v>45170</v>
          </cell>
          <cell r="J74">
            <v>633.82320000000004</v>
          </cell>
          <cell r="L74">
            <v>91.38</v>
          </cell>
          <cell r="M74">
            <v>1.1000000000000001</v>
          </cell>
          <cell r="O74">
            <v>1.98</v>
          </cell>
          <cell r="Y74">
            <v>5274.15</v>
          </cell>
          <cell r="AB74" t="str">
            <v>PL NACIONAL DA ENFERMAGEM</v>
          </cell>
        </row>
        <row r="75">
          <cell r="C75" t="str">
            <v>HOSPITAL REGIONAL FERNANDO BEZERRA - C.G - 02/2021</v>
          </cell>
          <cell r="E75" t="str">
            <v>CHARLENNY COELHO DE MOURA MIRANDA</v>
          </cell>
          <cell r="F75" t="str">
            <v>2 - Outros Profissionais da Saúde</v>
          </cell>
          <cell r="G75" t="str">
            <v>2235-05</v>
          </cell>
          <cell r="H75">
            <v>45170</v>
          </cell>
          <cell r="J75">
            <v>524.22800000000007</v>
          </cell>
          <cell r="L75">
            <v>91.38</v>
          </cell>
          <cell r="M75">
            <v>1.1000000000000001</v>
          </cell>
          <cell r="O75">
            <v>2.54</v>
          </cell>
          <cell r="U75">
            <v>128.24</v>
          </cell>
          <cell r="X75" t="str">
            <v>AUXILIO CRECHE</v>
          </cell>
          <cell r="Y75">
            <v>3486.74</v>
          </cell>
          <cell r="AB75" t="str">
            <v>PL NACIONAL DA ENFERMAGEM</v>
          </cell>
        </row>
        <row r="76">
          <cell r="C76" t="str">
            <v>HOSPITAL REGIONAL FERNANDO BEZERRA - C.G - 02/2021</v>
          </cell>
          <cell r="E76" t="str">
            <v>CICERA DUSSILENE TAVARES DOS SANTOS</v>
          </cell>
          <cell r="F76" t="str">
            <v>3 - Administrativo</v>
          </cell>
          <cell r="G76" t="str">
            <v>4110-10</v>
          </cell>
          <cell r="H76">
            <v>45170</v>
          </cell>
          <cell r="J76">
            <v>178.30400000000003</v>
          </cell>
          <cell r="L76">
            <v>91.37</v>
          </cell>
          <cell r="M76">
            <v>1.1000000000000001</v>
          </cell>
          <cell r="O76">
            <v>1.98</v>
          </cell>
        </row>
        <row r="77">
          <cell r="C77" t="str">
            <v>HOSPITAL REGIONAL FERNANDO BEZERRA - C.G - 02/2021</v>
          </cell>
          <cell r="E77" t="str">
            <v>CICERA FURTUOSO DOS SANTOS</v>
          </cell>
          <cell r="F77" t="str">
            <v>2 - Outros Profissionais da Saúde</v>
          </cell>
          <cell r="G77" t="str">
            <v>3222-05</v>
          </cell>
          <cell r="H77">
            <v>45170</v>
          </cell>
          <cell r="J77">
            <v>647.21839999999997</v>
          </cell>
          <cell r="L77">
            <v>91.37</v>
          </cell>
          <cell r="M77">
            <v>1.1000000000000001</v>
          </cell>
          <cell r="O77">
            <v>1.98</v>
          </cell>
          <cell r="Y77">
            <v>6496.23</v>
          </cell>
          <cell r="AB77" t="str">
            <v>PL NACIONAL DA ENFERMAGEM</v>
          </cell>
        </row>
        <row r="78">
          <cell r="C78" t="str">
            <v>HOSPITAL REGIONAL FERNANDO BEZERRA - C.G - 02/2021</v>
          </cell>
          <cell r="E78" t="str">
            <v>CICERA INGRACA DA SILVA</v>
          </cell>
          <cell r="F78" t="str">
            <v>3 - Administrativo</v>
          </cell>
          <cell r="G78" t="str">
            <v>5132-20</v>
          </cell>
          <cell r="H78">
            <v>45170</v>
          </cell>
          <cell r="J78">
            <v>175.7184</v>
          </cell>
          <cell r="L78">
            <v>91.37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CICERA NEYDJANNE GONÇALVES SOARES</v>
          </cell>
          <cell r="F79" t="str">
            <v>2 - Outros Profissionais da Saúde</v>
          </cell>
          <cell r="G79" t="str">
            <v>3222-05</v>
          </cell>
          <cell r="H79">
            <v>45170</v>
          </cell>
          <cell r="J79">
            <v>455.50559999999996</v>
          </cell>
          <cell r="O79">
            <v>1.98</v>
          </cell>
          <cell r="U79">
            <v>77.569999999999993</v>
          </cell>
          <cell r="X79" t="str">
            <v>AUXILIO CRECHE</v>
          </cell>
          <cell r="Y79">
            <v>4022.25</v>
          </cell>
          <cell r="AB79" t="str">
            <v>PL NACIONAL DA ENFERMAGEM</v>
          </cell>
        </row>
        <row r="80">
          <cell r="C80" t="str">
            <v>HOSPITAL REGIONAL FERNANDO BEZERRA - C.G - 02/2021</v>
          </cell>
          <cell r="E80" t="str">
            <v>CICERA PEREIRA DIAS COELHO</v>
          </cell>
          <cell r="F80" t="str">
            <v>2 - Outros Profissionais da Saúde</v>
          </cell>
          <cell r="G80" t="str">
            <v>3222-05</v>
          </cell>
          <cell r="H80">
            <v>45170</v>
          </cell>
          <cell r="J80">
            <v>141.44880000000001</v>
          </cell>
          <cell r="O80">
            <v>1.98</v>
          </cell>
        </row>
        <row r="81">
          <cell r="C81" t="str">
            <v>HOSPITAL REGIONAL FERNANDO BEZERRA - C.G - 02/2021</v>
          </cell>
          <cell r="E81" t="str">
            <v>CICERA ROZILDA DE SOUSA ROCHA</v>
          </cell>
          <cell r="F81" t="str">
            <v>2 - Outros Profissionais da Saúde</v>
          </cell>
          <cell r="G81" t="str">
            <v>3222-05</v>
          </cell>
          <cell r="H81">
            <v>45170</v>
          </cell>
          <cell r="J81">
            <v>645.6712</v>
          </cell>
          <cell r="L81">
            <v>91.37</v>
          </cell>
          <cell r="M81">
            <v>1.1000000000000001</v>
          </cell>
          <cell r="O81">
            <v>1.98</v>
          </cell>
          <cell r="Y81">
            <v>6476.89</v>
          </cell>
          <cell r="AB81" t="str">
            <v>PL NACIONAL DA ENFERMAGEM</v>
          </cell>
        </row>
        <row r="82">
          <cell r="C82" t="str">
            <v>HOSPITAL REGIONAL FERNANDO BEZERRA - C.G - 02/2021</v>
          </cell>
          <cell r="E82" t="str">
            <v>CICERO JUCIELMO DA SILVA SOUZA</v>
          </cell>
          <cell r="F82" t="str">
            <v>2 - Outros Profissionais da Saúde</v>
          </cell>
          <cell r="G82" t="str">
            <v>3222-05</v>
          </cell>
          <cell r="H82">
            <v>45170</v>
          </cell>
          <cell r="J82">
            <v>460.28879999999998</v>
          </cell>
          <cell r="O82">
            <v>1.98</v>
          </cell>
          <cell r="Y82">
            <v>3985.5</v>
          </cell>
          <cell r="AB82" t="str">
            <v>PL NACIONAL DA ENFERMAGEM</v>
          </cell>
        </row>
        <row r="83">
          <cell r="C83" t="str">
            <v>HOSPITAL REGIONAL FERNANDO BEZERRA - C.G - 02/2021</v>
          </cell>
          <cell r="E83" t="str">
            <v>CINTIA DE SA CADEIRA</v>
          </cell>
          <cell r="F83" t="str">
            <v>2 - Outros Profissionais da Saúde</v>
          </cell>
          <cell r="G83" t="str">
            <v>2236-05</v>
          </cell>
          <cell r="H83">
            <v>45170</v>
          </cell>
          <cell r="J83">
            <v>220.0016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CLACIONE SIQUEIRA DA SILVA</v>
          </cell>
          <cell r="F84" t="str">
            <v>3 - Administrativo</v>
          </cell>
          <cell r="G84" t="str">
            <v>5163-45</v>
          </cell>
          <cell r="H84">
            <v>45170</v>
          </cell>
          <cell r="J84">
            <v>147.84</v>
          </cell>
          <cell r="L84">
            <v>91.37</v>
          </cell>
          <cell r="M84">
            <v>1.1000000000000001</v>
          </cell>
          <cell r="O84">
            <v>1.98</v>
          </cell>
        </row>
        <row r="85">
          <cell r="C85" t="str">
            <v>HOSPITAL REGIONAL FERNANDO BEZERRA - C.G - 02/2021</v>
          </cell>
          <cell r="E85" t="str">
            <v>CLAUDEVANIA DE ALENCAR SOUZA</v>
          </cell>
          <cell r="F85" t="str">
            <v>3 - Administrativo</v>
          </cell>
          <cell r="G85" t="str">
            <v>4221-05</v>
          </cell>
          <cell r="H85">
            <v>45170</v>
          </cell>
          <cell r="J85">
            <v>178.96799999999999</v>
          </cell>
          <cell r="L85">
            <v>91.37</v>
          </cell>
          <cell r="M85">
            <v>1.1000000000000001</v>
          </cell>
          <cell r="O85">
            <v>1.98</v>
          </cell>
          <cell r="U85">
            <v>77.569999999999993</v>
          </cell>
          <cell r="X85" t="str">
            <v>AUXILIO CRECHE</v>
          </cell>
        </row>
        <row r="86">
          <cell r="C86" t="str">
            <v>HOSPITAL REGIONAL FERNANDO BEZERRA - C.G - 02/2021</v>
          </cell>
          <cell r="E86" t="str">
            <v>CLAUDIO AFONSO DA SILVA OLIVEIRA</v>
          </cell>
          <cell r="F86" t="str">
            <v>2 - Outros Profissionais da Saúde</v>
          </cell>
          <cell r="G86" t="str">
            <v>3222-05</v>
          </cell>
          <cell r="H86">
            <v>45170</v>
          </cell>
          <cell r="J86">
            <v>475.56720000000001</v>
          </cell>
          <cell r="L86">
            <v>91.37</v>
          </cell>
          <cell r="M86">
            <v>1.1000000000000001</v>
          </cell>
          <cell r="O86">
            <v>1.98</v>
          </cell>
          <cell r="Y86">
            <v>2249.9699999999998</v>
          </cell>
          <cell r="AB86" t="str">
            <v>PL NACIONAL DA ENFERMAGEM</v>
          </cell>
        </row>
        <row r="87">
          <cell r="C87" t="str">
            <v>HOSPITAL REGIONAL FERNANDO BEZERRA - C.G - 02/2021</v>
          </cell>
          <cell r="E87" t="str">
            <v>CLAUDIO DA SILVA SANTOS</v>
          </cell>
          <cell r="F87" t="str">
            <v>2 - Outros Profissionais da Saúde</v>
          </cell>
          <cell r="G87" t="str">
            <v>3222-05</v>
          </cell>
          <cell r="H87">
            <v>45170</v>
          </cell>
          <cell r="J87">
            <v>548.1336</v>
          </cell>
          <cell r="L87">
            <v>91.37</v>
          </cell>
          <cell r="M87">
            <v>1.1000000000000001</v>
          </cell>
          <cell r="O87">
            <v>1.98</v>
          </cell>
          <cell r="Y87">
            <v>4993.67</v>
          </cell>
          <cell r="AB87" t="str">
            <v>PL NACIONAL DA ENFERMAGEM</v>
          </cell>
        </row>
        <row r="88">
          <cell r="C88" t="str">
            <v>HOSPITAL REGIONAL FERNANDO BEZERRA - C.G - 02/2021</v>
          </cell>
          <cell r="E88" t="str">
            <v>CLAUDJANE MARIA DE ARRUDA</v>
          </cell>
          <cell r="F88" t="str">
            <v>2 - Outros Profissionais da Saúde</v>
          </cell>
          <cell r="G88" t="str">
            <v>2235-05</v>
          </cell>
          <cell r="H88">
            <v>45170</v>
          </cell>
          <cell r="J88">
            <v>797.21039999999994</v>
          </cell>
          <cell r="O88">
            <v>2.54</v>
          </cell>
          <cell r="U88">
            <v>128</v>
          </cell>
          <cell r="X88" t="str">
            <v>AUXILIO CRECHE</v>
          </cell>
          <cell r="Y88">
            <v>6852.95</v>
          </cell>
          <cell r="AB88" t="str">
            <v>PL NACIONAL DA ENFERMAGEM</v>
          </cell>
        </row>
        <row r="89">
          <cell r="C89" t="str">
            <v>HOSPITAL REGIONAL FERNANDO BEZERRA - C.G - 02/2021</v>
          </cell>
          <cell r="E89" t="str">
            <v>CLEBER FRANCISCO SIQUEIRA</v>
          </cell>
          <cell r="F89" t="str">
            <v>2 - Outros Profissionais da Saúde</v>
          </cell>
          <cell r="G89" t="str">
            <v>2236-05</v>
          </cell>
          <cell r="H89">
            <v>45170</v>
          </cell>
          <cell r="J89">
            <v>287.33519999999999</v>
          </cell>
          <cell r="L89">
            <v>91.37</v>
          </cell>
          <cell r="M89">
            <v>1.1000000000000001</v>
          </cell>
          <cell r="O89">
            <v>2.54</v>
          </cell>
        </row>
        <row r="90">
          <cell r="C90" t="str">
            <v>HOSPITAL REGIONAL FERNANDO BEZERRA - C.G - 02/2021</v>
          </cell>
          <cell r="E90" t="str">
            <v>CLEBIO CARVALHO DE MACEDO</v>
          </cell>
          <cell r="F90" t="str">
            <v>3 - Administrativo</v>
          </cell>
          <cell r="G90" t="str">
            <v>5174-10</v>
          </cell>
          <cell r="H90">
            <v>45170</v>
          </cell>
          <cell r="J90">
            <v>143.61600000000001</v>
          </cell>
          <cell r="L90">
            <v>91.37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C.G - 02/2021</v>
          </cell>
          <cell r="E91" t="str">
            <v>CLEDIJANE PEREIRA DA SILVA</v>
          </cell>
          <cell r="F91" t="str">
            <v>3 - Administrativo</v>
          </cell>
          <cell r="G91" t="str">
            <v>5163-45</v>
          </cell>
          <cell r="H91">
            <v>45170</v>
          </cell>
          <cell r="J91">
            <v>161.06639999999999</v>
          </cell>
          <cell r="L91">
            <v>91.37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CLEIDIANA DE ARAUJO SOARES</v>
          </cell>
          <cell r="F92" t="str">
            <v>3 - Administrativo</v>
          </cell>
          <cell r="G92" t="str">
            <v>5142-25</v>
          </cell>
          <cell r="H92">
            <v>45170</v>
          </cell>
          <cell r="J92">
            <v>164.77439999999999</v>
          </cell>
          <cell r="L92">
            <v>91.37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C.G - 02/2021</v>
          </cell>
          <cell r="E93" t="str">
            <v xml:space="preserve">CLEITON DE ARAUJO SOARES </v>
          </cell>
          <cell r="F93" t="str">
            <v>3 - Administrativo</v>
          </cell>
          <cell r="G93" t="str">
            <v>5143-10</v>
          </cell>
          <cell r="H93">
            <v>45170</v>
          </cell>
          <cell r="J93">
            <v>147.84</v>
          </cell>
          <cell r="L93">
            <v>91.37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>CLEONICE DA SILVA LIMA</v>
          </cell>
          <cell r="F94" t="str">
            <v>3 - Administrativo</v>
          </cell>
          <cell r="G94" t="str">
            <v>5142-25</v>
          </cell>
          <cell r="H94">
            <v>45170</v>
          </cell>
          <cell r="J94">
            <v>147.84</v>
          </cell>
          <cell r="L94">
            <v>91.37</v>
          </cell>
          <cell r="M94">
            <v>1.1000000000000001</v>
          </cell>
          <cell r="O94">
            <v>1.98</v>
          </cell>
        </row>
        <row r="95">
          <cell r="C95" t="str">
            <v>HOSPITAL REGIONAL FERNANDO BEZERRA - C.G - 02/2021</v>
          </cell>
          <cell r="E95" t="str">
            <v>CLEYDIANE COSTA DA SILVA MACEDO</v>
          </cell>
          <cell r="F95" t="str">
            <v>3 - Administrativo</v>
          </cell>
          <cell r="G95" t="str">
            <v>4221-05</v>
          </cell>
          <cell r="H95">
            <v>45170</v>
          </cell>
          <cell r="J95">
            <v>126.72</v>
          </cell>
          <cell r="L95">
            <v>91.37</v>
          </cell>
          <cell r="M95">
            <v>1.1000000000000001</v>
          </cell>
          <cell r="O95">
            <v>1.98</v>
          </cell>
        </row>
        <row r="96">
          <cell r="C96" t="str">
            <v>HOSPITAL REGIONAL FERNANDO BEZERRA - C.G - 02/2021</v>
          </cell>
          <cell r="E96" t="str">
            <v>CLOVIS RAIMUNDO DE SOUZA</v>
          </cell>
          <cell r="F96" t="str">
            <v>3 - Administrativo</v>
          </cell>
          <cell r="G96" t="str">
            <v>3222-30</v>
          </cell>
          <cell r="H96">
            <v>45170</v>
          </cell>
          <cell r="J96">
            <v>214.4984</v>
          </cell>
          <cell r="L96">
            <v>91.37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CRISTAGEANE MARIA DESOUZA</v>
          </cell>
          <cell r="F97" t="str">
            <v>2 - Outros Profissionais da Saúde</v>
          </cell>
          <cell r="G97" t="str">
            <v>3226-05</v>
          </cell>
          <cell r="H97">
            <v>45170</v>
          </cell>
          <cell r="J97">
            <v>140.54400000000001</v>
          </cell>
          <cell r="O97">
            <v>1.98</v>
          </cell>
        </row>
        <row r="98">
          <cell r="C98" t="str">
            <v>HOSPITAL REGIONAL FERNANDO BEZERRA - C.G - 02/2021</v>
          </cell>
          <cell r="E98" t="str">
            <v>CRISTIANE PINHEIRO DOS SANTOS</v>
          </cell>
          <cell r="F98" t="str">
            <v>2 - Outros Profissionais da Saúde</v>
          </cell>
          <cell r="G98" t="str">
            <v>3222-05</v>
          </cell>
          <cell r="H98">
            <v>45170</v>
          </cell>
          <cell r="J98">
            <v>572.05039999999997</v>
          </cell>
          <cell r="L98">
            <v>91.37</v>
          </cell>
          <cell r="M98">
            <v>1.1000000000000001</v>
          </cell>
          <cell r="O98">
            <v>1.98</v>
          </cell>
          <cell r="Y98">
            <v>5556.63</v>
          </cell>
          <cell r="AB98" t="str">
            <v>PL NACIONAL DA ENFERMAGEM</v>
          </cell>
        </row>
        <row r="99">
          <cell r="C99" t="str">
            <v>HOSPITAL REGIONAL FERNANDO BEZERRA - C.G - 02/2021</v>
          </cell>
          <cell r="E99" t="str">
            <v xml:space="preserve">CRISTIANE RIBEIRO ALEXANDRE </v>
          </cell>
          <cell r="F99" t="str">
            <v>3 - Administrativo</v>
          </cell>
          <cell r="G99" t="str">
            <v>5163-45</v>
          </cell>
          <cell r="H99">
            <v>45170</v>
          </cell>
          <cell r="J99">
            <v>147.84</v>
          </cell>
          <cell r="L99">
            <v>91.37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>DALILA COSTA DA SILVA BRUNO</v>
          </cell>
          <cell r="F100" t="str">
            <v>2 - Outros Profissionais da Saúde</v>
          </cell>
          <cell r="G100" t="str">
            <v>3222-05</v>
          </cell>
          <cell r="H100">
            <v>45170</v>
          </cell>
          <cell r="J100">
            <v>549.41600000000005</v>
          </cell>
          <cell r="L100">
            <v>91.37</v>
          </cell>
          <cell r="M100">
            <v>1.1000000000000001</v>
          </cell>
          <cell r="O100">
            <v>1.98</v>
          </cell>
          <cell r="U100">
            <v>77.569999999999993</v>
          </cell>
          <cell r="X100" t="str">
            <v>AUXILIO CRECHE</v>
          </cell>
          <cell r="Y100">
            <v>4751.71</v>
          </cell>
          <cell r="AB100" t="str">
            <v>PL NACIONAL DA ENFERMAGEM</v>
          </cell>
        </row>
        <row r="101">
          <cell r="C101" t="str">
            <v>HOSPITAL REGIONAL FERNANDO BEZERRA - C.G - 02/2021</v>
          </cell>
          <cell r="E101" t="str">
            <v>DAMIANA CONSTANTINO PEREIRA PEIXOTO</v>
          </cell>
          <cell r="F101" t="str">
            <v>2 - Outros Profissionais da Saúde</v>
          </cell>
          <cell r="G101" t="str">
            <v>3222-05</v>
          </cell>
          <cell r="H101">
            <v>45170</v>
          </cell>
          <cell r="J101">
            <v>548.35760000000005</v>
          </cell>
          <cell r="L101">
            <v>91.37</v>
          </cell>
          <cell r="M101">
            <v>1.1000000000000001</v>
          </cell>
          <cell r="O101">
            <v>1.98</v>
          </cell>
          <cell r="Y101">
            <v>5047.67</v>
          </cell>
          <cell r="AB101" t="str">
            <v>PL NACIONAL DA ENFERMAGEM</v>
          </cell>
        </row>
        <row r="102">
          <cell r="C102" t="str">
            <v>HOSPITAL REGIONAL FERNANDO BEZERRA - C.G - 02/2021</v>
          </cell>
          <cell r="E102" t="str">
            <v>DAMIANA NAZARIUDE CEZAR PEREIRA</v>
          </cell>
          <cell r="F102" t="str">
            <v>2 - Outros Profissionais da Saúde</v>
          </cell>
          <cell r="G102" t="str">
            <v>3222-05</v>
          </cell>
          <cell r="H102">
            <v>45170</v>
          </cell>
          <cell r="J102">
            <v>554.66719999999998</v>
          </cell>
          <cell r="L102">
            <v>91.37</v>
          </cell>
          <cell r="M102">
            <v>1.1000000000000001</v>
          </cell>
          <cell r="O102">
            <v>1.98</v>
          </cell>
          <cell r="Y102">
            <v>5339.34</v>
          </cell>
          <cell r="AB102" t="str">
            <v>PL NACIONAL DA ENFERMAGEM</v>
          </cell>
        </row>
        <row r="103">
          <cell r="C103" t="str">
            <v>HOSPITAL REGIONAL FERNANDO BEZERRA - C.G - 02/2021</v>
          </cell>
          <cell r="E103" t="str">
            <v>DAMIAO CAVALCANTE FERREIRA FILHO</v>
          </cell>
          <cell r="F103" t="str">
            <v>2 - Outros Profissionais da Saúde</v>
          </cell>
          <cell r="G103" t="str">
            <v>2235-05</v>
          </cell>
          <cell r="H103">
            <v>45170</v>
          </cell>
          <cell r="J103">
            <v>563.52</v>
          </cell>
          <cell r="L103">
            <v>91.37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DAMILLI KAUANE ALVES DE LIMA</v>
          </cell>
          <cell r="F104" t="str">
            <v>2 - Outros Profissionais da Saúde</v>
          </cell>
          <cell r="G104" t="str">
            <v>3222-05</v>
          </cell>
          <cell r="H104">
            <v>45170</v>
          </cell>
          <cell r="J104">
            <v>141.44880000000001</v>
          </cell>
          <cell r="O104">
            <v>1.98</v>
          </cell>
        </row>
        <row r="105">
          <cell r="C105" t="str">
            <v>HOSPITAL REGIONAL FERNANDO BEZERRA - C.G - 02/2021</v>
          </cell>
          <cell r="E105" t="str">
            <v>DAMIRIS MAIANNY CORDEIRO DE SA</v>
          </cell>
          <cell r="F105" t="str">
            <v>2 - Outros Profissionais da Saúde</v>
          </cell>
          <cell r="G105" t="str">
            <v>3222-05</v>
          </cell>
          <cell r="H105">
            <v>45170</v>
          </cell>
          <cell r="J105">
            <v>147.65440000000001</v>
          </cell>
          <cell r="O105">
            <v>1.98</v>
          </cell>
          <cell r="U105">
            <v>77.569999999999993</v>
          </cell>
          <cell r="X105" t="str">
            <v>AUXILIO CRECHE</v>
          </cell>
        </row>
        <row r="106">
          <cell r="C106" t="str">
            <v>HOSPITAL REGIONAL FERNANDO BEZERRA - C.G - 02/2021</v>
          </cell>
          <cell r="E106" t="str">
            <v>DANIELA ALVES DE SOUSA</v>
          </cell>
          <cell r="F106" t="str">
            <v>2 - Outros Profissionais da Saúde</v>
          </cell>
          <cell r="G106" t="str">
            <v>3222-05</v>
          </cell>
          <cell r="H106">
            <v>45170</v>
          </cell>
          <cell r="J106">
            <v>599.84</v>
          </cell>
          <cell r="L106">
            <v>91.37</v>
          </cell>
          <cell r="M106">
            <v>1.1000000000000001</v>
          </cell>
          <cell r="O106">
            <v>1.98</v>
          </cell>
          <cell r="Y106">
            <v>5904</v>
          </cell>
          <cell r="AB106" t="str">
            <v>PL NACIONAL DA ENFERMAGEM</v>
          </cell>
        </row>
        <row r="107">
          <cell r="C107" t="str">
            <v>HOSPITAL REGIONAL FERNANDO BEZERRA - C.G - 02/2021</v>
          </cell>
          <cell r="E107" t="str">
            <v>DANIELA ALVES LEAO</v>
          </cell>
          <cell r="F107" t="str">
            <v>2 - Outros Profissionais da Saúde</v>
          </cell>
          <cell r="G107" t="str">
            <v>3222-05</v>
          </cell>
          <cell r="H107">
            <v>45170</v>
          </cell>
          <cell r="J107">
            <v>133.72559999999999</v>
          </cell>
          <cell r="O107">
            <v>1.98</v>
          </cell>
          <cell r="U107">
            <v>77.569999999999993</v>
          </cell>
          <cell r="X107" t="str">
            <v>AUXILIO CRECHE</v>
          </cell>
        </row>
        <row r="108">
          <cell r="C108" t="str">
            <v>HOSPITAL REGIONAL FERNANDO BEZERRA - C.G - 02/2021</v>
          </cell>
          <cell r="E108" t="str">
            <v xml:space="preserve">DANILO VIEIRA ALVES </v>
          </cell>
          <cell r="F108" t="str">
            <v>3 - Administrativo</v>
          </cell>
          <cell r="G108" t="str">
            <v>1422-10</v>
          </cell>
          <cell r="H108">
            <v>45170</v>
          </cell>
          <cell r="J108">
            <v>236.82640000000001</v>
          </cell>
          <cell r="L108">
            <v>91.37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>DEBORA FERREIRA LEITE DE SA SOUZA</v>
          </cell>
          <cell r="F109" t="str">
            <v>2 - Outros Profissionais da Saúde</v>
          </cell>
          <cell r="G109" t="str">
            <v>3222-05</v>
          </cell>
          <cell r="H109">
            <v>45170</v>
          </cell>
          <cell r="J109">
            <v>142.05040000000002</v>
          </cell>
          <cell r="L109">
            <v>91.37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>DEBORA SOARES DA SILVA</v>
          </cell>
          <cell r="F110" t="str">
            <v>3 - Administrativo</v>
          </cell>
          <cell r="G110" t="str">
            <v>4221-05</v>
          </cell>
          <cell r="H110">
            <v>45170</v>
          </cell>
          <cell r="J110">
            <v>132.9256</v>
          </cell>
          <cell r="L110">
            <v>91.37</v>
          </cell>
          <cell r="M110">
            <v>1.1000000000000001</v>
          </cell>
          <cell r="O110">
            <v>1.98</v>
          </cell>
          <cell r="U110">
            <v>77.569999999999993</v>
          </cell>
          <cell r="X110" t="str">
            <v>AUXILIO CRECHE</v>
          </cell>
        </row>
        <row r="111">
          <cell r="C111" t="str">
            <v>HOSPITAL REGIONAL FERNANDO BEZERRA - C.G - 02/2021</v>
          </cell>
          <cell r="E111" t="str">
            <v>DECI DE SOUZA DELMONDES</v>
          </cell>
          <cell r="F111" t="str">
            <v>3 - Administrativo</v>
          </cell>
          <cell r="G111" t="str">
            <v>5135-05</v>
          </cell>
          <cell r="H111">
            <v>45170</v>
          </cell>
          <cell r="J111">
            <v>126.72</v>
          </cell>
          <cell r="L111">
            <v>91.37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C.G - 02/2021</v>
          </cell>
          <cell r="E112" t="str">
            <v>DENIZE MARIA LINS DE ALENCAR</v>
          </cell>
          <cell r="F112" t="str">
            <v>3 - Administrativo</v>
          </cell>
          <cell r="G112" t="str">
            <v>5135-05</v>
          </cell>
          <cell r="H112">
            <v>45170</v>
          </cell>
          <cell r="J112">
            <v>126.72</v>
          </cell>
          <cell r="L112">
            <v>91.37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DEOCLECIANO LINO OLIVEIRA</v>
          </cell>
          <cell r="F113" t="str">
            <v>3 - Administrativo</v>
          </cell>
          <cell r="G113" t="str">
            <v>2235-05</v>
          </cell>
          <cell r="H113">
            <v>45170</v>
          </cell>
          <cell r="J113">
            <v>787.19679999999994</v>
          </cell>
          <cell r="L113">
            <v>91.37</v>
          </cell>
          <cell r="M113">
            <v>1.1000000000000001</v>
          </cell>
          <cell r="O113">
            <v>2.54</v>
          </cell>
          <cell r="U113">
            <v>128.24</v>
          </cell>
          <cell r="X113" t="str">
            <v>AUXILIO CRECHE</v>
          </cell>
          <cell r="Y113">
            <v>7263.19</v>
          </cell>
          <cell r="AB113" t="str">
            <v>PL NACIONAL DA ENFERMAGEM</v>
          </cell>
        </row>
        <row r="114">
          <cell r="C114" t="str">
            <v>HOSPITAL REGIONAL FERNANDO BEZERRA - C.G - 02/2021</v>
          </cell>
          <cell r="E114" t="str">
            <v>DEUSIRLAN JOVINO DA SILVA</v>
          </cell>
          <cell r="F114" t="str">
            <v>3 - Administrativo</v>
          </cell>
          <cell r="G114" t="str">
            <v>5142-25</v>
          </cell>
          <cell r="H114">
            <v>45170</v>
          </cell>
          <cell r="J114">
            <v>147.84</v>
          </cell>
          <cell r="L114">
            <v>91.37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C.G - 02/2021</v>
          </cell>
          <cell r="E115" t="str">
            <v>DHENNE FERREIRA DE CARVALHO DA MOTA</v>
          </cell>
          <cell r="F115" t="str">
            <v>3 - Administrativo</v>
          </cell>
          <cell r="G115" t="str">
            <v>4110-10</v>
          </cell>
          <cell r="H115">
            <v>45170</v>
          </cell>
          <cell r="J115">
            <v>132.9256</v>
          </cell>
          <cell r="L115">
            <v>91.37</v>
          </cell>
          <cell r="M115">
            <v>1.1000000000000001</v>
          </cell>
          <cell r="O115">
            <v>1.98</v>
          </cell>
          <cell r="U115">
            <v>77.569999999999993</v>
          </cell>
          <cell r="X115" t="str">
            <v>AUXILIO CRECHE</v>
          </cell>
        </row>
        <row r="116">
          <cell r="C116" t="str">
            <v>HOSPITAL REGIONAL FERNANDO BEZERRA - C.G - 02/2021</v>
          </cell>
          <cell r="E116" t="str">
            <v>DIEGO ARMANDO ALVARO COELHO DE CARVALHO</v>
          </cell>
          <cell r="F116" t="str">
            <v>2 - Outros Profissionais da Saúde</v>
          </cell>
          <cell r="G116" t="str">
            <v>3241-20</v>
          </cell>
          <cell r="H116">
            <v>45170</v>
          </cell>
          <cell r="J116">
            <v>294.7448</v>
          </cell>
          <cell r="O116">
            <v>10.029999999999999</v>
          </cell>
        </row>
        <row r="117">
          <cell r="C117" t="str">
            <v>HOSPITAL REGIONAL FERNANDO BEZERRA - C.G - 02/2021</v>
          </cell>
          <cell r="E117" t="str">
            <v xml:space="preserve">DIEGO LOCIO ROSADO DE OLIVEIRA </v>
          </cell>
          <cell r="F117" t="str">
            <v>2 - Outros Profissionais da Saúde</v>
          </cell>
          <cell r="G117" t="str">
            <v>2234-05</v>
          </cell>
          <cell r="H117">
            <v>45170</v>
          </cell>
          <cell r="J117">
            <v>352.45120000000003</v>
          </cell>
          <cell r="L117">
            <v>91.37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C.G - 02/2021</v>
          </cell>
          <cell r="E118" t="str">
            <v>DILENE FERREIRA DA MOTA GOMES</v>
          </cell>
          <cell r="F118" t="str">
            <v>2 - Outros Profissionais da Saúde</v>
          </cell>
          <cell r="G118" t="str">
            <v>3222-05</v>
          </cell>
          <cell r="H118">
            <v>45170</v>
          </cell>
          <cell r="J118">
            <v>564.49839999999995</v>
          </cell>
          <cell r="L118">
            <v>91.37</v>
          </cell>
          <cell r="M118">
            <v>1.1000000000000001</v>
          </cell>
          <cell r="O118">
            <v>1.98</v>
          </cell>
          <cell r="Y118">
            <v>5462.23</v>
          </cell>
          <cell r="AB118" t="str">
            <v>PL NACIONAL DA ENFERMAGEM</v>
          </cell>
        </row>
        <row r="119">
          <cell r="C119" t="str">
            <v>HOSPITAL REGIONAL FERNANDO BEZERRA - C.G - 02/2021</v>
          </cell>
          <cell r="E119" t="str">
            <v>DIOGO EMANUEL ARAGAO DE BRITO</v>
          </cell>
          <cell r="F119" t="str">
            <v>2 - Outros Profissionais da Saúde</v>
          </cell>
          <cell r="G119" t="str">
            <v>2236-05</v>
          </cell>
          <cell r="H119">
            <v>45170</v>
          </cell>
          <cell r="J119">
            <v>220.0016</v>
          </cell>
          <cell r="O119">
            <v>1.98</v>
          </cell>
        </row>
        <row r="120">
          <cell r="C120" t="str">
            <v>HOSPITAL REGIONAL FERNANDO BEZERRA - C.G - 02/2021</v>
          </cell>
          <cell r="E120" t="str">
            <v>DULCINEIA GOMES PEDROZA</v>
          </cell>
          <cell r="F120" t="str">
            <v>2 - Outros Profissionais da Saúde</v>
          </cell>
          <cell r="G120" t="str">
            <v>3222-05</v>
          </cell>
          <cell r="H120">
            <v>45170</v>
          </cell>
          <cell r="J120">
            <v>644.94880000000001</v>
          </cell>
          <cell r="L120">
            <v>91.37</v>
          </cell>
          <cell r="M120">
            <v>1.1000000000000001</v>
          </cell>
          <cell r="O120">
            <v>1.98</v>
          </cell>
          <cell r="Y120">
            <v>6467.86</v>
          </cell>
          <cell r="AB120" t="str">
            <v>PL NACIONAL DA ENFERMAGEM</v>
          </cell>
        </row>
        <row r="121">
          <cell r="C121" t="str">
            <v>HOSPITAL REGIONAL FERNANDO BEZERRA - C.G - 02/2021</v>
          </cell>
          <cell r="E121" t="str">
            <v>DYONYCK CAVALCANTE AGRA</v>
          </cell>
          <cell r="F121" t="str">
            <v>2 - Outros Profissionais da Saúde</v>
          </cell>
          <cell r="G121" t="str">
            <v>3222-05</v>
          </cell>
          <cell r="H121">
            <v>45170</v>
          </cell>
          <cell r="J121">
            <v>616.21839999999997</v>
          </cell>
          <cell r="L121">
            <v>91.37</v>
          </cell>
          <cell r="M121">
            <v>1.1000000000000001</v>
          </cell>
          <cell r="O121">
            <v>1.98</v>
          </cell>
          <cell r="Y121">
            <v>5895.93</v>
          </cell>
          <cell r="AB121" t="str">
            <v>PL NACIONAL DA ENFERMAGEM</v>
          </cell>
        </row>
        <row r="122">
          <cell r="C122" t="str">
            <v>HOSPITAL REGIONAL FERNANDO BEZERRA - C.G - 02/2021</v>
          </cell>
          <cell r="E122" t="str">
            <v>EDERLANIA DE OLIVEIRA CRUZ</v>
          </cell>
          <cell r="F122" t="str">
            <v>2 - Outros Profissionais da Saúde</v>
          </cell>
          <cell r="G122" t="str">
            <v>3222-05</v>
          </cell>
          <cell r="H122">
            <v>45170</v>
          </cell>
          <cell r="J122">
            <v>177.90799999999999</v>
          </cell>
          <cell r="L122">
            <v>91.37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EDEVANDRO LIMA FREIRE</v>
          </cell>
          <cell r="F123" t="str">
            <v>3 - Administrativo</v>
          </cell>
          <cell r="G123" t="str">
            <v>5142-25</v>
          </cell>
          <cell r="H123">
            <v>45170</v>
          </cell>
          <cell r="J123">
            <v>161.66399999999999</v>
          </cell>
          <cell r="O123">
            <v>1.98</v>
          </cell>
        </row>
        <row r="124">
          <cell r="C124" t="str">
            <v>HOSPITAL REGIONAL FERNANDO BEZERRA - C.G - 02/2021</v>
          </cell>
          <cell r="E124" t="str">
            <v>EDIANE ALVES DA SILVA</v>
          </cell>
          <cell r="F124" t="str">
            <v>2 - Outros Profissionais da Saúde</v>
          </cell>
          <cell r="G124" t="str">
            <v>2235-05</v>
          </cell>
          <cell r="H124">
            <v>45170</v>
          </cell>
          <cell r="J124">
            <v>814.38080000000002</v>
          </cell>
          <cell r="L124">
            <v>91.37</v>
          </cell>
          <cell r="M124">
            <v>1.1000000000000001</v>
          </cell>
          <cell r="O124">
            <v>2.54</v>
          </cell>
          <cell r="Y124">
            <v>7731.23</v>
          </cell>
          <cell r="AB124" t="str">
            <v>PL NACIONAL DA ENFERMAGEM</v>
          </cell>
        </row>
        <row r="125">
          <cell r="C125" t="str">
            <v>HOSPITAL REGIONAL FERNANDO BEZERRA - C.G - 02/2021</v>
          </cell>
          <cell r="E125" t="str">
            <v>EDIELISON VIEIRA DA SILVA</v>
          </cell>
          <cell r="F125" t="str">
            <v>2 - Outros Profissionais da Saúde</v>
          </cell>
          <cell r="G125" t="str">
            <v>3222-05</v>
          </cell>
          <cell r="H125">
            <v>45170</v>
          </cell>
          <cell r="J125">
            <v>614.10320000000002</v>
          </cell>
          <cell r="L125">
            <v>91.37</v>
          </cell>
          <cell r="M125">
            <v>1.1000000000000001</v>
          </cell>
          <cell r="O125">
            <v>1.98</v>
          </cell>
          <cell r="Y125">
            <v>5869.49</v>
          </cell>
          <cell r="AB125" t="str">
            <v>PL NACIONAL DA ENFERMAGEM</v>
          </cell>
        </row>
        <row r="126">
          <cell r="C126" t="str">
            <v>HOSPITAL REGIONAL FERNANDO BEZERRA - C.G - 02/2021</v>
          </cell>
          <cell r="E126" t="str">
            <v>EDILEIDE JORDÃO DE VASCONCELOS FREIRE</v>
          </cell>
          <cell r="F126" t="str">
            <v>3 - Administrativo</v>
          </cell>
          <cell r="G126" t="str">
            <v>4101-05</v>
          </cell>
          <cell r="H126">
            <v>45170</v>
          </cell>
          <cell r="J126">
            <v>203.9776</v>
          </cell>
          <cell r="L126">
            <v>91.37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EDJA MARIA ULYSSES ARAUJO MEDEIROS</v>
          </cell>
          <cell r="F127" t="str">
            <v>2 - Outros Profissionais da Saúde</v>
          </cell>
          <cell r="G127" t="str">
            <v>3222-05</v>
          </cell>
          <cell r="H127">
            <v>45170</v>
          </cell>
          <cell r="J127">
            <v>487.26</v>
          </cell>
          <cell r="L127">
            <v>91.37</v>
          </cell>
          <cell r="M127">
            <v>1.1000000000000001</v>
          </cell>
          <cell r="O127">
            <v>1.98</v>
          </cell>
          <cell r="Y127">
            <v>4028.82</v>
          </cell>
          <cell r="AB127" t="str">
            <v>PL NACIONAL DA ENFERMAGEM</v>
          </cell>
        </row>
        <row r="128">
          <cell r="C128" t="str">
            <v>HOSPITAL REGIONAL FERNANDO BEZERRA - C.G - 02/2021</v>
          </cell>
          <cell r="E128" t="str">
            <v>EDLAINE MARIA DA SILVA</v>
          </cell>
          <cell r="F128" t="str">
            <v>3 - Administrativo</v>
          </cell>
          <cell r="G128" t="str">
            <v>4110-10</v>
          </cell>
          <cell r="H128">
            <v>45170</v>
          </cell>
          <cell r="J128">
            <v>15.002800000000001</v>
          </cell>
          <cell r="O128">
            <v>1.98</v>
          </cell>
        </row>
        <row r="129">
          <cell r="C129" t="str">
            <v>HOSPITAL REGIONAL FERNANDO BEZERRA - C.G - 02/2021</v>
          </cell>
          <cell r="E129" t="str">
            <v>EDMAURO FELIX DO NASCIMENTO FILHO</v>
          </cell>
          <cell r="F129" t="str">
            <v>2 - Outros Profissionais da Saúde</v>
          </cell>
          <cell r="G129" t="str">
            <v>2235-05</v>
          </cell>
          <cell r="H129">
            <v>45170</v>
          </cell>
          <cell r="J129">
            <v>329.75199999999995</v>
          </cell>
          <cell r="L129">
            <v>91.37</v>
          </cell>
          <cell r="M129">
            <v>1.1000000000000001</v>
          </cell>
          <cell r="O129">
            <v>2.54</v>
          </cell>
          <cell r="U129">
            <v>128.24</v>
          </cell>
          <cell r="X129" t="str">
            <v>AUXILIO CRECHE</v>
          </cell>
          <cell r="Y129">
            <v>1422.93</v>
          </cell>
          <cell r="AB129" t="str">
            <v>PL NACIONAL DA ENFERMAGEM</v>
          </cell>
        </row>
        <row r="130">
          <cell r="C130" t="str">
            <v>HOSPITAL REGIONAL FERNANDO BEZERRA - C.G - 02/2021</v>
          </cell>
          <cell r="E130" t="str">
            <v>EDNA MARIA DOS SANTOS SILVA</v>
          </cell>
          <cell r="F130" t="str">
            <v>2 - Outros Profissionais da Saúde</v>
          </cell>
          <cell r="G130" t="str">
            <v>3222-05</v>
          </cell>
          <cell r="H130">
            <v>45170</v>
          </cell>
          <cell r="J130">
            <v>638.56000000000006</v>
          </cell>
          <cell r="L130">
            <v>91.37</v>
          </cell>
          <cell r="M130">
            <v>1.1000000000000001</v>
          </cell>
          <cell r="O130">
            <v>1.98</v>
          </cell>
          <cell r="Y130">
            <v>6388</v>
          </cell>
          <cell r="AB130" t="str">
            <v>PL NACIONAL DA ENFERMAGEM</v>
          </cell>
        </row>
        <row r="131">
          <cell r="C131" t="str">
            <v>HOSPITAL REGIONAL FERNANDO BEZERRA - C.G - 02/2021</v>
          </cell>
          <cell r="E131" t="str">
            <v>EDSO FREDSON GONCALVES DA SILVA</v>
          </cell>
          <cell r="F131" t="str">
            <v>2 - Outros Profissionais da Saúde</v>
          </cell>
          <cell r="G131" t="str">
            <v>2235-05</v>
          </cell>
          <cell r="H131">
            <v>45170</v>
          </cell>
          <cell r="J131">
            <v>256.14960000000002</v>
          </cell>
          <cell r="L131">
            <v>91.37</v>
          </cell>
          <cell r="M131">
            <v>1.1000000000000001</v>
          </cell>
          <cell r="O131">
            <v>2.54</v>
          </cell>
        </row>
        <row r="132">
          <cell r="C132" t="str">
            <v>HOSPITAL REGIONAL FERNANDO BEZERRA - C.G - 02/2021</v>
          </cell>
          <cell r="E132" t="str">
            <v>EDSON SOARES</v>
          </cell>
          <cell r="F132" t="str">
            <v>3 - Administrativo</v>
          </cell>
          <cell r="G132" t="str">
            <v>5174-10</v>
          </cell>
          <cell r="H132">
            <v>45170</v>
          </cell>
          <cell r="J132">
            <v>140.54400000000001</v>
          </cell>
          <cell r="L132">
            <v>91.37</v>
          </cell>
          <cell r="M132">
            <v>1.1000000000000001</v>
          </cell>
          <cell r="O132">
            <v>1.98</v>
          </cell>
        </row>
        <row r="133">
          <cell r="C133" t="str">
            <v>HOSPITAL REGIONAL FERNANDO BEZERRA - C.G - 02/2021</v>
          </cell>
          <cell r="E133" t="str">
            <v>EDVANIA DA CONCEICAO SILVA</v>
          </cell>
          <cell r="F133" t="str">
            <v>2 - Outros Profissionais da Saúde</v>
          </cell>
          <cell r="G133" t="str">
            <v>3222-05</v>
          </cell>
          <cell r="H133">
            <v>45170</v>
          </cell>
          <cell r="J133">
            <v>662.23119999999994</v>
          </cell>
          <cell r="L133">
            <v>91.37</v>
          </cell>
          <cell r="M133">
            <v>1.1000000000000001</v>
          </cell>
          <cell r="O133">
            <v>1.98</v>
          </cell>
          <cell r="Y133">
            <v>6419.89</v>
          </cell>
          <cell r="AB133" t="str">
            <v>PL NACIONAL DA ENFERMAGEM</v>
          </cell>
        </row>
        <row r="134">
          <cell r="C134" t="str">
            <v>HOSPITAL REGIONAL FERNANDO BEZERRA - C.G - 02/2021</v>
          </cell>
          <cell r="E134" t="str">
            <v>ELAINE CRISTINA SILVA SIQUEIRA</v>
          </cell>
          <cell r="F134" t="str">
            <v>2 - Outros Profissionais da Saúde</v>
          </cell>
          <cell r="G134" t="str">
            <v>3222-05</v>
          </cell>
          <cell r="H134">
            <v>45170</v>
          </cell>
          <cell r="J134">
            <v>612.10720000000003</v>
          </cell>
          <cell r="L134">
            <v>91.37</v>
          </cell>
          <cell r="M134">
            <v>1.1000000000000001</v>
          </cell>
          <cell r="O134">
            <v>1.98</v>
          </cell>
          <cell r="Y134">
            <v>6057.34</v>
          </cell>
          <cell r="AB134" t="str">
            <v>PL NACIONAL DA ENFERMAGEM</v>
          </cell>
        </row>
        <row r="135">
          <cell r="C135" t="str">
            <v>HOSPITAL REGIONAL FERNANDO BEZERRA - C.G - 02/2021</v>
          </cell>
          <cell r="E135" t="str">
            <v>ELCILENE DE JESUS DIAS</v>
          </cell>
          <cell r="F135" t="str">
            <v>3 - Administrativo</v>
          </cell>
          <cell r="G135" t="str">
            <v>5135-05</v>
          </cell>
          <cell r="H135">
            <v>45170</v>
          </cell>
          <cell r="J135">
            <v>126.72</v>
          </cell>
          <cell r="L135">
            <v>91.37</v>
          </cell>
          <cell r="M135">
            <v>1.1000000000000001</v>
          </cell>
          <cell r="O135">
            <v>1.98</v>
          </cell>
        </row>
        <row r="136">
          <cell r="C136" t="str">
            <v>HOSPITAL REGIONAL FERNANDO BEZERRA - C.G - 02/2021</v>
          </cell>
          <cell r="E136" t="str">
            <v>ELEONOR BEZERRA RIBEIRO</v>
          </cell>
          <cell r="F136" t="str">
            <v>2 - Outros Profissionais da Saúde</v>
          </cell>
          <cell r="G136" t="str">
            <v>3222-05</v>
          </cell>
          <cell r="H136">
            <v>45170</v>
          </cell>
          <cell r="J136">
            <v>579.11120000000005</v>
          </cell>
          <cell r="L136">
            <v>91.37</v>
          </cell>
          <cell r="M136">
            <v>1.1000000000000001</v>
          </cell>
          <cell r="O136">
            <v>1.98</v>
          </cell>
          <cell r="Y136">
            <v>5644.89</v>
          </cell>
          <cell r="AB136" t="str">
            <v>PL NACIONAL DA ENFERMAGEM</v>
          </cell>
        </row>
        <row r="137">
          <cell r="C137" t="str">
            <v>HOSPITAL REGIONAL FERNANDO BEZERRA - C.G - 02/2021</v>
          </cell>
          <cell r="E137" t="str">
            <v>ELIANE DOS SANTOS ANDRADE</v>
          </cell>
          <cell r="F137" t="str">
            <v>2 - Outros Profissionais da Saúde</v>
          </cell>
          <cell r="G137" t="str">
            <v>3222-05</v>
          </cell>
          <cell r="H137">
            <v>45170</v>
          </cell>
          <cell r="J137">
            <v>615.24080000000004</v>
          </cell>
          <cell r="L137">
            <v>91.37</v>
          </cell>
          <cell r="M137">
            <v>1.1000000000000001</v>
          </cell>
          <cell r="O137">
            <v>1.98</v>
          </cell>
          <cell r="Y137">
            <v>5883.71</v>
          </cell>
          <cell r="AB137" t="str">
            <v>PL NACIONAL DA ENFERMAGEM</v>
          </cell>
        </row>
        <row r="138">
          <cell r="C138" t="str">
            <v>HOSPITAL REGIONAL FERNANDO BEZERRA - C.G - 02/2021</v>
          </cell>
          <cell r="E138" t="str">
            <v>ELIONARIA OLIVEIRA SANTANA</v>
          </cell>
          <cell r="F138" t="str">
            <v>2 - Outros Profissionais da Saúde</v>
          </cell>
          <cell r="G138" t="str">
            <v>3222-05</v>
          </cell>
          <cell r="H138">
            <v>45170</v>
          </cell>
          <cell r="J138">
            <v>661.6816</v>
          </cell>
          <cell r="L138">
            <v>91.37</v>
          </cell>
          <cell r="M138">
            <v>1.1000000000000001</v>
          </cell>
          <cell r="O138">
            <v>1.98</v>
          </cell>
          <cell r="Y138">
            <v>6478.41</v>
          </cell>
          <cell r="AB138" t="str">
            <v>PL NACIONAL DA ENFERMAGEM</v>
          </cell>
        </row>
        <row r="139">
          <cell r="C139" t="str">
            <v>HOSPITAL REGIONAL FERNANDO BEZERRA - C.G - 02/2021</v>
          </cell>
          <cell r="E139" t="str">
            <v>ELISSANDRA ALVES DA COSTA</v>
          </cell>
          <cell r="F139" t="str">
            <v>2 - Outros Profissionais da Saúde</v>
          </cell>
          <cell r="G139" t="str">
            <v>3222-05</v>
          </cell>
          <cell r="H139">
            <v>45170</v>
          </cell>
          <cell r="J139">
            <v>514.88239999999996</v>
          </cell>
          <cell r="L139">
            <v>91.37</v>
          </cell>
          <cell r="M139">
            <v>1.1000000000000001</v>
          </cell>
          <cell r="O139">
            <v>1.98</v>
          </cell>
          <cell r="Y139">
            <v>4629.2299999999996</v>
          </cell>
          <cell r="AB139" t="str">
            <v>PL NACIONAL DA ENFERMAGEM</v>
          </cell>
        </row>
        <row r="140">
          <cell r="C140" t="str">
            <v>HOSPITAL REGIONAL FERNANDO BEZERRA - C.G - 02/2021</v>
          </cell>
          <cell r="E140" t="str">
            <v>ELISVAN NASCIMENTO DA SILVA</v>
          </cell>
          <cell r="F140" t="str">
            <v>2 - Outros Profissionais da Saúde</v>
          </cell>
          <cell r="G140" t="str">
            <v>3222-05</v>
          </cell>
          <cell r="H140">
            <v>45170</v>
          </cell>
          <cell r="J140">
            <v>680.44479999999999</v>
          </cell>
          <cell r="L140">
            <v>91.37</v>
          </cell>
          <cell r="M140">
            <v>1.1000000000000001</v>
          </cell>
          <cell r="O140">
            <v>1.98</v>
          </cell>
          <cell r="Y140">
            <v>6911.56</v>
          </cell>
          <cell r="AB140" t="str">
            <v>PL NACIONAL DA ENFERMAGEM</v>
          </cell>
        </row>
        <row r="141">
          <cell r="C141" t="str">
            <v>HOSPITAL REGIONAL FERNANDO BEZERRA - C.G - 02/2021</v>
          </cell>
          <cell r="E141" t="str">
            <v>ELIZANGELA DE ALMEIDA PEREIRA</v>
          </cell>
          <cell r="F141" t="str">
            <v>3 - Administrativo</v>
          </cell>
          <cell r="G141" t="str">
            <v>5142-25</v>
          </cell>
          <cell r="H141">
            <v>45170</v>
          </cell>
          <cell r="J141">
            <v>202.18880000000001</v>
          </cell>
          <cell r="L141">
            <v>91.37</v>
          </cell>
          <cell r="M141">
            <v>1.1000000000000001</v>
          </cell>
          <cell r="O141">
            <v>1.98</v>
          </cell>
        </row>
        <row r="142">
          <cell r="C142" t="str">
            <v>HOSPITAL REGIONAL FERNANDO BEZERRA - C.G - 02/2021</v>
          </cell>
          <cell r="E142" t="str">
            <v>ELIZANGELA VIANA DE SOUZA</v>
          </cell>
          <cell r="F142" t="str">
            <v>2 - Outros Profissionais da Saúde</v>
          </cell>
          <cell r="G142" t="str">
            <v>3222-05</v>
          </cell>
          <cell r="H142">
            <v>45170</v>
          </cell>
          <cell r="J142">
            <v>173.33200000000002</v>
          </cell>
          <cell r="L142">
            <v>91.37</v>
          </cell>
          <cell r="M142">
            <v>1.1000000000000001</v>
          </cell>
          <cell r="O142">
            <v>1.98</v>
          </cell>
        </row>
        <row r="143">
          <cell r="C143" t="str">
            <v>HOSPITAL REGIONAL FERNANDO BEZERRA - C.G - 02/2021</v>
          </cell>
          <cell r="E143" t="str">
            <v>EMANUEL ROBSON MACEDO SILVA</v>
          </cell>
          <cell r="F143" t="str">
            <v>1 - Médico</v>
          </cell>
          <cell r="G143" t="str">
            <v>2252-50</v>
          </cell>
          <cell r="H143">
            <v>45170</v>
          </cell>
          <cell r="J143">
            <v>811.91120000000001</v>
          </cell>
          <cell r="O143">
            <v>21.55</v>
          </cell>
        </row>
        <row r="144">
          <cell r="C144" t="str">
            <v>HOSPITAL REGIONAL FERNANDO BEZERRA - C.G - 02/2021</v>
          </cell>
          <cell r="E144" t="str">
            <v>EMERSON DE LIMA FREIRE</v>
          </cell>
          <cell r="F144" t="str">
            <v>3 - Administrativo</v>
          </cell>
          <cell r="G144" t="str">
            <v>5143-10</v>
          </cell>
          <cell r="H144">
            <v>45170</v>
          </cell>
          <cell r="J144">
            <v>169.34400000000002</v>
          </cell>
          <cell r="L144">
            <v>91.37</v>
          </cell>
          <cell r="M144">
            <v>1.1000000000000001</v>
          </cell>
          <cell r="O144">
            <v>1.98</v>
          </cell>
        </row>
        <row r="145">
          <cell r="C145" t="str">
            <v>HOSPITAL REGIONAL FERNANDO BEZERRA - C.G - 02/2021</v>
          </cell>
          <cell r="E145" t="str">
            <v>EMILIA THAIANE DINIZ LOCIO DE ALENCAR SERAFIM</v>
          </cell>
          <cell r="F145" t="str">
            <v>2 - Outros Profissionais da Saúde</v>
          </cell>
          <cell r="G145" t="str">
            <v>2234-45</v>
          </cell>
          <cell r="H145">
            <v>45170</v>
          </cell>
          <cell r="J145">
            <v>333.1968</v>
          </cell>
          <cell r="L145">
            <v>91.37</v>
          </cell>
          <cell r="M145">
            <v>1.1000000000000001</v>
          </cell>
          <cell r="O145">
            <v>1.98</v>
          </cell>
          <cell r="U145">
            <v>158.51</v>
          </cell>
          <cell r="X145" t="str">
            <v>AUXILIO CRECHE</v>
          </cell>
        </row>
        <row r="146">
          <cell r="C146" t="str">
            <v>HOSPITAL REGIONAL FERNANDO BEZERRA - C.G - 02/2021</v>
          </cell>
          <cell r="E146" t="str">
            <v>ENINA MARIA TAVARES JOVINO</v>
          </cell>
          <cell r="F146" t="str">
            <v>2 - Outros Profissionais da Saúde</v>
          </cell>
          <cell r="G146" t="str">
            <v>3222-05</v>
          </cell>
          <cell r="H146">
            <v>45170</v>
          </cell>
          <cell r="J146">
            <v>645.04640000000006</v>
          </cell>
          <cell r="L146">
            <v>91.37</v>
          </cell>
          <cell r="M146">
            <v>1.1000000000000001</v>
          </cell>
          <cell r="O146">
            <v>1.98</v>
          </cell>
          <cell r="Y146">
            <v>6469.08</v>
          </cell>
          <cell r="AB146" t="str">
            <v>PL NACIONAL DA ENFERMAGEM</v>
          </cell>
        </row>
        <row r="147">
          <cell r="C147" t="str">
            <v>HOSPITAL REGIONAL FERNANDO BEZERRA - C.G - 02/2021</v>
          </cell>
          <cell r="E147" t="str">
            <v>ERICSON JEAN SARAIVA MACEDO</v>
          </cell>
          <cell r="F147" t="str">
            <v>3 - Administrativo</v>
          </cell>
          <cell r="G147" t="str">
            <v>1312-05</v>
          </cell>
          <cell r="H147">
            <v>45170</v>
          </cell>
          <cell r="J147">
            <v>1627.6872000000001</v>
          </cell>
          <cell r="O147">
            <v>21.55</v>
          </cell>
        </row>
        <row r="148">
          <cell r="C148" t="str">
            <v>HOSPITAL REGIONAL FERNANDO BEZERRA - C.G - 02/2021</v>
          </cell>
          <cell r="E148" t="str">
            <v>ESDRAS ANDRE XAVIER</v>
          </cell>
          <cell r="F148" t="str">
            <v>3 - Administrativo</v>
          </cell>
          <cell r="G148" t="str">
            <v>3172-05</v>
          </cell>
          <cell r="H148">
            <v>45170</v>
          </cell>
          <cell r="J148">
            <v>237.52959999999999</v>
          </cell>
          <cell r="L148">
            <v>91.37</v>
          </cell>
          <cell r="M148">
            <v>1.1000000000000001</v>
          </cell>
          <cell r="O148">
            <v>1.98</v>
          </cell>
        </row>
        <row r="149">
          <cell r="C149" t="str">
            <v>HOSPITAL REGIONAL FERNANDO BEZERRA - C.G - 02/2021</v>
          </cell>
          <cell r="E149" t="str">
            <v>ESEQUIEL MELO DA SILVA</v>
          </cell>
          <cell r="F149" t="str">
            <v>2 - Outros Profissionais da Saúde</v>
          </cell>
          <cell r="G149" t="str">
            <v>3241-20</v>
          </cell>
          <cell r="H149">
            <v>45170</v>
          </cell>
          <cell r="J149">
            <v>270.05439999999999</v>
          </cell>
          <cell r="L149">
            <v>91.37</v>
          </cell>
          <cell r="M149">
            <v>1.1000000000000001</v>
          </cell>
          <cell r="O149">
            <v>10.029999999999999</v>
          </cell>
        </row>
        <row r="150">
          <cell r="C150" t="str">
            <v>HOSPITAL REGIONAL FERNANDO BEZERRA - C.G - 02/2021</v>
          </cell>
          <cell r="E150" t="str">
            <v>ESTEFANIA VIEIRA BARROS RODRIGUES</v>
          </cell>
          <cell r="F150" t="str">
            <v>3 - Administrativo</v>
          </cell>
          <cell r="G150" t="str">
            <v>5135-05</v>
          </cell>
          <cell r="H150">
            <v>45170</v>
          </cell>
          <cell r="J150">
            <v>170.60240000000002</v>
          </cell>
          <cell r="L150">
            <v>91.37</v>
          </cell>
          <cell r="M150">
            <v>1.1000000000000001</v>
          </cell>
          <cell r="O150">
            <v>1.98</v>
          </cell>
        </row>
        <row r="151">
          <cell r="C151" t="str">
            <v>HOSPITAL REGIONAL FERNANDO BEZERRA - C.G - 02/2021</v>
          </cell>
          <cell r="E151" t="str">
            <v>EUDILENE PINHEIRO DE CARVALHO SILVA</v>
          </cell>
          <cell r="F151" t="str">
            <v>2 - Outros Profissionais da Saúde</v>
          </cell>
          <cell r="G151" t="str">
            <v>3222-05</v>
          </cell>
          <cell r="H151">
            <v>45170</v>
          </cell>
          <cell r="J151">
            <v>640.54560000000004</v>
          </cell>
          <cell r="L151">
            <v>91.37</v>
          </cell>
          <cell r="M151">
            <v>1.1000000000000001</v>
          </cell>
          <cell r="O151">
            <v>1.98</v>
          </cell>
          <cell r="Y151">
            <v>6412.82</v>
          </cell>
          <cell r="AB151" t="str">
            <v>PL NACIONAL DA ENFERMAGEM</v>
          </cell>
        </row>
        <row r="152">
          <cell r="C152" t="str">
            <v>HOSPITAL REGIONAL FERNANDO BEZERRA - C.G - 02/2021</v>
          </cell>
          <cell r="E152" t="str">
            <v>EVANEIDE GOMES FEITOSA</v>
          </cell>
          <cell r="F152" t="str">
            <v>2 - Outros Profissionais da Saúde</v>
          </cell>
          <cell r="G152" t="str">
            <v>3222-05</v>
          </cell>
          <cell r="H152">
            <v>45170</v>
          </cell>
          <cell r="J152">
            <v>553.9144</v>
          </cell>
          <cell r="L152">
            <v>91.37</v>
          </cell>
          <cell r="M152">
            <v>1.1000000000000001</v>
          </cell>
          <cell r="O152">
            <v>1.98</v>
          </cell>
          <cell r="Y152">
            <v>5329.93</v>
          </cell>
          <cell r="AB152" t="str">
            <v>PL NACIONAL DA ENFERMAGEM</v>
          </cell>
        </row>
        <row r="153">
          <cell r="C153" t="str">
            <v>HOSPITAL REGIONAL FERNANDO BEZERRA - C.G - 02/2021</v>
          </cell>
          <cell r="E153" t="str">
            <v>EVANGELISTA JOSE DOS SANTOS JUNIOR</v>
          </cell>
          <cell r="F153" t="str">
            <v>2 - Outros Profissionais da Saúde</v>
          </cell>
          <cell r="G153" t="str">
            <v>2235-05</v>
          </cell>
          <cell r="H153">
            <v>45170</v>
          </cell>
          <cell r="J153">
            <v>235.02959999999999</v>
          </cell>
          <cell r="L153">
            <v>91.37</v>
          </cell>
          <cell r="M153">
            <v>1.1000000000000001</v>
          </cell>
          <cell r="O153">
            <v>2.54</v>
          </cell>
        </row>
        <row r="154">
          <cell r="C154" t="str">
            <v>HOSPITAL REGIONAL FERNANDO BEZERRA - C.G - 02/2021</v>
          </cell>
          <cell r="E154" t="str">
            <v>EVELIM SOLEANE CUNHA FERREIRA</v>
          </cell>
          <cell r="F154" t="str">
            <v>2 - Outros Profissionais da Saúde</v>
          </cell>
          <cell r="G154" t="str">
            <v>2236-05</v>
          </cell>
          <cell r="H154">
            <v>45170</v>
          </cell>
          <cell r="J154">
            <v>237.72479999999999</v>
          </cell>
          <cell r="L154">
            <v>91.37</v>
          </cell>
          <cell r="M154">
            <v>1.1000000000000001</v>
          </cell>
          <cell r="O154">
            <v>2.54</v>
          </cell>
        </row>
        <row r="155">
          <cell r="C155" t="str">
            <v>HOSPITAL REGIONAL FERNANDO BEZERRA - C.G - 02/2021</v>
          </cell>
          <cell r="E155" t="str">
            <v>EVONEIDE LEANDRO DE OLIVEIRA</v>
          </cell>
          <cell r="F155" t="str">
            <v>2 - Outros Profissionais da Saúde</v>
          </cell>
          <cell r="G155" t="str">
            <v>3222-05</v>
          </cell>
          <cell r="H155">
            <v>45170</v>
          </cell>
          <cell r="J155">
            <v>617.22239999999999</v>
          </cell>
          <cell r="L155">
            <v>91.37</v>
          </cell>
          <cell r="M155">
            <v>1.1000000000000001</v>
          </cell>
          <cell r="O155">
            <v>1.98</v>
          </cell>
          <cell r="Y155">
            <v>5676.86</v>
          </cell>
          <cell r="AB155" t="str">
            <v>PL NACIONAL DA ENFERMAGEM</v>
          </cell>
        </row>
        <row r="156">
          <cell r="C156" t="str">
            <v>HOSPITAL REGIONAL FERNANDO BEZERRA - C.G - 02/2021</v>
          </cell>
          <cell r="E156" t="str">
            <v xml:space="preserve">EXPEDITO COSME DE FARIAS </v>
          </cell>
          <cell r="F156" t="str">
            <v>3 - Administrativo</v>
          </cell>
          <cell r="G156" t="str">
            <v>5142-25</v>
          </cell>
          <cell r="H156">
            <v>45170</v>
          </cell>
          <cell r="J156">
            <v>147.84</v>
          </cell>
          <cell r="L156">
            <v>91.37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>FABIA CRISTINA COELHO</v>
          </cell>
          <cell r="F157" t="str">
            <v>2 - Outros Profissionais da Saúde</v>
          </cell>
          <cell r="G157" t="str">
            <v>3222-05</v>
          </cell>
          <cell r="H157">
            <v>45170</v>
          </cell>
          <cell r="J157">
            <v>594.9144</v>
          </cell>
          <cell r="L157">
            <v>91.37</v>
          </cell>
          <cell r="M157">
            <v>1.1000000000000001</v>
          </cell>
          <cell r="O157">
            <v>1.98</v>
          </cell>
          <cell r="Y157">
            <v>5629.63</v>
          </cell>
          <cell r="AB157" t="str">
            <v>PL NACIONAL DA ENFERMAGEM</v>
          </cell>
        </row>
        <row r="158">
          <cell r="C158" t="str">
            <v>HOSPITAL REGIONAL FERNANDO BEZERRA - C.G - 02/2021</v>
          </cell>
          <cell r="E158" t="str">
            <v>FABIANA BARBOZA DA SILVA</v>
          </cell>
          <cell r="F158" t="str">
            <v>3 - Administrativo</v>
          </cell>
          <cell r="G158" t="str">
            <v>3516-05</v>
          </cell>
          <cell r="H158">
            <v>45170</v>
          </cell>
          <cell r="J158">
            <v>189.18959999999998</v>
          </cell>
          <cell r="L158">
            <v>91.37</v>
          </cell>
          <cell r="M158">
            <v>1.1000000000000001</v>
          </cell>
          <cell r="O158">
            <v>1.98</v>
          </cell>
        </row>
        <row r="159">
          <cell r="C159" t="str">
            <v>HOSPITAL REGIONAL FERNANDO BEZERRA - C.G - 02/2021</v>
          </cell>
          <cell r="E159" t="str">
            <v>FABIANA COSTA DA SILVA</v>
          </cell>
          <cell r="F159" t="str">
            <v>3 - Administrativo</v>
          </cell>
          <cell r="G159" t="str">
            <v>5142-25</v>
          </cell>
          <cell r="H159">
            <v>45170</v>
          </cell>
          <cell r="J159">
            <v>158.12799999999999</v>
          </cell>
          <cell r="L159">
            <v>91.37</v>
          </cell>
          <cell r="M159">
            <v>1.1000000000000001</v>
          </cell>
          <cell r="O159">
            <v>1.98</v>
          </cell>
          <cell r="U159">
            <v>77.569999999999993</v>
          </cell>
          <cell r="X159" t="str">
            <v>AUXILIO CRECHE</v>
          </cell>
        </row>
        <row r="160">
          <cell r="C160" t="str">
            <v>HOSPITAL REGIONAL FERNANDO BEZERRA - C.G - 02/2021</v>
          </cell>
          <cell r="E160" t="str">
            <v>FABIANA EUFRASIO DE LUNA</v>
          </cell>
          <cell r="F160" t="str">
            <v>2 - Outros Profissionais da Saúde</v>
          </cell>
          <cell r="G160" t="str">
            <v>3222-05</v>
          </cell>
          <cell r="H160">
            <v>45170</v>
          </cell>
          <cell r="J160">
            <v>618.76559999999995</v>
          </cell>
          <cell r="O160">
            <v>1.98</v>
          </cell>
          <cell r="Y160">
            <v>5963.23</v>
          </cell>
          <cell r="AB160" t="str">
            <v>PL NACIONAL DA ENFERMAGEM</v>
          </cell>
        </row>
        <row r="161">
          <cell r="C161" t="str">
            <v>HOSPITAL REGIONAL FERNANDO BEZERRA - C.G - 02/2021</v>
          </cell>
          <cell r="E161" t="str">
            <v>FABIANO DELMONDES NUNES</v>
          </cell>
          <cell r="F161" t="str">
            <v>3 - Administrativo</v>
          </cell>
          <cell r="G161" t="str">
            <v>5152-10</v>
          </cell>
          <cell r="H161">
            <v>45170</v>
          </cell>
          <cell r="J161">
            <v>126.72</v>
          </cell>
          <cell r="L161">
            <v>91.37</v>
          </cell>
          <cell r="M161">
            <v>1.1000000000000001</v>
          </cell>
          <cell r="O161">
            <v>1.98</v>
          </cell>
        </row>
        <row r="162">
          <cell r="C162" t="str">
            <v>HOSPITAL REGIONAL FERNANDO BEZERRA - C.G - 02/2021</v>
          </cell>
          <cell r="E162" t="str">
            <v>FABIANO PEREIRA DOS SANTOS</v>
          </cell>
          <cell r="F162" t="str">
            <v>3 - Administrativo</v>
          </cell>
          <cell r="G162" t="str">
            <v>3222-05</v>
          </cell>
          <cell r="H162">
            <v>45170</v>
          </cell>
          <cell r="J162">
            <v>526.14239999999995</v>
          </cell>
          <cell r="L162">
            <v>91.37</v>
          </cell>
          <cell r="M162">
            <v>1.1000000000000001</v>
          </cell>
          <cell r="O162">
            <v>1.98</v>
          </cell>
          <cell r="Y162">
            <v>4982.78</v>
          </cell>
          <cell r="AB162" t="str">
            <v>PL NACIONAL DA ENFERMAGEM</v>
          </cell>
        </row>
        <row r="163">
          <cell r="C163" t="str">
            <v>HOSPITAL REGIONAL FERNANDO BEZERRA - C.G - 02/2021</v>
          </cell>
          <cell r="E163" t="str">
            <v>FAGNER ALVES DOS SANTOS</v>
          </cell>
          <cell r="F163" t="str">
            <v>3 - Administrativo</v>
          </cell>
          <cell r="G163" t="str">
            <v>5142-25</v>
          </cell>
          <cell r="H163">
            <v>45170</v>
          </cell>
          <cell r="J163">
            <v>179.3272</v>
          </cell>
          <cell r="O163">
            <v>1.98</v>
          </cell>
        </row>
        <row r="164">
          <cell r="C164" t="str">
            <v>HOSPITAL REGIONAL FERNANDO BEZERRA - C.G - 02/2021</v>
          </cell>
          <cell r="E164" t="str">
            <v>FERNANDA DE ARAUJO SILVA</v>
          </cell>
          <cell r="F164" t="str">
            <v>3 - Administrativo</v>
          </cell>
          <cell r="G164" t="str">
            <v>4110-10</v>
          </cell>
          <cell r="H164">
            <v>45170</v>
          </cell>
          <cell r="J164">
            <v>169.71439999999998</v>
          </cell>
          <cell r="L164">
            <v>91.37</v>
          </cell>
          <cell r="M164">
            <v>1.1000000000000001</v>
          </cell>
          <cell r="O164">
            <v>1.98</v>
          </cell>
          <cell r="U164">
            <v>77.569999999999993</v>
          </cell>
          <cell r="X164" t="str">
            <v>AUXILIO CRECHE</v>
          </cell>
        </row>
        <row r="165">
          <cell r="C165" t="str">
            <v>HOSPITAL REGIONAL FERNANDO BEZERRA - C.G - 02/2021</v>
          </cell>
          <cell r="E165" t="str">
            <v>FLAVIANO VITAL DA SILVA</v>
          </cell>
          <cell r="F165" t="str">
            <v>3 - Administrativo</v>
          </cell>
          <cell r="G165" t="str">
            <v>5142-25</v>
          </cell>
          <cell r="H165">
            <v>45170</v>
          </cell>
          <cell r="J165">
            <v>189.23520000000002</v>
          </cell>
          <cell r="L165">
            <v>91.37</v>
          </cell>
          <cell r="M165">
            <v>1.1000000000000001</v>
          </cell>
          <cell r="O165">
            <v>1.98</v>
          </cell>
        </row>
        <row r="166">
          <cell r="C166" t="str">
            <v>HOSPITAL REGIONAL FERNANDO BEZERRA - C.G - 02/2021</v>
          </cell>
          <cell r="E166" t="str">
            <v>FLORISDETE MARIA TEIXEIRA RIBEIRO</v>
          </cell>
          <cell r="F166" t="str">
            <v>2 - Outros Profissionais da Saúde</v>
          </cell>
          <cell r="G166" t="str">
            <v>3222-05</v>
          </cell>
          <cell r="H166">
            <v>45170</v>
          </cell>
          <cell r="J166">
            <v>127.52</v>
          </cell>
          <cell r="L166">
            <v>91.37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FRANCIELMA DE ANDRADE RAMOS</v>
          </cell>
          <cell r="F167" t="str">
            <v>2 - Outros Profissionais da Saúde</v>
          </cell>
          <cell r="G167" t="str">
            <v>3222-05</v>
          </cell>
          <cell r="H167">
            <v>45170</v>
          </cell>
          <cell r="J167">
            <v>154.84559999999999</v>
          </cell>
          <cell r="L167">
            <v>91.37</v>
          </cell>
          <cell r="M167">
            <v>1.1000000000000001</v>
          </cell>
          <cell r="O167">
            <v>1.98</v>
          </cell>
          <cell r="U167">
            <v>77.569999999999993</v>
          </cell>
          <cell r="X167" t="str">
            <v>AUXILIO CRECHE</v>
          </cell>
        </row>
        <row r="168">
          <cell r="C168" t="str">
            <v>HOSPITAL REGIONAL FERNANDO BEZERRA - C.G - 02/2021</v>
          </cell>
          <cell r="E168" t="str">
            <v>FRANCILENE FEITOZA DE OLIVEIRA</v>
          </cell>
          <cell r="F168" t="str">
            <v>2 - Outros Profissionais da Saúde</v>
          </cell>
          <cell r="G168" t="str">
            <v>3222-05</v>
          </cell>
          <cell r="H168">
            <v>45170</v>
          </cell>
          <cell r="J168">
            <v>165.66400000000002</v>
          </cell>
          <cell r="L168">
            <v>91.37</v>
          </cell>
          <cell r="M168">
            <v>1.1000000000000001</v>
          </cell>
          <cell r="O168">
            <v>1.98</v>
          </cell>
        </row>
        <row r="169">
          <cell r="C169" t="str">
            <v>HOSPITAL REGIONAL FERNANDO BEZERRA - C.G - 02/2021</v>
          </cell>
          <cell r="E169" t="str">
            <v>FRANCIMARIA PEREIRA ALENCAR</v>
          </cell>
          <cell r="F169" t="str">
            <v>2 - Outros Profissionais da Saúde</v>
          </cell>
          <cell r="G169" t="str">
            <v>3222-05</v>
          </cell>
          <cell r="H169">
            <v>45170</v>
          </cell>
          <cell r="J169">
            <v>497.24800000000005</v>
          </cell>
          <cell r="L169">
            <v>91.37</v>
          </cell>
          <cell r="M169">
            <v>1.1000000000000001</v>
          </cell>
          <cell r="O169">
            <v>1.98</v>
          </cell>
          <cell r="Y169">
            <v>4357.6000000000004</v>
          </cell>
          <cell r="AB169" t="str">
            <v>PL NACIONAL DA ENFERMAGEM</v>
          </cell>
        </row>
        <row r="170">
          <cell r="C170" t="str">
            <v>HOSPITAL REGIONAL FERNANDO BEZERRA - C.G - 02/2021</v>
          </cell>
          <cell r="E170" t="str">
            <v>FRANCIO MARCIO ALVES LEITE</v>
          </cell>
          <cell r="F170" t="str">
            <v>2 - Outros Profissionais da Saúde</v>
          </cell>
          <cell r="G170" t="str">
            <v>3241-20</v>
          </cell>
          <cell r="H170">
            <v>45170</v>
          </cell>
          <cell r="J170">
            <v>297.83120000000002</v>
          </cell>
          <cell r="L170">
            <v>91.37</v>
          </cell>
          <cell r="M170">
            <v>1.1000000000000001</v>
          </cell>
          <cell r="O170">
            <v>10.029999999999999</v>
          </cell>
        </row>
        <row r="171">
          <cell r="C171" t="str">
            <v>HOSPITAL REGIONAL FERNANDO BEZERRA - C.G - 02/2021</v>
          </cell>
          <cell r="E171" t="str">
            <v>FRANCISCA ANDREZA MIRANDA DE SOUZA</v>
          </cell>
          <cell r="F171" t="str">
            <v>2 - Outros Profissionais da Saúde</v>
          </cell>
          <cell r="G171" t="str">
            <v>3222-05</v>
          </cell>
          <cell r="H171">
            <v>45170</v>
          </cell>
          <cell r="J171">
            <v>147.65440000000001</v>
          </cell>
          <cell r="O171">
            <v>1.98</v>
          </cell>
          <cell r="U171">
            <v>77.569999999999993</v>
          </cell>
          <cell r="X171" t="str">
            <v>AUXILIO CRECHE</v>
          </cell>
        </row>
        <row r="172">
          <cell r="C172" t="str">
            <v>HOSPITAL REGIONAL FERNANDO BEZERRA - C.G - 02/2021</v>
          </cell>
          <cell r="E172" t="str">
            <v>FRANCISCA AUDIENE LOPES DE HOLANDA</v>
          </cell>
          <cell r="F172" t="str">
            <v>3 - Administrativo</v>
          </cell>
          <cell r="G172" t="str">
            <v>5135-05</v>
          </cell>
          <cell r="H172">
            <v>45170</v>
          </cell>
          <cell r="J172">
            <v>126.72</v>
          </cell>
          <cell r="L172">
            <v>91.37</v>
          </cell>
          <cell r="M172">
            <v>1.1000000000000001</v>
          </cell>
          <cell r="O172">
            <v>1.98</v>
          </cell>
        </row>
        <row r="173">
          <cell r="C173" t="str">
            <v>HOSPITAL REGIONAL FERNANDO BEZERRA - C.G - 02/2021</v>
          </cell>
          <cell r="E173" t="str">
            <v>FRANCISCA DE OLIVEIRA ALVES</v>
          </cell>
          <cell r="F173" t="str">
            <v>3 - Administrativo</v>
          </cell>
          <cell r="G173" t="str">
            <v>5135-05</v>
          </cell>
          <cell r="H173">
            <v>45170</v>
          </cell>
          <cell r="J173">
            <v>126.72</v>
          </cell>
          <cell r="L173">
            <v>91.37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FRANCISCA ERINEIDE DE CARVALHO SOUZA</v>
          </cell>
          <cell r="F174" t="str">
            <v>2 - Outros Profissionais da Saúde</v>
          </cell>
          <cell r="G174" t="str">
            <v>3222-05</v>
          </cell>
          <cell r="H174">
            <v>45170</v>
          </cell>
          <cell r="J174">
            <v>644.96</v>
          </cell>
          <cell r="L174">
            <v>91.37</v>
          </cell>
          <cell r="M174">
            <v>1.1000000000000001</v>
          </cell>
          <cell r="O174">
            <v>1.98</v>
          </cell>
          <cell r="Y174">
            <v>6468</v>
          </cell>
          <cell r="AB174" t="str">
            <v>PL NACIONAL DA ENFERMAGEM</v>
          </cell>
        </row>
        <row r="175">
          <cell r="C175" t="str">
            <v>HOSPITAL REGIONAL FERNANDO BEZERRA - C.G - 02/2021</v>
          </cell>
          <cell r="E175" t="str">
            <v>FRANCISCA MARIA DOS SANTOS</v>
          </cell>
          <cell r="F175" t="str">
            <v>2 - Outros Profissionais da Saúde</v>
          </cell>
          <cell r="G175" t="str">
            <v>3222-05</v>
          </cell>
          <cell r="H175">
            <v>45170</v>
          </cell>
          <cell r="J175">
            <v>514.31600000000003</v>
          </cell>
          <cell r="L175">
            <v>91.37</v>
          </cell>
          <cell r="M175">
            <v>1.1000000000000001</v>
          </cell>
          <cell r="O175">
            <v>1.98</v>
          </cell>
          <cell r="Y175">
            <v>4641.8599999999997</v>
          </cell>
          <cell r="AB175" t="str">
            <v>PL NACIONAL DA ENFERMAGEM</v>
          </cell>
        </row>
        <row r="176">
          <cell r="C176" t="str">
            <v>HOSPITAL REGIONAL FERNANDO BEZERRA - C.G - 02/2021</v>
          </cell>
          <cell r="E176" t="str">
            <v>FRANCISCA NATALIA MONTEIRO</v>
          </cell>
          <cell r="F176" t="str">
            <v>2 - Outros Profissionais da Saúde</v>
          </cell>
          <cell r="G176" t="str">
            <v>3222-05</v>
          </cell>
          <cell r="H176">
            <v>45170</v>
          </cell>
          <cell r="J176">
            <v>141.44880000000001</v>
          </cell>
          <cell r="O176">
            <v>1.98</v>
          </cell>
        </row>
        <row r="177">
          <cell r="C177" t="str">
            <v>HOSPITAL REGIONAL FERNANDO BEZERRA - C.G - 02/2021</v>
          </cell>
          <cell r="E177" t="str">
            <v>FRANCISCA ORLANDIA LINO OLIVEIRA</v>
          </cell>
          <cell r="F177" t="str">
            <v>3 - Administrativo</v>
          </cell>
          <cell r="G177" t="str">
            <v>5163-45</v>
          </cell>
          <cell r="H177">
            <v>45170</v>
          </cell>
          <cell r="J177">
            <v>164.73599999999999</v>
          </cell>
          <cell r="L177">
            <v>91.37</v>
          </cell>
          <cell r="M177">
            <v>1.1000000000000001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>FRANCISCA SOARES DA SILVA</v>
          </cell>
          <cell r="F178" t="str">
            <v>2 - Outros Profissionais da Saúde</v>
          </cell>
          <cell r="G178" t="str">
            <v>3222-05</v>
          </cell>
          <cell r="H178">
            <v>45170</v>
          </cell>
          <cell r="J178">
            <v>165.66400000000002</v>
          </cell>
          <cell r="L178">
            <v>91.37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>FRANCISCO ANTONIO RODRIGUES GALVAO</v>
          </cell>
          <cell r="F179" t="str">
            <v>2 - Outros Profissionais da Saúde</v>
          </cell>
          <cell r="G179" t="str">
            <v>3222-05</v>
          </cell>
          <cell r="H179">
            <v>45170</v>
          </cell>
          <cell r="J179">
            <v>540.17840000000001</v>
          </cell>
          <cell r="L179">
            <v>91.37</v>
          </cell>
          <cell r="M179">
            <v>1.1000000000000001</v>
          </cell>
          <cell r="O179">
            <v>1.98</v>
          </cell>
          <cell r="Y179">
            <v>5158.2299999999996</v>
          </cell>
          <cell r="AB179" t="str">
            <v>PL NACIONAL DA ENFERMAGEM</v>
          </cell>
        </row>
        <row r="180">
          <cell r="C180" t="str">
            <v>HOSPITAL REGIONAL FERNANDO BEZERRA - C.G - 02/2021</v>
          </cell>
          <cell r="E180" t="str">
            <v>FRANCISCO DA SILVA NASCIMENTO</v>
          </cell>
          <cell r="F180" t="str">
            <v>3 - Administrativo</v>
          </cell>
          <cell r="G180" t="str">
            <v>5174-10</v>
          </cell>
          <cell r="H180">
            <v>45170</v>
          </cell>
          <cell r="J180">
            <v>126.72</v>
          </cell>
          <cell r="L180">
            <v>91.37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FRANCISCO JANIO ALENCAR FALCAO</v>
          </cell>
          <cell r="F181" t="str">
            <v>1 - Médico</v>
          </cell>
          <cell r="G181" t="str">
            <v>2252-50</v>
          </cell>
          <cell r="H181">
            <v>45170</v>
          </cell>
          <cell r="J181">
            <v>811.91120000000001</v>
          </cell>
          <cell r="O181">
            <v>21.55</v>
          </cell>
        </row>
        <row r="182">
          <cell r="C182" t="str">
            <v>HOSPITAL REGIONAL FERNANDO BEZERRA - C.G - 02/2021</v>
          </cell>
          <cell r="E182" t="str">
            <v>FRANCISCO SOUZA SILVA</v>
          </cell>
          <cell r="F182" t="str">
            <v>3 - Administrativo</v>
          </cell>
          <cell r="G182" t="str">
            <v>3222-30</v>
          </cell>
          <cell r="H182">
            <v>45170</v>
          </cell>
          <cell r="J182">
            <v>147.84</v>
          </cell>
          <cell r="L182">
            <v>91.37</v>
          </cell>
          <cell r="M182">
            <v>1.1000000000000001</v>
          </cell>
          <cell r="O182">
            <v>1.98</v>
          </cell>
        </row>
        <row r="183">
          <cell r="C183" t="str">
            <v>HOSPITAL REGIONAL FERNANDO BEZERRA - C.G - 02/2021</v>
          </cell>
          <cell r="E183" t="str">
            <v>FRANCISCO WANDERSON PEREIRA CRUZ</v>
          </cell>
          <cell r="F183" t="str">
            <v>3 - Administrativo</v>
          </cell>
          <cell r="G183" t="str">
            <v>3222-30</v>
          </cell>
          <cell r="H183">
            <v>45170</v>
          </cell>
          <cell r="J183">
            <v>164.73599999999999</v>
          </cell>
          <cell r="L183">
            <v>91.37</v>
          </cell>
          <cell r="M183">
            <v>1.1000000000000001</v>
          </cell>
          <cell r="O183">
            <v>1.98</v>
          </cell>
        </row>
        <row r="184">
          <cell r="C184" t="str">
            <v>HOSPITAL REGIONAL FERNANDO BEZERRA - C.G - 02/2021</v>
          </cell>
          <cell r="E184" t="str">
            <v>FRATELO SANTOS DA SILVA</v>
          </cell>
          <cell r="F184" t="str">
            <v>3 - Administrativo</v>
          </cell>
          <cell r="G184" t="str">
            <v>5163-45</v>
          </cell>
          <cell r="H184">
            <v>45170</v>
          </cell>
          <cell r="J184">
            <v>202.18880000000001</v>
          </cell>
          <cell r="L184">
            <v>91.37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GABRIELA ALENCAR TAVARES</v>
          </cell>
          <cell r="F185" t="str">
            <v>2 - Outros Profissionais da Saúde</v>
          </cell>
          <cell r="G185" t="str">
            <v>2235-05</v>
          </cell>
          <cell r="H185">
            <v>45170</v>
          </cell>
          <cell r="J185">
            <v>698.87520000000006</v>
          </cell>
          <cell r="L185">
            <v>91.37</v>
          </cell>
          <cell r="M185">
            <v>1.1000000000000001</v>
          </cell>
          <cell r="O185">
            <v>2.54</v>
          </cell>
          <cell r="Y185">
            <v>5824.49</v>
          </cell>
          <cell r="AB185" t="str">
            <v>PL NACIONAL DA ENFERMAGEM</v>
          </cell>
        </row>
        <row r="186">
          <cell r="C186" t="str">
            <v>HOSPITAL REGIONAL FERNANDO BEZERRA - C.G - 02/2021</v>
          </cell>
          <cell r="E186" t="str">
            <v>GABRIELA SIQUEIRA DE LIRA DO CARMO</v>
          </cell>
          <cell r="F186" t="str">
            <v>2 - Outros Profissionais da Saúde</v>
          </cell>
          <cell r="G186" t="str">
            <v>3222-05</v>
          </cell>
          <cell r="H186">
            <v>45170</v>
          </cell>
          <cell r="J186">
            <v>653.77519999999993</v>
          </cell>
          <cell r="L186">
            <v>91.37</v>
          </cell>
          <cell r="M186">
            <v>1.1000000000000001</v>
          </cell>
          <cell r="O186">
            <v>1.98</v>
          </cell>
          <cell r="Y186">
            <v>6314.19</v>
          </cell>
          <cell r="AB186" t="str">
            <v>PL NACIONAL DA ENFERMAGEM</v>
          </cell>
        </row>
        <row r="187">
          <cell r="C187" t="str">
            <v>HOSPITAL REGIONAL FERNANDO BEZERRA - C.G - 02/2021</v>
          </cell>
          <cell r="E187" t="str">
            <v>GENI MARIA DOS SANTOS</v>
          </cell>
          <cell r="F187" t="str">
            <v>2 - Outros Profissionais da Saúde</v>
          </cell>
          <cell r="G187" t="str">
            <v>3222-05</v>
          </cell>
          <cell r="H187">
            <v>45170</v>
          </cell>
          <cell r="J187">
            <v>664.06399999999996</v>
          </cell>
          <cell r="L187">
            <v>91.37</v>
          </cell>
          <cell r="M187">
            <v>1.1000000000000001</v>
          </cell>
          <cell r="O187">
            <v>1.98</v>
          </cell>
          <cell r="Y187">
            <v>6494</v>
          </cell>
          <cell r="AB187" t="str">
            <v>PL NACIONAL DA ENFERMAGEM</v>
          </cell>
        </row>
        <row r="188">
          <cell r="C188" t="str">
            <v>HOSPITAL REGIONAL FERNANDO BEZERRA - C.G - 02/2021</v>
          </cell>
          <cell r="E188" t="str">
            <v>GENICLEIA DE SOUZA MONTEIRO</v>
          </cell>
          <cell r="F188" t="str">
            <v>3 - Administrativo</v>
          </cell>
          <cell r="G188" t="str">
            <v>5142-25</v>
          </cell>
          <cell r="H188">
            <v>45170</v>
          </cell>
          <cell r="J188">
            <v>161.66399999999999</v>
          </cell>
          <cell r="O188">
            <v>1.98</v>
          </cell>
        </row>
        <row r="189">
          <cell r="C189" t="str">
            <v>HOSPITAL REGIONAL FERNANDO BEZERRA - C.G - 02/2021</v>
          </cell>
          <cell r="E189" t="str">
            <v>GENILDO SOUZA LOPES</v>
          </cell>
          <cell r="F189" t="str">
            <v>3 - Administrativo</v>
          </cell>
          <cell r="G189" t="str">
            <v>3172-05</v>
          </cell>
          <cell r="H189">
            <v>45170</v>
          </cell>
          <cell r="J189">
            <v>245.59360000000001</v>
          </cell>
          <cell r="L189">
            <v>91.37</v>
          </cell>
          <cell r="M189">
            <v>1.1000000000000001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GEORGIA PEREIRA PAZ OLIVEIRA</v>
          </cell>
          <cell r="F190" t="str">
            <v>3 - Administrativo</v>
          </cell>
          <cell r="G190" t="str">
            <v>4221-05</v>
          </cell>
          <cell r="H190">
            <v>45170</v>
          </cell>
          <cell r="J190">
            <v>141.50399999999999</v>
          </cell>
          <cell r="L190">
            <v>91.37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GERMONICA SIQUEIRA LIRA</v>
          </cell>
          <cell r="F191" t="str">
            <v>3 - Administrativo</v>
          </cell>
          <cell r="G191" t="str">
            <v>5135-05</v>
          </cell>
          <cell r="H191">
            <v>45170</v>
          </cell>
          <cell r="J191">
            <v>126.72</v>
          </cell>
          <cell r="L191">
            <v>91.37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GILDETE MARIA ALENCAR</v>
          </cell>
          <cell r="F192" t="str">
            <v>3 - Administrativo</v>
          </cell>
          <cell r="G192" t="str">
            <v>5135-05</v>
          </cell>
          <cell r="H192">
            <v>45170</v>
          </cell>
          <cell r="J192">
            <v>126.72</v>
          </cell>
          <cell r="L192">
            <v>91.37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C.G - 02/2021</v>
          </cell>
          <cell r="E193" t="str">
            <v>GILDETE RODRIGUES FEITOZA</v>
          </cell>
          <cell r="F193" t="str">
            <v>3 - Administrativo</v>
          </cell>
          <cell r="G193" t="str">
            <v>5142-25</v>
          </cell>
          <cell r="H193">
            <v>45170</v>
          </cell>
          <cell r="J193">
            <v>147.84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GILDEVANIA ALEXANDRE DA SILVA</v>
          </cell>
          <cell r="F194" t="str">
            <v>3 - Administrativo</v>
          </cell>
          <cell r="G194" t="str">
            <v>5135-05</v>
          </cell>
          <cell r="H194">
            <v>45170</v>
          </cell>
          <cell r="J194">
            <v>126.72</v>
          </cell>
          <cell r="L194">
            <v>91.37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GILSOMAR BATISTA DE ARAUJO</v>
          </cell>
          <cell r="F195" t="str">
            <v>2 - Outros Profissionais da Saúde</v>
          </cell>
          <cell r="G195" t="str">
            <v>3241-15</v>
          </cell>
          <cell r="H195">
            <v>45170</v>
          </cell>
          <cell r="J195">
            <v>282.40000000000003</v>
          </cell>
          <cell r="L195">
            <v>91.37</v>
          </cell>
          <cell r="M195">
            <v>1.1000000000000001</v>
          </cell>
          <cell r="O195">
            <v>10.029999999999999</v>
          </cell>
        </row>
        <row r="196">
          <cell r="C196" t="str">
            <v>HOSPITAL REGIONAL FERNANDO BEZERRA - C.G - 02/2021</v>
          </cell>
          <cell r="E196" t="str">
            <v>GILSON ALVES DA SILVA</v>
          </cell>
          <cell r="F196" t="str">
            <v>3 - Administrativo</v>
          </cell>
          <cell r="G196" t="str">
            <v>5142-25</v>
          </cell>
          <cell r="H196">
            <v>45170</v>
          </cell>
          <cell r="J196">
            <v>147.84</v>
          </cell>
          <cell r="L196">
            <v>91.37</v>
          </cell>
          <cell r="M196">
            <v>1.1000000000000001</v>
          </cell>
          <cell r="O196">
            <v>1.98</v>
          </cell>
        </row>
        <row r="197">
          <cell r="C197" t="str">
            <v>HOSPITAL REGIONAL FERNANDO BEZERRA - C.G - 02/2021</v>
          </cell>
          <cell r="E197" t="str">
            <v>GILZA DE SOUZA LOPES</v>
          </cell>
          <cell r="F197" t="str">
            <v>3 - Administrativo</v>
          </cell>
          <cell r="G197" t="str">
            <v>5163-45</v>
          </cell>
          <cell r="H197">
            <v>45170</v>
          </cell>
          <cell r="J197">
            <v>202.18880000000001</v>
          </cell>
          <cell r="L197">
            <v>91.37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GIRLENE ALVES PEREIRA OLIVEIRA</v>
          </cell>
          <cell r="F198" t="str">
            <v>2 - Outros Profissionais da Saúde</v>
          </cell>
          <cell r="G198" t="str">
            <v>2235-05</v>
          </cell>
          <cell r="H198">
            <v>45170</v>
          </cell>
          <cell r="J198">
            <v>650.84320000000002</v>
          </cell>
          <cell r="L198">
            <v>91.37</v>
          </cell>
          <cell r="M198">
            <v>1.1000000000000001</v>
          </cell>
          <cell r="O198">
            <v>1.98</v>
          </cell>
          <cell r="U198">
            <v>77.569999999999993</v>
          </cell>
          <cell r="X198" t="str">
            <v>AUXILIO CRECHE</v>
          </cell>
          <cell r="Y198">
            <v>6463.97</v>
          </cell>
          <cell r="AB198" t="str">
            <v>PL NACIONAL DA ENFERMAGEM</v>
          </cell>
        </row>
        <row r="199">
          <cell r="C199" t="str">
            <v>HOSPITAL REGIONAL FERNANDO BEZERRA - C.G - 02/2021</v>
          </cell>
          <cell r="E199" t="str">
            <v>GIULLIANA CARVALHO DE ALBUQUERQUE</v>
          </cell>
          <cell r="F199" t="str">
            <v>2 - Outros Profissionais da Saúde</v>
          </cell>
          <cell r="G199" t="str">
            <v>2235-05</v>
          </cell>
          <cell r="H199">
            <v>45170</v>
          </cell>
          <cell r="J199">
            <v>800.39840000000004</v>
          </cell>
          <cell r="L199">
            <v>91.37</v>
          </cell>
          <cell r="M199">
            <v>1.1000000000000001</v>
          </cell>
          <cell r="O199">
            <v>2.54</v>
          </cell>
          <cell r="Y199">
            <v>7556.45</v>
          </cell>
          <cell r="AB199" t="str">
            <v>PL NACIONAL DA ENFERMAGEM</v>
          </cell>
        </row>
        <row r="200">
          <cell r="C200" t="str">
            <v>HOSPITAL REGIONAL FERNANDO BEZERRA - C.G - 02/2021</v>
          </cell>
          <cell r="E200" t="str">
            <v>GLEITON SOARES  DE FREITAS</v>
          </cell>
          <cell r="F200" t="str">
            <v>2 - Outros Profissionais da Saúde</v>
          </cell>
          <cell r="G200" t="str">
            <v>3222-05</v>
          </cell>
          <cell r="H200">
            <v>45170</v>
          </cell>
          <cell r="J200">
            <v>669.72160000000008</v>
          </cell>
          <cell r="L200">
            <v>91.37</v>
          </cell>
          <cell r="M200">
            <v>1.1000000000000001</v>
          </cell>
          <cell r="O200">
            <v>1.98</v>
          </cell>
          <cell r="Y200">
            <v>6513.52</v>
          </cell>
          <cell r="AB200" t="str">
            <v>PL NACIONAL DA ENFERMAGEM</v>
          </cell>
        </row>
        <row r="201">
          <cell r="C201" t="str">
            <v>HOSPITAL REGIONAL FERNANDO BEZERRA - C.G - 02/2021</v>
          </cell>
          <cell r="E201" t="str">
            <v xml:space="preserve">HAYRTON CARNEIRO DE ANDRADE </v>
          </cell>
          <cell r="F201" t="str">
            <v>1 - Médico</v>
          </cell>
          <cell r="G201" t="str">
            <v>2252-25</v>
          </cell>
          <cell r="H201">
            <v>45170</v>
          </cell>
          <cell r="J201">
            <v>811.91120000000001</v>
          </cell>
          <cell r="O201">
            <v>21.55</v>
          </cell>
        </row>
        <row r="202">
          <cell r="C202" t="str">
            <v>HOSPITAL REGIONAL FERNANDO BEZERRA - C.G - 02/2021</v>
          </cell>
          <cell r="E202" t="str">
            <v>HELOISA MORGANA ALVES DA SILVA</v>
          </cell>
          <cell r="F202" t="str">
            <v>2 - Outros Profissionais da Saúde</v>
          </cell>
          <cell r="G202" t="str">
            <v>2235-05</v>
          </cell>
          <cell r="H202">
            <v>45170</v>
          </cell>
          <cell r="J202">
            <v>862.52639999999997</v>
          </cell>
          <cell r="L202">
            <v>91.37</v>
          </cell>
          <cell r="M202">
            <v>1.1000000000000001</v>
          </cell>
          <cell r="O202">
            <v>2.54</v>
          </cell>
          <cell r="Y202">
            <v>4482.63</v>
          </cell>
          <cell r="AB202" t="str">
            <v>PL NACIONAL DA ENFERMAGEM</v>
          </cell>
        </row>
        <row r="203">
          <cell r="C203" t="str">
            <v>HOSPITAL REGIONAL FERNANDO BEZERRA - C.G - 02/2021</v>
          </cell>
          <cell r="E203" t="str">
            <v>HENRIQUE DE OLIVEIRA RODRIGUES</v>
          </cell>
          <cell r="F203" t="str">
            <v>2 - Outros Profissionais da Saúde</v>
          </cell>
          <cell r="G203" t="str">
            <v>3222-05</v>
          </cell>
          <cell r="H203">
            <v>45170</v>
          </cell>
          <cell r="J203">
            <v>514.0136</v>
          </cell>
          <cell r="L203">
            <v>91.37</v>
          </cell>
          <cell r="M203">
            <v>1.1000000000000001</v>
          </cell>
          <cell r="O203">
            <v>1.98</v>
          </cell>
          <cell r="Y203">
            <v>4965.37</v>
          </cell>
          <cell r="AB203" t="str">
            <v>PL NACIONAL DA ENFERMAGEM</v>
          </cell>
        </row>
        <row r="204">
          <cell r="C204" t="str">
            <v>HOSPITAL REGIONAL FERNANDO BEZERRA - C.G - 02/2021</v>
          </cell>
          <cell r="E204" t="str">
            <v>HUANDA CASSIA GOMES GALINDO</v>
          </cell>
          <cell r="F204" t="str">
            <v>2 - Outros Profissionais da Saúde</v>
          </cell>
          <cell r="G204" t="str">
            <v>2236-05</v>
          </cell>
          <cell r="H204">
            <v>45170</v>
          </cell>
          <cell r="J204">
            <v>221.2544</v>
          </cell>
          <cell r="L204">
            <v>91.37</v>
          </cell>
          <cell r="M204">
            <v>1.1000000000000001</v>
          </cell>
          <cell r="O204">
            <v>2.54</v>
          </cell>
          <cell r="U204">
            <v>77.569999999999993</v>
          </cell>
          <cell r="X204" t="str">
            <v>AUXILIO CRECHE</v>
          </cell>
        </row>
        <row r="205">
          <cell r="C205" t="str">
            <v>HOSPITAL REGIONAL FERNANDO BEZERRA - C.G - 02/2021</v>
          </cell>
          <cell r="E205" t="str">
            <v>IAGO OLIVEIRA MOURA ANGELIM</v>
          </cell>
          <cell r="F205" t="str">
            <v>2 - Outros Profissionais da Saúde</v>
          </cell>
          <cell r="G205" t="str">
            <v>2234-45</v>
          </cell>
          <cell r="H205">
            <v>45170</v>
          </cell>
          <cell r="J205">
            <v>358.83839999999998</v>
          </cell>
          <cell r="L205">
            <v>91.37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C.G - 02/2021</v>
          </cell>
          <cell r="E206" t="str">
            <v>IALA DE SIQUEIRA FERRIRA</v>
          </cell>
          <cell r="F206" t="str">
            <v>2 - Outros Profissionais da Saúde</v>
          </cell>
          <cell r="G206" t="str">
            <v>2236-05</v>
          </cell>
          <cell r="H206">
            <v>45170</v>
          </cell>
          <cell r="J206">
            <v>230.24160000000001</v>
          </cell>
          <cell r="L206">
            <v>91.37</v>
          </cell>
          <cell r="M206">
            <v>1.1000000000000001</v>
          </cell>
          <cell r="O206">
            <v>2.54</v>
          </cell>
          <cell r="U206">
            <v>112.22</v>
          </cell>
          <cell r="X206" t="str">
            <v>AUXILIO CRECHE</v>
          </cell>
        </row>
        <row r="207">
          <cell r="C207" t="str">
            <v>HOSPITAL REGIONAL FERNANDO BEZERRA - C.G - 02/2021</v>
          </cell>
          <cell r="E207" t="str">
            <v>IANA CARLA DE AQUINO BEZERRA</v>
          </cell>
          <cell r="F207" t="str">
            <v>2 - Outros Profissionais da Saúde</v>
          </cell>
          <cell r="G207" t="str">
            <v>2238-10</v>
          </cell>
          <cell r="H207">
            <v>45170</v>
          </cell>
          <cell r="J207">
            <v>193.92880000000002</v>
          </cell>
          <cell r="L207">
            <v>91.37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IELINA DE ALMEIDA ALENCAR AQUINO</v>
          </cell>
          <cell r="F208" t="str">
            <v>2 - Outros Profissionais da Saúde</v>
          </cell>
          <cell r="G208" t="str">
            <v>2234-05</v>
          </cell>
          <cell r="H208">
            <v>45170</v>
          </cell>
          <cell r="J208">
            <v>0</v>
          </cell>
          <cell r="K208">
            <v>1120.3</v>
          </cell>
        </row>
        <row r="209">
          <cell r="C209" t="str">
            <v>HOSPITAL REGIONAL FERNANDO BEZERRA - C.G - 02/2021</v>
          </cell>
          <cell r="E209" t="str">
            <v>IGOR KAIQUE JORDAO FREIRE DE ALENCAR</v>
          </cell>
          <cell r="F209" t="str">
            <v>3 - Administrativo</v>
          </cell>
          <cell r="G209" t="str">
            <v>5152-10</v>
          </cell>
          <cell r="H209">
            <v>45170</v>
          </cell>
          <cell r="J209">
            <v>136.94640000000001</v>
          </cell>
          <cell r="L209">
            <v>91.37</v>
          </cell>
          <cell r="M209">
            <v>1.1000000000000001</v>
          </cell>
          <cell r="O209">
            <v>1.98</v>
          </cell>
        </row>
        <row r="210">
          <cell r="C210" t="str">
            <v>HOSPITAL REGIONAL FERNANDO BEZERRA - C.G - 02/2021</v>
          </cell>
          <cell r="E210" t="str">
            <v>INACIA FRANCISLENE DA SILVA PEREIRA</v>
          </cell>
          <cell r="F210" t="str">
            <v>2 - Outros Profissionais da Saúde</v>
          </cell>
          <cell r="G210" t="str">
            <v>3222-05</v>
          </cell>
          <cell r="H210">
            <v>45170</v>
          </cell>
          <cell r="J210">
            <v>651.11760000000004</v>
          </cell>
          <cell r="L210">
            <v>91.37</v>
          </cell>
          <cell r="M210">
            <v>1.1000000000000001</v>
          </cell>
          <cell r="O210">
            <v>1.98</v>
          </cell>
          <cell r="Y210">
            <v>6544.97</v>
          </cell>
          <cell r="AB210" t="str">
            <v>PL NACIONAL DA ENFERMAGEM</v>
          </cell>
        </row>
        <row r="211">
          <cell r="C211" t="str">
            <v>HOSPITAL REGIONAL FERNANDO BEZERRA - C.G - 02/2021</v>
          </cell>
          <cell r="E211" t="str">
            <v>INALDO JOSE DA SILVA</v>
          </cell>
          <cell r="F211" t="str">
            <v>3 - Administrativo</v>
          </cell>
          <cell r="G211" t="str">
            <v>5142-25</v>
          </cell>
          <cell r="H211">
            <v>45170</v>
          </cell>
          <cell r="J211">
            <v>164.77439999999999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IOLANDA DOS SANTOS FEITOZA DA SILVA</v>
          </cell>
          <cell r="F212" t="str">
            <v>2 - Outros Profissionais da Saúde</v>
          </cell>
          <cell r="G212" t="str">
            <v>3222-05</v>
          </cell>
          <cell r="H212">
            <v>45170</v>
          </cell>
          <cell r="J212">
            <v>449.3</v>
          </cell>
          <cell r="O212">
            <v>1.98</v>
          </cell>
          <cell r="Y212">
            <v>4022.25</v>
          </cell>
          <cell r="AB212" t="str">
            <v>PL NACIONAL DA ENFERMAGEM</v>
          </cell>
        </row>
        <row r="213">
          <cell r="C213" t="str">
            <v>HOSPITAL REGIONAL FERNANDO BEZERRA - C.G - 02/2021</v>
          </cell>
          <cell r="E213" t="str">
            <v>IRANEIDE DE ALENCAR SOUZA</v>
          </cell>
          <cell r="F213" t="str">
            <v>3 - Administrativo</v>
          </cell>
          <cell r="G213" t="str">
            <v>4221-05</v>
          </cell>
          <cell r="H213">
            <v>45170</v>
          </cell>
          <cell r="J213">
            <v>143.61600000000001</v>
          </cell>
          <cell r="L213">
            <v>91.37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IRANEIDE LEITE NOVAIS</v>
          </cell>
          <cell r="F214" t="str">
            <v>3 - Administrativo</v>
          </cell>
          <cell r="G214" t="str">
            <v>5135-05</v>
          </cell>
          <cell r="H214">
            <v>45170</v>
          </cell>
          <cell r="J214">
            <v>126.72</v>
          </cell>
          <cell r="L214">
            <v>91.37</v>
          </cell>
          <cell r="M214">
            <v>1.1000000000000001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>ISABELA FERRAZ DE LUNA MIRANDA</v>
          </cell>
          <cell r="F215" t="str">
            <v>2 - Outros Profissionais da Saúde</v>
          </cell>
          <cell r="G215" t="str">
            <v>2234-05</v>
          </cell>
          <cell r="H215">
            <v>45170</v>
          </cell>
          <cell r="J215">
            <v>396.84000000000003</v>
          </cell>
          <cell r="L215">
            <v>91.37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ISLANIO MARINHO DE SA</v>
          </cell>
          <cell r="F216" t="str">
            <v>3 - Administrativo</v>
          </cell>
          <cell r="G216" t="str">
            <v>5142-25</v>
          </cell>
          <cell r="H216">
            <v>45170</v>
          </cell>
          <cell r="J216">
            <v>164.73599999999999</v>
          </cell>
          <cell r="L216">
            <v>91.37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ITALO LINS BEZERRA</v>
          </cell>
          <cell r="F217" t="str">
            <v>2 - Outros Profissionais da Saúde</v>
          </cell>
          <cell r="G217" t="str">
            <v>2236-05</v>
          </cell>
          <cell r="H217">
            <v>45170</v>
          </cell>
          <cell r="J217">
            <v>269.93680000000001</v>
          </cell>
          <cell r="O217">
            <v>2.54</v>
          </cell>
        </row>
        <row r="218">
          <cell r="C218" t="str">
            <v>HOSPITAL REGIONAL FERNANDO BEZERRA - C.G - 02/2021</v>
          </cell>
          <cell r="E218" t="str">
            <v>ITALO RAMONN ALVES DE LIMA</v>
          </cell>
          <cell r="F218" t="str">
            <v>2 - Outros Profissionais da Saúde</v>
          </cell>
          <cell r="G218" t="str">
            <v>2237-10</v>
          </cell>
          <cell r="H218">
            <v>45170</v>
          </cell>
          <cell r="J218">
            <v>283.2944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IVANILDO DO CARMO MENDES</v>
          </cell>
          <cell r="F219" t="str">
            <v>2 - Outros Profissionais da Saúde</v>
          </cell>
          <cell r="G219" t="str">
            <v>2235-05</v>
          </cell>
          <cell r="H219">
            <v>45170</v>
          </cell>
          <cell r="J219">
            <v>248.8296</v>
          </cell>
          <cell r="L219">
            <v>91.37</v>
          </cell>
          <cell r="M219">
            <v>1.1000000000000001</v>
          </cell>
          <cell r="O219">
            <v>2.54</v>
          </cell>
        </row>
        <row r="220">
          <cell r="C220" t="str">
            <v>HOSPITAL REGIONAL FERNANDO BEZERRA - C.G - 02/2021</v>
          </cell>
          <cell r="E220" t="str">
            <v>IZA MATOS CONSERVA ROLIM</v>
          </cell>
          <cell r="F220" t="str">
            <v>3 - Administrativo</v>
          </cell>
          <cell r="G220" t="str">
            <v>1231-05</v>
          </cell>
          <cell r="H220">
            <v>45170</v>
          </cell>
          <cell r="J220">
            <v>1200.9888000000001</v>
          </cell>
          <cell r="O220">
            <v>1.98</v>
          </cell>
        </row>
        <row r="221">
          <cell r="C221" t="str">
            <v>HOSPITAL REGIONAL FERNANDO BEZERRA - C.G - 02/2021</v>
          </cell>
          <cell r="E221" t="str">
            <v xml:space="preserve">JACIONE BATISTA DE SOUZA </v>
          </cell>
          <cell r="F221" t="str">
            <v>2 - Outros Profissionais da Saúde</v>
          </cell>
          <cell r="G221" t="str">
            <v>3222-05</v>
          </cell>
          <cell r="H221">
            <v>45170</v>
          </cell>
          <cell r="J221">
            <v>536.73199999999997</v>
          </cell>
          <cell r="L221">
            <v>91.37</v>
          </cell>
          <cell r="M221">
            <v>1.1000000000000001</v>
          </cell>
          <cell r="O221">
            <v>1.98</v>
          </cell>
          <cell r="Y221">
            <v>5115.1499999999996</v>
          </cell>
          <cell r="AB221" t="str">
            <v>PL NACIONAL DA ENFERMAGEM</v>
          </cell>
        </row>
        <row r="222">
          <cell r="C222" t="str">
            <v>HOSPITAL REGIONAL FERNANDO BEZERRA - C.G - 02/2021</v>
          </cell>
          <cell r="E222" t="str">
            <v>JADNA MARIANA DA SILVA</v>
          </cell>
          <cell r="F222" t="str">
            <v>2 - Outros Profissionais da Saúde</v>
          </cell>
          <cell r="G222" t="str">
            <v>3222-05</v>
          </cell>
          <cell r="H222">
            <v>45170</v>
          </cell>
          <cell r="J222">
            <v>481.40879999999999</v>
          </cell>
          <cell r="O222">
            <v>1.98</v>
          </cell>
          <cell r="Y222">
            <v>3985.5</v>
          </cell>
          <cell r="AB222" t="str">
            <v>PL NACIONAL DA ENFERMAGEM</v>
          </cell>
        </row>
        <row r="223">
          <cell r="C223" t="str">
            <v>HOSPITAL REGIONAL FERNANDO BEZERRA - C.G - 02/2021</v>
          </cell>
          <cell r="E223" t="str">
            <v>JADSON OTAVIO DAA SILVA</v>
          </cell>
          <cell r="F223" t="str">
            <v>2 - Outros Profissionais da Saúde</v>
          </cell>
          <cell r="G223" t="str">
            <v>2235-05</v>
          </cell>
          <cell r="H223">
            <v>45170</v>
          </cell>
          <cell r="J223">
            <v>217.67840000000001</v>
          </cell>
          <cell r="O223">
            <v>2.54</v>
          </cell>
        </row>
        <row r="224">
          <cell r="C224" t="str">
            <v>HOSPITAL REGIONAL FERNANDO BEZERRA - C.G - 02/2021</v>
          </cell>
          <cell r="E224" t="str">
            <v>JAKELINE COELHO DELMONDES</v>
          </cell>
          <cell r="F224" t="str">
            <v>2 - Outros Profissionais da Saúde</v>
          </cell>
          <cell r="G224" t="str">
            <v>3222-05</v>
          </cell>
          <cell r="H224">
            <v>45170</v>
          </cell>
          <cell r="J224">
            <v>631.74400000000003</v>
          </cell>
          <cell r="L224">
            <v>91.37</v>
          </cell>
          <cell r="M224">
            <v>1.1000000000000001</v>
          </cell>
          <cell r="O224">
            <v>1.98</v>
          </cell>
          <cell r="U224">
            <v>77.569999999999993</v>
          </cell>
          <cell r="X224" t="str">
            <v>AUXILIO CRECHE</v>
          </cell>
          <cell r="Y224">
            <v>6225.23</v>
          </cell>
          <cell r="AB224" t="str">
            <v>PL NACIONAL DA ENFERMAGEM</v>
          </cell>
        </row>
        <row r="225">
          <cell r="C225" t="str">
            <v>HOSPITAL REGIONAL FERNANDO BEZERRA - C.G - 02/2021</v>
          </cell>
          <cell r="E225" t="str">
            <v>JANE KALLY ALVES DE ARAUJO RIBEIRO</v>
          </cell>
          <cell r="F225" t="str">
            <v>2 - Outros Profissionais da Saúde</v>
          </cell>
          <cell r="G225" t="str">
            <v>3222-05</v>
          </cell>
          <cell r="H225">
            <v>45170</v>
          </cell>
          <cell r="J225">
            <v>520.27440000000001</v>
          </cell>
          <cell r="L225">
            <v>91.37</v>
          </cell>
          <cell r="M225">
            <v>1.1000000000000001</v>
          </cell>
          <cell r="O225">
            <v>1.98</v>
          </cell>
          <cell r="U225">
            <v>77.569999999999993</v>
          </cell>
          <cell r="X225" t="str">
            <v>AUXILIO CRECHE</v>
          </cell>
          <cell r="Y225">
            <v>4831.8599999999997</v>
          </cell>
          <cell r="AB225" t="str">
            <v>PL NACIONAL DA ENFERMAGEM</v>
          </cell>
        </row>
        <row r="226">
          <cell r="C226" t="str">
            <v>HOSPITAL REGIONAL FERNANDO BEZERRA - C.G - 02/2021</v>
          </cell>
          <cell r="E226" t="str">
            <v>JANICLEBE DE SOUZA SILVA</v>
          </cell>
          <cell r="F226" t="str">
            <v>2 - Outros Profissionais da Saúde</v>
          </cell>
          <cell r="G226" t="str">
            <v>5142-25</v>
          </cell>
          <cell r="H226">
            <v>45170</v>
          </cell>
          <cell r="J226">
            <v>147.84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JANILSON BARROS DE SA</v>
          </cell>
          <cell r="F227" t="str">
            <v>1 - Médico</v>
          </cell>
          <cell r="G227" t="str">
            <v>2251-24</v>
          </cell>
          <cell r="H227">
            <v>45170</v>
          </cell>
          <cell r="J227">
            <v>811.91120000000001</v>
          </cell>
          <cell r="O227">
            <v>21.55</v>
          </cell>
        </row>
        <row r="228">
          <cell r="C228" t="str">
            <v>HOSPITAL REGIONAL FERNANDO BEZERRA - C.G - 02/2021</v>
          </cell>
          <cell r="E228" t="str">
            <v xml:space="preserve">JAYANA OLIVEIRA MIRANDA </v>
          </cell>
          <cell r="F228" t="str">
            <v>2 - Outros Profissionais da Saúde</v>
          </cell>
          <cell r="G228" t="str">
            <v>2235-05</v>
          </cell>
          <cell r="H228">
            <v>45170</v>
          </cell>
          <cell r="J228">
            <v>374.81279999999998</v>
          </cell>
          <cell r="L228">
            <v>91.37</v>
          </cell>
          <cell r="M228">
            <v>1.1000000000000001</v>
          </cell>
          <cell r="O228">
            <v>2.54</v>
          </cell>
          <cell r="Y228">
            <v>2236.63</v>
          </cell>
          <cell r="AB228" t="str">
            <v>PL NACIONAL DA ENFERMAGEM</v>
          </cell>
        </row>
        <row r="229">
          <cell r="C229" t="str">
            <v>HOSPITAL REGIONAL FERNANDO BEZERRA - C.G - 02/2021</v>
          </cell>
          <cell r="E229" t="str">
            <v>JEFERSON DE SENA VASCONCELOS</v>
          </cell>
          <cell r="F229" t="str">
            <v>3 - Administrativo</v>
          </cell>
          <cell r="G229" t="str">
            <v>5142-25</v>
          </cell>
          <cell r="H229">
            <v>45170</v>
          </cell>
          <cell r="J229">
            <v>147.84</v>
          </cell>
          <cell r="L229">
            <v>91.37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C.G - 02/2021</v>
          </cell>
          <cell r="E230" t="str">
            <v>JEFFERSON ROMARIO PEIXOTO DA SILVA</v>
          </cell>
          <cell r="F230" t="str">
            <v>3 - Administrativo</v>
          </cell>
          <cell r="G230" t="str">
            <v>3172-05</v>
          </cell>
          <cell r="H230">
            <v>45170</v>
          </cell>
          <cell r="J230">
            <v>245.59360000000001</v>
          </cell>
          <cell r="L230">
            <v>91.37</v>
          </cell>
          <cell r="M230">
            <v>1.1000000000000001</v>
          </cell>
          <cell r="O230">
            <v>1.98</v>
          </cell>
        </row>
        <row r="231">
          <cell r="C231" t="str">
            <v>HOSPITAL REGIONAL FERNANDO BEZERRA - C.G - 02/2021</v>
          </cell>
          <cell r="E231" t="str">
            <v>JENILDA MARIA LEITE DA SILVA</v>
          </cell>
          <cell r="F231" t="str">
            <v>3 - Administrativo</v>
          </cell>
          <cell r="G231" t="str">
            <v>3222-05</v>
          </cell>
          <cell r="H231">
            <v>45170</v>
          </cell>
          <cell r="J231">
            <v>617.34400000000005</v>
          </cell>
          <cell r="L231">
            <v>91.37</v>
          </cell>
          <cell r="M231">
            <v>1.1000000000000001</v>
          </cell>
          <cell r="O231">
            <v>1.98</v>
          </cell>
          <cell r="Y231">
            <v>5910</v>
          </cell>
          <cell r="AB231" t="str">
            <v>PL NACIONAL DA ENFERMAGEM</v>
          </cell>
        </row>
        <row r="232">
          <cell r="C232" t="str">
            <v>HOSPITAL REGIONAL FERNANDO BEZERRA - C.G - 02/2021</v>
          </cell>
          <cell r="E232" t="str">
            <v>JESSICA ALENCAR CAVALCANTE</v>
          </cell>
          <cell r="F232" t="str">
            <v>2 - Outros Profissionais da Saúde</v>
          </cell>
          <cell r="G232" t="str">
            <v>2237-10</v>
          </cell>
          <cell r="H232">
            <v>45170</v>
          </cell>
          <cell r="J232">
            <v>336.38480000000004</v>
          </cell>
          <cell r="O232">
            <v>1.98</v>
          </cell>
          <cell r="U232">
            <v>159.09</v>
          </cell>
          <cell r="X232" t="str">
            <v>AUXILIO CRECHE</v>
          </cell>
        </row>
        <row r="233">
          <cell r="C233" t="str">
            <v>HOSPITAL REGIONAL FERNANDO BEZERRA - C.G - 02/2021</v>
          </cell>
          <cell r="E233" t="str">
            <v>JESSICA LAMISE DE ALENCAR SOUZA</v>
          </cell>
          <cell r="F233" t="str">
            <v>2 - Outros Profissionais da Saúde</v>
          </cell>
          <cell r="G233" t="str">
            <v>2516-05</v>
          </cell>
          <cell r="H233">
            <v>45170</v>
          </cell>
          <cell r="J233">
            <v>211.67439999999999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JOANA DARC DA SILVA OLIVEIRA</v>
          </cell>
          <cell r="F234" t="str">
            <v>2 - Outros Profissionais da Saúde</v>
          </cell>
          <cell r="G234" t="str">
            <v>2235-05</v>
          </cell>
          <cell r="H234">
            <v>45170</v>
          </cell>
          <cell r="J234">
            <v>208.45520000000002</v>
          </cell>
          <cell r="L234">
            <v>91.37</v>
          </cell>
          <cell r="M234">
            <v>1.1000000000000001</v>
          </cell>
          <cell r="O234">
            <v>2.54</v>
          </cell>
        </row>
        <row r="235">
          <cell r="C235" t="str">
            <v>HOSPITAL REGIONAL FERNANDO BEZERRA - C.G - 02/2021</v>
          </cell>
          <cell r="E235" t="str">
            <v>JOAO BATISTA NAZARO DOS SANTOS</v>
          </cell>
          <cell r="F235" t="str">
            <v>2 - Outros Profissionais da Saúde</v>
          </cell>
          <cell r="G235" t="str">
            <v>3222-05</v>
          </cell>
          <cell r="H235">
            <v>45170</v>
          </cell>
          <cell r="J235">
            <v>641.23040000000003</v>
          </cell>
          <cell r="L235">
            <v>91.37</v>
          </cell>
          <cell r="M235">
            <v>1.1000000000000001</v>
          </cell>
          <cell r="O235">
            <v>1.98</v>
          </cell>
          <cell r="Y235">
            <v>6006.67</v>
          </cell>
          <cell r="AB235" t="str">
            <v>PL NACIONAL DA ENFERMAGEM</v>
          </cell>
        </row>
        <row r="236">
          <cell r="C236" t="str">
            <v>HOSPITAL REGIONAL FERNANDO BEZERRA - C.G - 02/2021</v>
          </cell>
          <cell r="E236" t="str">
            <v>JOAO BATISTA NOGUEIRA</v>
          </cell>
          <cell r="F236" t="str">
            <v>3 - Administrativo</v>
          </cell>
          <cell r="G236" t="str">
            <v>7823-20</v>
          </cell>
          <cell r="H236">
            <v>45170</v>
          </cell>
          <cell r="J236">
            <v>218.03200000000001</v>
          </cell>
          <cell r="L236">
            <v>91.37</v>
          </cell>
          <cell r="M236">
            <v>1.1000000000000001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JOAO BOSCO SARAIVA NELO</v>
          </cell>
          <cell r="F237" t="str">
            <v>2 - Outros Profissionais da Saúde</v>
          </cell>
          <cell r="G237" t="str">
            <v>2236-05</v>
          </cell>
          <cell r="H237">
            <v>45170</v>
          </cell>
          <cell r="J237">
            <v>187.76320000000001</v>
          </cell>
        </row>
        <row r="238">
          <cell r="C238" t="str">
            <v>HOSPITAL REGIONAL FERNANDO BEZERRA - C.G - 02/2021</v>
          </cell>
          <cell r="E238" t="str">
            <v>JOAO EDILTON ALVES FEITOSA</v>
          </cell>
          <cell r="F238" t="str">
            <v>2 - Outros Profissionais da Saúde</v>
          </cell>
          <cell r="G238" t="str">
            <v>2235-05</v>
          </cell>
          <cell r="H238">
            <v>45170</v>
          </cell>
          <cell r="J238">
            <v>715.0856</v>
          </cell>
          <cell r="L238">
            <v>91.37</v>
          </cell>
          <cell r="M238">
            <v>1.1000000000000001</v>
          </cell>
          <cell r="O238">
            <v>2.54</v>
          </cell>
          <cell r="Y238">
            <v>6664.19</v>
          </cell>
          <cell r="AB238" t="str">
            <v>PL NACIONAL DA ENFERMAGEM</v>
          </cell>
        </row>
        <row r="239">
          <cell r="C239" t="str">
            <v>HOSPITAL REGIONAL FERNANDO BEZERRA - C.G - 02/2021</v>
          </cell>
          <cell r="E239" t="str">
            <v>JOAO VICTOR DE MORAIS SOBRAL</v>
          </cell>
          <cell r="F239" t="str">
            <v>2 - Outros Profissionais da Saúde</v>
          </cell>
          <cell r="G239" t="str">
            <v>3222-05</v>
          </cell>
          <cell r="H239">
            <v>45170</v>
          </cell>
          <cell r="J239">
            <v>499.16</v>
          </cell>
          <cell r="O239">
            <v>1.98</v>
          </cell>
          <cell r="Y239">
            <v>3985.5</v>
          </cell>
          <cell r="AB239" t="str">
            <v>PL NACIONAL DA ENFERMAGEM</v>
          </cell>
        </row>
        <row r="240">
          <cell r="C240" t="str">
            <v>HOSPITAL REGIONAL FERNANDO BEZERRA - C.G - 02/2021</v>
          </cell>
          <cell r="E240" t="str">
            <v>JOAO VICTOR DOS SANTOS RODRIGUES</v>
          </cell>
          <cell r="F240" t="str">
            <v>3 - Administrativo</v>
          </cell>
          <cell r="G240" t="str">
            <v>5142-25</v>
          </cell>
          <cell r="H240">
            <v>45170</v>
          </cell>
          <cell r="J240">
            <v>147.84</v>
          </cell>
          <cell r="L240">
            <v>91.37</v>
          </cell>
          <cell r="M240">
            <v>1.1000000000000001</v>
          </cell>
          <cell r="O240">
            <v>1.98</v>
          </cell>
        </row>
        <row r="241">
          <cell r="C241" t="str">
            <v>HOSPITAL REGIONAL FERNANDO BEZERRA - C.G - 02/2021</v>
          </cell>
          <cell r="E241" t="str">
            <v>JOAO VICTOR MATOS DE MOURA</v>
          </cell>
          <cell r="F241" t="str">
            <v>3 - Administrativo</v>
          </cell>
          <cell r="G241" t="str">
            <v>4141-05</v>
          </cell>
          <cell r="H241">
            <v>45170</v>
          </cell>
          <cell r="J241">
            <v>0</v>
          </cell>
          <cell r="O241">
            <v>1.98</v>
          </cell>
        </row>
        <row r="242">
          <cell r="C242" t="str">
            <v>HOSPITAL REGIONAL FERNANDO BEZERRA - C.G - 02/2021</v>
          </cell>
          <cell r="E242" t="str">
            <v>JONITON PEREIRA DOS SANTOS</v>
          </cell>
          <cell r="F242" t="str">
            <v>3 - Administrativo</v>
          </cell>
          <cell r="G242" t="str">
            <v>3131-30</v>
          </cell>
          <cell r="H242">
            <v>45170</v>
          </cell>
          <cell r="J242">
            <v>186.1088</v>
          </cell>
          <cell r="L242">
            <v>91.37</v>
          </cell>
          <cell r="M242">
            <v>1.1000000000000001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JOSE ALYSON SANTOS LIMA</v>
          </cell>
          <cell r="F243" t="str">
            <v>3 - Administrativo</v>
          </cell>
          <cell r="G243" t="str">
            <v>5163-45</v>
          </cell>
          <cell r="H243">
            <v>45170</v>
          </cell>
          <cell r="J243">
            <v>211.36959999999999</v>
          </cell>
          <cell r="L243">
            <v>91.37</v>
          </cell>
          <cell r="M243">
            <v>1.1000000000000001</v>
          </cell>
          <cell r="O243">
            <v>1.98</v>
          </cell>
        </row>
        <row r="244">
          <cell r="C244" t="str">
            <v>HOSPITAL REGIONAL FERNANDO BEZERRA - C.G - 02/2021</v>
          </cell>
          <cell r="E244" t="str">
            <v>JOSE BARROS CAVALCANTE JUNIOR</v>
          </cell>
          <cell r="F244" t="str">
            <v>2 - Outros Profissionais da Saúde</v>
          </cell>
          <cell r="G244" t="str">
            <v>3222-05</v>
          </cell>
          <cell r="H244">
            <v>45170</v>
          </cell>
          <cell r="J244">
            <v>141.44880000000001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>JOSE CARLOS DE SOUZA MOREIRA</v>
          </cell>
          <cell r="F245" t="str">
            <v>2 - Outros Profissionais da Saúde</v>
          </cell>
          <cell r="G245" t="str">
            <v>3241-20</v>
          </cell>
          <cell r="H245">
            <v>45170</v>
          </cell>
          <cell r="J245">
            <v>270.05439999999999</v>
          </cell>
          <cell r="L245">
            <v>91.37</v>
          </cell>
          <cell r="M245">
            <v>1.1000000000000001</v>
          </cell>
          <cell r="O245">
            <v>10.029999999999999</v>
          </cell>
        </row>
        <row r="246">
          <cell r="C246" t="str">
            <v>HOSPITAL REGIONAL FERNANDO BEZERRA - C.G - 02/2021</v>
          </cell>
          <cell r="E246" t="str">
            <v>JOSE GILVAN DA SILVA SALES</v>
          </cell>
          <cell r="F246" t="str">
            <v>3 - Administrativo</v>
          </cell>
          <cell r="G246" t="str">
            <v>3222-30</v>
          </cell>
          <cell r="H246">
            <v>45170</v>
          </cell>
          <cell r="J246">
            <v>164.73599999999999</v>
          </cell>
          <cell r="L246">
            <v>91.37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JOSE JANIO BARROS PEREIRA</v>
          </cell>
          <cell r="F247" t="str">
            <v>2 - Outros Profissionais da Saúde</v>
          </cell>
          <cell r="G247" t="str">
            <v>2235-05</v>
          </cell>
          <cell r="H247">
            <v>45170</v>
          </cell>
          <cell r="J247">
            <v>794.93600000000004</v>
          </cell>
          <cell r="L247">
            <v>91.37</v>
          </cell>
          <cell r="M247">
            <v>1.1000000000000001</v>
          </cell>
          <cell r="O247">
            <v>2.54</v>
          </cell>
          <cell r="U247">
            <v>128.24</v>
          </cell>
          <cell r="X247" t="str">
            <v>AUXILIO CRECHE</v>
          </cell>
          <cell r="Y247">
            <v>7359.93</v>
          </cell>
          <cell r="AB247" t="str">
            <v>PL NACIONAL DA ENFERMAGEM</v>
          </cell>
        </row>
        <row r="248">
          <cell r="C248" t="str">
            <v>HOSPITAL REGIONAL FERNANDO BEZERRA - C.G - 02/2021</v>
          </cell>
          <cell r="E248" t="str">
            <v>JOSE LUCAS OLIVEIRA SILVA</v>
          </cell>
          <cell r="F248" t="str">
            <v>2 - Outros Profissionais da Saúde</v>
          </cell>
          <cell r="G248" t="str">
            <v>3222-05</v>
          </cell>
          <cell r="H248">
            <v>45170</v>
          </cell>
          <cell r="J248">
            <v>417.16400000000004</v>
          </cell>
          <cell r="L248">
            <v>91.37</v>
          </cell>
          <cell r="M248">
            <v>1.1000000000000001</v>
          </cell>
          <cell r="O248">
            <v>1.98</v>
          </cell>
          <cell r="Y248">
            <v>3407.75</v>
          </cell>
          <cell r="AB248" t="str">
            <v>PL NACIONAL DA ENFERMAGEM</v>
          </cell>
        </row>
        <row r="249">
          <cell r="C249" t="str">
            <v>HOSPITAL REGIONAL FERNANDO BEZERRA - C.G - 02/2021</v>
          </cell>
          <cell r="E249" t="str">
            <v>JOSE NELSON FREITAS DA SILVA</v>
          </cell>
          <cell r="F249" t="str">
            <v>3 - Administrativo</v>
          </cell>
          <cell r="G249" t="str">
            <v>5152-10</v>
          </cell>
          <cell r="H249">
            <v>45170</v>
          </cell>
          <cell r="J249">
            <v>126.72</v>
          </cell>
          <cell r="L249">
            <v>91.37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JOSE ULISSES ALENCAR DE AQUINO</v>
          </cell>
          <cell r="F250" t="str">
            <v>3 - Administrativo</v>
          </cell>
          <cell r="G250" t="str">
            <v>5174-10</v>
          </cell>
          <cell r="H250">
            <v>45170</v>
          </cell>
          <cell r="J250">
            <v>126.72</v>
          </cell>
          <cell r="L250">
            <v>91.37</v>
          </cell>
          <cell r="M250">
            <v>1.1000000000000001</v>
          </cell>
          <cell r="O250">
            <v>1.98</v>
          </cell>
        </row>
        <row r="251">
          <cell r="C251" t="str">
            <v>HOSPITAL REGIONAL FERNANDO BEZERRA - C.G - 02/2021</v>
          </cell>
          <cell r="E251" t="str">
            <v>JOSE VALMIR RAMOS LACERDA FILHO</v>
          </cell>
          <cell r="F251" t="str">
            <v>1 - Médico</v>
          </cell>
          <cell r="G251" t="str">
            <v>2252-70</v>
          </cell>
          <cell r="H251">
            <v>45170</v>
          </cell>
          <cell r="J251">
            <v>1211.9112</v>
          </cell>
          <cell r="O251">
            <v>21.55</v>
          </cell>
        </row>
        <row r="252">
          <cell r="C252" t="str">
            <v>HOSPITAL REGIONAL FERNANDO BEZERRA - C.G - 02/2021</v>
          </cell>
          <cell r="E252" t="str">
            <v xml:space="preserve">JOSENILDA DE MEDEIROS SANTANA </v>
          </cell>
          <cell r="F252" t="str">
            <v>3 - Administrativo</v>
          </cell>
          <cell r="G252" t="str">
            <v>5174-10</v>
          </cell>
          <cell r="H252">
            <v>45170</v>
          </cell>
          <cell r="J252">
            <v>126.72</v>
          </cell>
          <cell r="L252">
            <v>91.37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C.G - 02/2021</v>
          </cell>
          <cell r="E253" t="str">
            <v>JOSINAIDE MARIA DE MOURA</v>
          </cell>
          <cell r="F253" t="str">
            <v>3 - Administrativo</v>
          </cell>
          <cell r="G253" t="str">
            <v>4110-10</v>
          </cell>
          <cell r="H253">
            <v>45170</v>
          </cell>
          <cell r="J253">
            <v>203.9776</v>
          </cell>
          <cell r="L253">
            <v>91.37</v>
          </cell>
          <cell r="M253">
            <v>1.1000000000000001</v>
          </cell>
          <cell r="O253">
            <v>1.98</v>
          </cell>
        </row>
        <row r="254">
          <cell r="C254" t="str">
            <v>HOSPITAL REGIONAL FERNANDO BEZERRA - C.G - 02/2021</v>
          </cell>
          <cell r="E254" t="str">
            <v xml:space="preserve">JOZIMARIA MARIA TEIXEIRA DE LIMA </v>
          </cell>
          <cell r="F254" t="str">
            <v>3 - Administrativo</v>
          </cell>
          <cell r="G254" t="str">
            <v>5152-10</v>
          </cell>
          <cell r="H254">
            <v>45170</v>
          </cell>
          <cell r="J254">
            <v>126.72</v>
          </cell>
          <cell r="L254">
            <v>91.37</v>
          </cell>
          <cell r="M254">
            <v>1.1000000000000001</v>
          </cell>
          <cell r="O254">
            <v>1.98</v>
          </cell>
        </row>
        <row r="255">
          <cell r="C255" t="str">
            <v>HOSPITAL REGIONAL FERNANDO BEZERRA - C.G - 02/2021</v>
          </cell>
          <cell r="E255" t="str">
            <v>JUCELI ALVES DE CARVALHO TAVARES</v>
          </cell>
          <cell r="F255" t="str">
            <v>2 - Outros Profissionais da Saúde</v>
          </cell>
          <cell r="G255" t="str">
            <v>3222-05</v>
          </cell>
          <cell r="H255">
            <v>45170</v>
          </cell>
          <cell r="J255">
            <v>647.78399999999999</v>
          </cell>
          <cell r="L255">
            <v>91.37</v>
          </cell>
          <cell r="M255">
            <v>1.1000000000000001</v>
          </cell>
          <cell r="O255">
            <v>1.98</v>
          </cell>
          <cell r="Y255">
            <v>6503.3</v>
          </cell>
          <cell r="AB255" t="str">
            <v>PL NACIONAL DA ENFERMAGEM</v>
          </cell>
        </row>
        <row r="256">
          <cell r="C256" t="str">
            <v>HOSPITAL REGIONAL FERNANDO BEZERRA - C.G - 02/2021</v>
          </cell>
          <cell r="E256" t="str">
            <v>JUCELIA TORRES DA SILVA</v>
          </cell>
          <cell r="F256" t="str">
            <v>2 - Outros Profissionais da Saúde</v>
          </cell>
          <cell r="G256" t="str">
            <v>3222-05</v>
          </cell>
          <cell r="H256">
            <v>45170</v>
          </cell>
          <cell r="J256">
            <v>562.51760000000002</v>
          </cell>
          <cell r="L256">
            <v>91.37</v>
          </cell>
          <cell r="M256">
            <v>1.1000000000000001</v>
          </cell>
          <cell r="O256">
            <v>1.98</v>
          </cell>
          <cell r="Y256">
            <v>4688.08</v>
          </cell>
          <cell r="AB256" t="str">
            <v>PL NACIONAL DA ENFERMAGEM</v>
          </cell>
        </row>
        <row r="257">
          <cell r="C257" t="str">
            <v>HOSPITAL REGIONAL FERNANDO BEZERRA - C.G - 02/2021</v>
          </cell>
          <cell r="E257" t="str">
            <v>JUCIANE ROCHA RIBEIRO</v>
          </cell>
          <cell r="F257" t="str">
            <v>2 - Outros Profissionais da Saúde</v>
          </cell>
          <cell r="G257" t="str">
            <v>3222-05</v>
          </cell>
          <cell r="H257">
            <v>45170</v>
          </cell>
          <cell r="J257">
            <v>632.07600000000002</v>
          </cell>
          <cell r="L257">
            <v>91.37</v>
          </cell>
          <cell r="M257">
            <v>1.1000000000000001</v>
          </cell>
          <cell r="O257">
            <v>1.98</v>
          </cell>
          <cell r="U257">
            <v>77.569999999999993</v>
          </cell>
          <cell r="X257" t="str">
            <v>AUXILIO CRECHE</v>
          </cell>
          <cell r="Y257">
            <v>6229.38</v>
          </cell>
          <cell r="AB257" t="str">
            <v>PL NACIONAL DA ENFERMAGEM</v>
          </cell>
        </row>
        <row r="258">
          <cell r="C258" t="str">
            <v>HOSPITAL REGIONAL FERNANDO BEZERRA - C.G - 02/2021</v>
          </cell>
          <cell r="E258" t="str">
            <v>JUCICLEIDE VIEIRA LEANDRO</v>
          </cell>
          <cell r="F258" t="str">
            <v>3 - Administrativo</v>
          </cell>
          <cell r="G258" t="str">
            <v>5142-25</v>
          </cell>
          <cell r="H258">
            <v>45170</v>
          </cell>
          <cell r="J258">
            <v>147.84</v>
          </cell>
          <cell r="L258">
            <v>91.37</v>
          </cell>
          <cell r="M258">
            <v>1.1000000000000001</v>
          </cell>
          <cell r="O258">
            <v>1.98</v>
          </cell>
        </row>
        <row r="259">
          <cell r="C259" t="str">
            <v>HOSPITAL REGIONAL FERNANDO BEZERRA - C.G - 02/2021</v>
          </cell>
          <cell r="E259" t="str">
            <v>JUCILENE FELIPE GONÇALVES</v>
          </cell>
          <cell r="F259" t="str">
            <v>2 - Outros Profissionais da Saúde</v>
          </cell>
          <cell r="G259" t="str">
            <v>3222-05</v>
          </cell>
          <cell r="H259">
            <v>45170</v>
          </cell>
          <cell r="J259">
            <v>144.54400000000001</v>
          </cell>
          <cell r="L259">
            <v>91.37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JUCILENE VIEIRA DA SILVA</v>
          </cell>
          <cell r="F260" t="str">
            <v>3 - Administrativo</v>
          </cell>
          <cell r="G260" t="str">
            <v>5135-05</v>
          </cell>
          <cell r="H260">
            <v>45170</v>
          </cell>
          <cell r="J260">
            <v>126.72</v>
          </cell>
          <cell r="L260">
            <v>91.37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C.G - 02/2021</v>
          </cell>
          <cell r="E261" t="str">
            <v>JUITA DOS SANTOS PEREIRA ARAUJO</v>
          </cell>
          <cell r="F261" t="str">
            <v>3 - Administrativo</v>
          </cell>
          <cell r="G261" t="str">
            <v>5142-25</v>
          </cell>
          <cell r="H261">
            <v>45170</v>
          </cell>
          <cell r="J261">
            <v>220.9152</v>
          </cell>
          <cell r="L261">
            <v>91.37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JULIANA MARIA DIAS DA SILVA</v>
          </cell>
          <cell r="F262" t="str">
            <v>3 - Administrativo</v>
          </cell>
          <cell r="G262" t="str">
            <v>4221-05</v>
          </cell>
          <cell r="H262">
            <v>45170</v>
          </cell>
          <cell r="J262">
            <v>143.61600000000001</v>
          </cell>
          <cell r="O262">
            <v>1.98</v>
          </cell>
        </row>
        <row r="263">
          <cell r="C263" t="str">
            <v>HOSPITAL REGIONAL FERNANDO BEZERRA - C.G - 02/2021</v>
          </cell>
          <cell r="E263" t="str">
            <v>JULIANA MYRELLE ALENCAR ARRAES</v>
          </cell>
          <cell r="F263" t="str">
            <v>2 - Outros Profissionais da Saúde</v>
          </cell>
          <cell r="G263" t="str">
            <v>3222-05</v>
          </cell>
          <cell r="H263">
            <v>45170</v>
          </cell>
          <cell r="J263">
            <v>647.03440000000001</v>
          </cell>
          <cell r="L263">
            <v>91.37</v>
          </cell>
          <cell r="M263">
            <v>1.1000000000000001</v>
          </cell>
          <cell r="O263">
            <v>1.98</v>
          </cell>
          <cell r="Y263">
            <v>6493.93</v>
          </cell>
          <cell r="AB263" t="str">
            <v>PL NACIONAL DA ENFERMAGEM</v>
          </cell>
        </row>
        <row r="264">
          <cell r="C264" t="str">
            <v>HOSPITAL REGIONAL FERNANDO BEZERRA - C.G - 02/2021</v>
          </cell>
          <cell r="E264" t="str">
            <v>JULIO CESAR MODESTO BATISTA</v>
          </cell>
          <cell r="F264" t="str">
            <v>3 - Administrativo</v>
          </cell>
          <cell r="G264" t="str">
            <v>4110-10</v>
          </cell>
          <cell r="H264">
            <v>45170</v>
          </cell>
          <cell r="J264">
            <v>228.8168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JULIO CESAR RODRIGUES SILVA</v>
          </cell>
          <cell r="F265" t="str">
            <v>3 - Administrativo</v>
          </cell>
          <cell r="G265" t="str">
            <v>4110-10</v>
          </cell>
          <cell r="H265">
            <v>45170</v>
          </cell>
          <cell r="J265">
            <v>14.5</v>
          </cell>
          <cell r="O265">
            <v>1.98</v>
          </cell>
        </row>
        <row r="266">
          <cell r="C266" t="str">
            <v>HOSPITAL REGIONAL FERNANDO BEZERRA - C.G - 02/2021</v>
          </cell>
          <cell r="E266" t="str">
            <v>JULYANA BARROS MARQUES</v>
          </cell>
          <cell r="F266" t="str">
            <v>3 - Administrativo</v>
          </cell>
          <cell r="G266" t="str">
            <v>4110-10</v>
          </cell>
          <cell r="H266">
            <v>45170</v>
          </cell>
          <cell r="J266">
            <v>126.72</v>
          </cell>
          <cell r="L266">
            <v>91.37</v>
          </cell>
          <cell r="M266">
            <v>1.1000000000000001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JUSCIELMA DOS SANTOS</v>
          </cell>
          <cell r="F267" t="str">
            <v>2 - Outros Profissionais da Saúde</v>
          </cell>
          <cell r="G267" t="str">
            <v>3222-05</v>
          </cell>
          <cell r="H267">
            <v>45170</v>
          </cell>
          <cell r="J267">
            <v>626.60080000000005</v>
          </cell>
          <cell r="L267">
            <v>91.37</v>
          </cell>
          <cell r="M267">
            <v>1.1000000000000001</v>
          </cell>
          <cell r="O267">
            <v>1.98</v>
          </cell>
          <cell r="Y267">
            <v>6025.71</v>
          </cell>
          <cell r="AB267" t="str">
            <v>PL NACIONAL DA ENFERMAGEM</v>
          </cell>
        </row>
        <row r="268">
          <cell r="C268" t="str">
            <v>HOSPITAL REGIONAL FERNANDO BEZERRA - C.G - 02/2021</v>
          </cell>
          <cell r="E268" t="str">
            <v>JUSSIANA MARIA DE CASTRO RODRIGUES</v>
          </cell>
          <cell r="F268" t="str">
            <v>2 - Outros Profissionais da Saúde</v>
          </cell>
          <cell r="G268" t="str">
            <v>3222-05</v>
          </cell>
          <cell r="H268">
            <v>45170</v>
          </cell>
          <cell r="J268">
            <v>469.68639999999999</v>
          </cell>
          <cell r="L268">
            <v>91.37</v>
          </cell>
          <cell r="M268">
            <v>1.1000000000000001</v>
          </cell>
          <cell r="O268">
            <v>1.98</v>
          </cell>
          <cell r="Y268">
            <v>4277.08</v>
          </cell>
          <cell r="AB268" t="str">
            <v>PL NACIONAL DA ENFERMAGEM</v>
          </cell>
        </row>
        <row r="269">
          <cell r="C269" t="str">
            <v>HOSPITAL REGIONAL FERNANDO BEZERRA - C.G - 02/2021</v>
          </cell>
          <cell r="E269" t="str">
            <v>KALINY ANDREA DA SILVA</v>
          </cell>
          <cell r="F269" t="str">
            <v>2 - Outros Profissionais da Saúde</v>
          </cell>
          <cell r="G269" t="str">
            <v>3222-05</v>
          </cell>
          <cell r="H269">
            <v>45170</v>
          </cell>
          <cell r="J269">
            <v>127.52</v>
          </cell>
          <cell r="L269">
            <v>91.37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C.G - 02/2021</v>
          </cell>
          <cell r="E270" t="str">
            <v>KAROLINE MOREIRA DA SILVA</v>
          </cell>
          <cell r="F270" t="str">
            <v>3 - Administrativo</v>
          </cell>
          <cell r="G270" t="str">
            <v>5142-25</v>
          </cell>
          <cell r="H270">
            <v>45170</v>
          </cell>
          <cell r="J270">
            <v>154.04560000000001</v>
          </cell>
          <cell r="L270">
            <v>91.37</v>
          </cell>
          <cell r="M270">
            <v>1.1000000000000001</v>
          </cell>
          <cell r="O270">
            <v>1.98</v>
          </cell>
          <cell r="U270">
            <v>77.569999999999993</v>
          </cell>
          <cell r="X270" t="str">
            <v>AUXILIO CRECHE</v>
          </cell>
          <cell r="Y270">
            <v>5681.19</v>
          </cell>
          <cell r="AB270" t="str">
            <v>PL NACIONAL DA ENFERMAGEM</v>
          </cell>
        </row>
        <row r="271">
          <cell r="C271" t="str">
            <v>HOSPITAL REGIONAL FERNANDO BEZERRA - C.G - 02/2021</v>
          </cell>
          <cell r="E271" t="str">
            <v>KAROLINE SILVA CARVALHO</v>
          </cell>
          <cell r="F271" t="str">
            <v>2 - Outros Profissionais da Saúde</v>
          </cell>
          <cell r="G271" t="str">
            <v>2235-05</v>
          </cell>
          <cell r="H271">
            <v>45170</v>
          </cell>
          <cell r="J271">
            <v>661.08640000000003</v>
          </cell>
          <cell r="L271">
            <v>91.37</v>
          </cell>
          <cell r="M271">
            <v>1.1000000000000001</v>
          </cell>
          <cell r="O271">
            <v>2.54</v>
          </cell>
        </row>
        <row r="272">
          <cell r="C272" t="str">
            <v>HOSPITAL REGIONAL FERNANDO BEZERRA - C.G - 02/2021</v>
          </cell>
          <cell r="E272" t="str">
            <v>KASSIA SANTOS DE LIMA</v>
          </cell>
          <cell r="F272" t="str">
            <v>2 - Outros Profissionais da Saúde</v>
          </cell>
          <cell r="G272" t="str">
            <v>3222-05</v>
          </cell>
          <cell r="H272">
            <v>45170</v>
          </cell>
          <cell r="J272">
            <v>553.40480000000002</v>
          </cell>
          <cell r="O272">
            <v>1.98</v>
          </cell>
          <cell r="Y272">
            <v>5323.56</v>
          </cell>
          <cell r="AB272" t="str">
            <v>PL NACIONAL DA ENFERMAGEM</v>
          </cell>
        </row>
        <row r="273">
          <cell r="C273" t="str">
            <v>HOSPITAL REGIONAL FERNANDO BEZERRA - C.G - 02/2021</v>
          </cell>
          <cell r="E273" t="str">
            <v>KATIA CRISTINA DA SILVA</v>
          </cell>
          <cell r="F273" t="str">
            <v>3 - Administrativo</v>
          </cell>
          <cell r="G273" t="str">
            <v>4221-05</v>
          </cell>
          <cell r="H273">
            <v>45170</v>
          </cell>
          <cell r="J273">
            <v>126.72</v>
          </cell>
          <cell r="L273">
            <v>91.37</v>
          </cell>
          <cell r="M273">
            <v>1.1000000000000001</v>
          </cell>
          <cell r="O273">
            <v>1.98</v>
          </cell>
        </row>
        <row r="274">
          <cell r="C274" t="str">
            <v>HOSPITAL REGIONAL FERNANDO BEZERRA - C.G - 02/2021</v>
          </cell>
          <cell r="E274" t="str">
            <v>LEIDIANA RIBEIRO DE ARAUJO</v>
          </cell>
          <cell r="F274" t="str">
            <v>2 - Outros Profissionais da Saúde</v>
          </cell>
          <cell r="G274" t="str">
            <v>3222-05</v>
          </cell>
          <cell r="H274">
            <v>45170</v>
          </cell>
          <cell r="J274">
            <v>188.96639999999999</v>
          </cell>
          <cell r="L274">
            <v>91.37</v>
          </cell>
          <cell r="M274">
            <v>1.1000000000000001</v>
          </cell>
          <cell r="O274">
            <v>1.98</v>
          </cell>
        </row>
        <row r="275">
          <cell r="C275" t="str">
            <v>HOSPITAL REGIONAL FERNANDO BEZERRA - C.G - 02/2021</v>
          </cell>
          <cell r="E275" t="str">
            <v>LENARTHE MARINHO MACEDO</v>
          </cell>
          <cell r="F275" t="str">
            <v>2 - Outros Profissionais da Saúde</v>
          </cell>
          <cell r="G275" t="str">
            <v>2234-05</v>
          </cell>
          <cell r="H275">
            <v>45170</v>
          </cell>
          <cell r="J275">
            <v>379.42160000000007</v>
          </cell>
          <cell r="L275">
            <v>91.37</v>
          </cell>
          <cell r="M275">
            <v>1.1000000000000001</v>
          </cell>
          <cell r="O275">
            <v>1.98</v>
          </cell>
        </row>
        <row r="276">
          <cell r="C276" t="str">
            <v>HOSPITAL REGIONAL FERNANDO BEZERRA - C.G - 02/2021</v>
          </cell>
          <cell r="E276" t="str">
            <v>LEONARDO DE OLIVEIRA ALBUQUERQUE</v>
          </cell>
          <cell r="F276" t="str">
            <v>3 - Administrativo</v>
          </cell>
          <cell r="G276" t="str">
            <v>4110-10</v>
          </cell>
          <cell r="H276">
            <v>45170</v>
          </cell>
          <cell r="J276">
            <v>14</v>
          </cell>
          <cell r="O276">
            <v>1.98</v>
          </cell>
        </row>
        <row r="277">
          <cell r="C277" t="str">
            <v>HOSPITAL REGIONAL FERNANDO BEZERRA - C.G - 02/2021</v>
          </cell>
          <cell r="E277" t="str">
            <v>LIDIA ADELIA COELHO SOBRAL DE AQUINO</v>
          </cell>
          <cell r="F277" t="str">
            <v>3 - Administrativo</v>
          </cell>
          <cell r="G277" t="str">
            <v>2516-05</v>
          </cell>
          <cell r="H277">
            <v>45170</v>
          </cell>
          <cell r="J277">
            <v>211.43759999999997</v>
          </cell>
          <cell r="L277">
            <v>91.37</v>
          </cell>
          <cell r="M277">
            <v>1.1000000000000001</v>
          </cell>
          <cell r="O277">
            <v>1.98</v>
          </cell>
        </row>
        <row r="278">
          <cell r="C278" t="str">
            <v>HOSPITAL REGIONAL FERNANDO BEZERRA - C.G - 02/2021</v>
          </cell>
          <cell r="E278" t="str">
            <v>LIVIA KAYRONY SANTOS DE ASSIS</v>
          </cell>
          <cell r="F278" t="str">
            <v>3 - Administrativo</v>
          </cell>
          <cell r="G278" t="str">
            <v>4221-05</v>
          </cell>
          <cell r="H278">
            <v>45170</v>
          </cell>
          <cell r="J278">
            <v>146.99520000000001</v>
          </cell>
          <cell r="L278">
            <v>91.37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LUAN ANTONIO DA SILVA CAMPELO</v>
          </cell>
          <cell r="F279" t="str">
            <v>3 - Administrativo</v>
          </cell>
          <cell r="G279" t="str">
            <v>4110-10</v>
          </cell>
          <cell r="H279">
            <v>45170</v>
          </cell>
          <cell r="J279">
            <v>126.72</v>
          </cell>
          <cell r="L279">
            <v>91.37</v>
          </cell>
          <cell r="M279">
            <v>1.1000000000000001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LUIS PAULO BEZERRA MARQUES LUNA</v>
          </cell>
          <cell r="F280" t="str">
            <v>2 - Outros Profissionais da Saúde</v>
          </cell>
          <cell r="G280" t="str">
            <v>2234-45</v>
          </cell>
          <cell r="H280">
            <v>45170</v>
          </cell>
          <cell r="J280">
            <v>358.83839999999998</v>
          </cell>
          <cell r="L280">
            <v>91.37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C.G - 02/2021</v>
          </cell>
          <cell r="E281" t="str">
            <v>LUZIA RODRIGUES DE LIMA</v>
          </cell>
          <cell r="F281" t="str">
            <v>3 - Administrativo</v>
          </cell>
          <cell r="G281" t="str">
            <v>5142-25</v>
          </cell>
          <cell r="H281">
            <v>45170</v>
          </cell>
          <cell r="J281">
            <v>202.18880000000001</v>
          </cell>
          <cell r="L281">
            <v>91.37</v>
          </cell>
          <cell r="M281">
            <v>1.1000000000000001</v>
          </cell>
          <cell r="O281">
            <v>1.98</v>
          </cell>
        </row>
        <row r="282">
          <cell r="C282" t="str">
            <v>HOSPITAL REGIONAL FERNANDO BEZERRA - C.G - 02/2021</v>
          </cell>
          <cell r="E282" t="str">
            <v>LUZIMAR ALVES BARBOSA</v>
          </cell>
          <cell r="F282" t="str">
            <v>3 - Administrativo</v>
          </cell>
          <cell r="G282" t="str">
            <v>3226-05</v>
          </cell>
          <cell r="H282">
            <v>45170</v>
          </cell>
          <cell r="J282">
            <v>126.72</v>
          </cell>
          <cell r="L282">
            <v>91.37</v>
          </cell>
          <cell r="M282">
            <v>1.1000000000000001</v>
          </cell>
          <cell r="O282">
            <v>1.98</v>
          </cell>
        </row>
        <row r="283">
          <cell r="C283" t="str">
            <v>HOSPITAL REGIONAL FERNANDO BEZERRA - C.G - 02/2021</v>
          </cell>
          <cell r="E283" t="str">
            <v>LUZINETE DA CONCEICAO SILVA</v>
          </cell>
          <cell r="F283" t="str">
            <v>3 - Administrativo</v>
          </cell>
          <cell r="G283" t="str">
            <v>5135-05</v>
          </cell>
          <cell r="H283">
            <v>45170</v>
          </cell>
          <cell r="J283">
            <v>141.828</v>
          </cell>
          <cell r="L283">
            <v>91.37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>MAGDA ROXANA FURTADO DE ALENCAR SILVA</v>
          </cell>
          <cell r="F284" t="str">
            <v>2 - Outros Profissionais da Saúde</v>
          </cell>
          <cell r="G284" t="str">
            <v>2235-05</v>
          </cell>
          <cell r="H284">
            <v>45170</v>
          </cell>
          <cell r="J284">
            <v>235.02959999999999</v>
          </cell>
          <cell r="L284">
            <v>91.37</v>
          </cell>
          <cell r="M284">
            <v>1.1000000000000001</v>
          </cell>
          <cell r="O284">
            <v>2.54</v>
          </cell>
        </row>
        <row r="285">
          <cell r="C285" t="str">
            <v>HOSPITAL REGIONAL FERNANDO BEZERRA - C.G - 02/2021</v>
          </cell>
          <cell r="E285" t="str">
            <v>MAIZA RICARDINO DE VIVEIROS</v>
          </cell>
          <cell r="F285" t="str">
            <v>2 - Outros Profissionais da Saúde</v>
          </cell>
          <cell r="G285" t="str">
            <v>3222-05</v>
          </cell>
          <cell r="H285">
            <v>45170</v>
          </cell>
          <cell r="J285">
            <v>449.27600000000001</v>
          </cell>
          <cell r="L285">
            <v>91.37</v>
          </cell>
          <cell r="M285">
            <v>1.1000000000000001</v>
          </cell>
          <cell r="O285">
            <v>1.98</v>
          </cell>
          <cell r="Y285">
            <v>3809.15</v>
          </cell>
          <cell r="AB285" t="str">
            <v>PL NACIONAL DA ENFERMAGEM</v>
          </cell>
        </row>
        <row r="286">
          <cell r="C286" t="str">
            <v>HOSPITAL REGIONAL FERNANDO BEZERRA - C.G - 02/2021</v>
          </cell>
          <cell r="E286" t="str">
            <v>MANOEL ABIMAEL DE SIQUEIRA LIMA</v>
          </cell>
          <cell r="F286" t="str">
            <v>2 - Outros Profissionais da Saúde</v>
          </cell>
          <cell r="G286" t="str">
            <v>3222-05</v>
          </cell>
          <cell r="H286">
            <v>45170</v>
          </cell>
          <cell r="J286">
            <v>460.28879999999998</v>
          </cell>
          <cell r="O286">
            <v>1.98</v>
          </cell>
          <cell r="Y286">
            <v>3985.5</v>
          </cell>
          <cell r="AB286" t="str">
            <v>PL NACIONAL DA ENFERMAGEM</v>
          </cell>
        </row>
        <row r="287">
          <cell r="C287" t="str">
            <v>HOSPITAL REGIONAL FERNANDO BEZERRA - C.G - 02/2021</v>
          </cell>
          <cell r="E287" t="str">
            <v>MANOEL XAVIER GOMES</v>
          </cell>
          <cell r="F287" t="str">
            <v>3 - Administrativo</v>
          </cell>
          <cell r="G287" t="str">
            <v>7823-20</v>
          </cell>
          <cell r="H287">
            <v>45170</v>
          </cell>
          <cell r="J287">
            <v>216.90560000000002</v>
          </cell>
          <cell r="L287">
            <v>91.37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MARCIA CRISTIANE AVELINO DA SILVA FER</v>
          </cell>
          <cell r="F288" t="str">
            <v>2 - Outros Profissionais da Saúde</v>
          </cell>
          <cell r="G288" t="str">
            <v>3222-05</v>
          </cell>
          <cell r="H288">
            <v>45170</v>
          </cell>
          <cell r="J288">
            <v>582.41120000000001</v>
          </cell>
          <cell r="L288">
            <v>91.37</v>
          </cell>
          <cell r="M288">
            <v>1.1000000000000001</v>
          </cell>
          <cell r="O288">
            <v>1.98</v>
          </cell>
          <cell r="Y288">
            <v>5473.34</v>
          </cell>
          <cell r="AB288" t="str">
            <v>PL NACIONAL DA ENFERMAGEM</v>
          </cell>
        </row>
        <row r="289">
          <cell r="C289" t="str">
            <v>HOSPITAL REGIONAL FERNANDO BEZERRA - C.G - 02/2021</v>
          </cell>
          <cell r="E289" t="str">
            <v>MARCONDES GONCALVES DE LIMA</v>
          </cell>
          <cell r="F289" t="str">
            <v>3 - Administrativo</v>
          </cell>
          <cell r="G289" t="str">
            <v>3222-30</v>
          </cell>
          <cell r="H289">
            <v>45170</v>
          </cell>
          <cell r="J289">
            <v>147.84</v>
          </cell>
          <cell r="L289">
            <v>91.37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MARCOS DANIEL DE SOUSA XAVIER</v>
          </cell>
          <cell r="F290" t="str">
            <v>1 - Médico</v>
          </cell>
          <cell r="G290" t="str">
            <v>2252-25</v>
          </cell>
          <cell r="H290">
            <v>45170</v>
          </cell>
          <cell r="J290">
            <v>811.91120000000001</v>
          </cell>
          <cell r="O290">
            <v>21.55</v>
          </cell>
        </row>
        <row r="291">
          <cell r="C291" t="str">
            <v>HOSPITAL REGIONAL FERNANDO BEZERRA - C.G - 02/2021</v>
          </cell>
          <cell r="E291" t="str">
            <v>MARCOS JORDAN PEDROSA MORAIS</v>
          </cell>
          <cell r="F291" t="str">
            <v>2 - Outros Profissionais da Saúde</v>
          </cell>
          <cell r="G291" t="str">
            <v>2236-05</v>
          </cell>
          <cell r="H291">
            <v>45170</v>
          </cell>
          <cell r="J291">
            <v>331.97040000000004</v>
          </cell>
          <cell r="L291">
            <v>91.37</v>
          </cell>
          <cell r="M291">
            <v>1.1000000000000001</v>
          </cell>
          <cell r="O291">
            <v>2.54</v>
          </cell>
        </row>
        <row r="292">
          <cell r="C292" t="str">
            <v>HOSPITAL REGIONAL FERNANDO BEZERRA - C.G - 02/2021</v>
          </cell>
          <cell r="E292" t="str">
            <v>MARCOS VINICIUS FIGUEIREDO GONCALVE</v>
          </cell>
          <cell r="F292" t="str">
            <v>3 - Administrativo</v>
          </cell>
          <cell r="G292" t="str">
            <v>4110-10</v>
          </cell>
          <cell r="H292">
            <v>45170</v>
          </cell>
          <cell r="J292">
            <v>18</v>
          </cell>
          <cell r="O292">
            <v>1.98</v>
          </cell>
        </row>
        <row r="293">
          <cell r="C293" t="str">
            <v>HOSPITAL REGIONAL FERNANDO BEZERRA - C.G - 02/2021</v>
          </cell>
          <cell r="E293" t="str">
            <v>MARIA ALEXANDRINA FERREIRA XAVIER</v>
          </cell>
          <cell r="F293" t="str">
            <v>3 - Administrativo</v>
          </cell>
          <cell r="G293" t="str">
            <v>5142-25</v>
          </cell>
          <cell r="H293">
            <v>45170</v>
          </cell>
          <cell r="J293">
            <v>147.84</v>
          </cell>
          <cell r="L293">
            <v>91.37</v>
          </cell>
          <cell r="M293">
            <v>1.1000000000000001</v>
          </cell>
          <cell r="O293">
            <v>1.98</v>
          </cell>
        </row>
        <row r="294">
          <cell r="C294" t="str">
            <v>HOSPITAL REGIONAL FERNANDO BEZERRA - C.G - 02/2021</v>
          </cell>
          <cell r="E294" t="str">
            <v xml:space="preserve">MARIA ALTINA DE JESUS LIMA </v>
          </cell>
          <cell r="F294" t="str">
            <v>3 - Administrativo</v>
          </cell>
          <cell r="G294" t="str">
            <v>5142-25</v>
          </cell>
          <cell r="H294">
            <v>45170</v>
          </cell>
          <cell r="J294">
            <v>202.18880000000001</v>
          </cell>
          <cell r="L294">
            <v>91.37</v>
          </cell>
          <cell r="M294">
            <v>1.1000000000000001</v>
          </cell>
          <cell r="O294">
            <v>1.98</v>
          </cell>
        </row>
        <row r="295">
          <cell r="C295" t="str">
            <v>HOSPITAL REGIONAL FERNANDO BEZERRA - C.G - 02/2021</v>
          </cell>
          <cell r="E295" t="str">
            <v>MARIA ALZINETE RODRIGUES DE AGUIAR</v>
          </cell>
          <cell r="F295" t="str">
            <v>2 - Outros Profissionais da Saúde</v>
          </cell>
          <cell r="G295" t="str">
            <v>3222-05</v>
          </cell>
          <cell r="H295">
            <v>45170</v>
          </cell>
          <cell r="J295">
            <v>607.67359999999996</v>
          </cell>
          <cell r="L295">
            <v>91.37</v>
          </cell>
          <cell r="M295">
            <v>1.1000000000000001</v>
          </cell>
          <cell r="O295">
            <v>1.98</v>
          </cell>
          <cell r="Y295">
            <v>5789.12</v>
          </cell>
          <cell r="AB295" t="str">
            <v>PL NACIONAL DA ENFERMAGEM</v>
          </cell>
        </row>
        <row r="296">
          <cell r="C296" t="str">
            <v>HOSPITAL REGIONAL FERNANDO BEZERRA - C.G - 02/2021</v>
          </cell>
          <cell r="E296" t="str">
            <v>MARIA APARECIDA DA SILVA</v>
          </cell>
          <cell r="F296" t="str">
            <v>3 - Administrativo</v>
          </cell>
          <cell r="G296" t="str">
            <v>5163-45</v>
          </cell>
          <cell r="H296">
            <v>45170</v>
          </cell>
          <cell r="J296">
            <v>126.72</v>
          </cell>
        </row>
        <row r="297">
          <cell r="C297" t="str">
            <v>HOSPITAL REGIONAL FERNANDO BEZERRA - C.G - 02/2021</v>
          </cell>
          <cell r="E297" t="str">
            <v>MARIA APARECIDA ALVES DA SILVA</v>
          </cell>
          <cell r="F297" t="str">
            <v>3 - Administrativo</v>
          </cell>
          <cell r="G297" t="str">
            <v>5132-20</v>
          </cell>
          <cell r="H297">
            <v>45170</v>
          </cell>
          <cell r="J297">
            <v>147.84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MARIA APARECIDA DE SENA BRASIL</v>
          </cell>
          <cell r="F298" t="str">
            <v>2 - Outros Profissionais da Saúde</v>
          </cell>
          <cell r="G298" t="str">
            <v>3222-05</v>
          </cell>
          <cell r="H298">
            <v>45170</v>
          </cell>
          <cell r="J298">
            <v>614.83199999999999</v>
          </cell>
          <cell r="L298">
            <v>91.37</v>
          </cell>
          <cell r="M298">
            <v>1.1000000000000001</v>
          </cell>
          <cell r="O298">
            <v>1.98</v>
          </cell>
          <cell r="Y298">
            <v>5878.6</v>
          </cell>
          <cell r="AB298" t="str">
            <v>PL NACIONAL DA ENFERMAGEM</v>
          </cell>
        </row>
        <row r="299">
          <cell r="C299" t="str">
            <v>HOSPITAL REGIONAL FERNANDO BEZERRA - C.G - 02/2021</v>
          </cell>
          <cell r="E299" t="str">
            <v>MARIA APARECIDA NOBRE ARAGAO SOUZA</v>
          </cell>
          <cell r="F299" t="str">
            <v>2 - Outros Profissionais da Saúde</v>
          </cell>
          <cell r="G299" t="str">
            <v>3222-05</v>
          </cell>
          <cell r="H299">
            <v>45170</v>
          </cell>
          <cell r="J299">
            <v>647.68640000000005</v>
          </cell>
          <cell r="L299">
            <v>91.37</v>
          </cell>
          <cell r="M299">
            <v>1.1000000000000001</v>
          </cell>
          <cell r="O299">
            <v>1.98</v>
          </cell>
          <cell r="Y299">
            <v>6502.08</v>
          </cell>
          <cell r="AB299" t="str">
            <v>PL NACIONAL DA ENFERMAGEM</v>
          </cell>
        </row>
        <row r="300">
          <cell r="C300" t="str">
            <v>HOSPITAL REGIONAL FERNANDO BEZERRA - C.G - 02/2021</v>
          </cell>
          <cell r="E300" t="str">
            <v>MARIA CLARA DOS SANTOS SILVA</v>
          </cell>
          <cell r="F300" t="str">
            <v>3 - Administrativo</v>
          </cell>
          <cell r="G300" t="str">
            <v>4110-10</v>
          </cell>
          <cell r="H300">
            <v>45170</v>
          </cell>
          <cell r="J300">
            <v>17.8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MARIA DA CONCEICAO DA SILVA OLIVEIRA</v>
          </cell>
          <cell r="F301" t="str">
            <v>2 - Outros Profissionais da Saúde</v>
          </cell>
          <cell r="G301" t="str">
            <v>3222-05</v>
          </cell>
          <cell r="H301">
            <v>45170</v>
          </cell>
          <cell r="J301">
            <v>647.58240000000001</v>
          </cell>
          <cell r="L301">
            <v>91.37</v>
          </cell>
          <cell r="M301">
            <v>1.1000000000000001</v>
          </cell>
          <cell r="O301">
            <v>1.98</v>
          </cell>
          <cell r="Y301">
            <v>6500.78</v>
          </cell>
          <cell r="AB301" t="str">
            <v>PL NACIONAL DA ENFERMAGEM</v>
          </cell>
        </row>
        <row r="302">
          <cell r="C302" t="str">
            <v>HOSPITAL REGIONAL FERNANDO BEZERRA - C.G - 02/2021</v>
          </cell>
          <cell r="E302" t="str">
            <v>MARIA DA PAZ ALVES DE SOUZA</v>
          </cell>
          <cell r="F302" t="str">
            <v>2 - Outros Profissionais da Saúde</v>
          </cell>
          <cell r="G302" t="str">
            <v>3222-05</v>
          </cell>
          <cell r="H302">
            <v>45170</v>
          </cell>
          <cell r="J302">
            <v>144.54400000000001</v>
          </cell>
          <cell r="L302">
            <v>91.37</v>
          </cell>
          <cell r="M302">
            <v>1.1000000000000001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MARIA DAS DORES DOS SANTOS</v>
          </cell>
          <cell r="F303" t="str">
            <v>2 - Outros Profissionais da Saúde</v>
          </cell>
          <cell r="G303" t="str">
            <v>3222-05</v>
          </cell>
          <cell r="H303">
            <v>45170</v>
          </cell>
          <cell r="J303">
            <v>449.3</v>
          </cell>
          <cell r="O303">
            <v>1.98</v>
          </cell>
          <cell r="Y303">
            <v>4022.25</v>
          </cell>
          <cell r="AB303" t="str">
            <v>PL NACIONAL DA ENFERMAGEM</v>
          </cell>
        </row>
        <row r="304">
          <cell r="C304" t="str">
            <v>HOSPITAL REGIONAL FERNANDO BEZERRA - C.G - 02/2021</v>
          </cell>
          <cell r="E304" t="str">
            <v>MARIA DAS DORES RIBEIRO DE LIMA</v>
          </cell>
          <cell r="F304" t="str">
            <v>3 - Administrativo</v>
          </cell>
          <cell r="G304" t="str">
            <v>5142-25</v>
          </cell>
          <cell r="H304">
            <v>45170</v>
          </cell>
          <cell r="J304">
            <v>147.84</v>
          </cell>
          <cell r="L304">
            <v>91.37</v>
          </cell>
          <cell r="M304">
            <v>1.1000000000000001</v>
          </cell>
          <cell r="O304">
            <v>1.98</v>
          </cell>
        </row>
        <row r="305">
          <cell r="C305" t="str">
            <v>HOSPITAL REGIONAL FERNANDO BEZERRA - C.G - 02/2021</v>
          </cell>
          <cell r="E305" t="str">
            <v>MARIA DE FATIMA FERREIRA DA SILVA</v>
          </cell>
          <cell r="F305" t="str">
            <v>2 - Outros Profissionais da Saúde</v>
          </cell>
          <cell r="G305" t="str">
            <v>3222-05</v>
          </cell>
          <cell r="H305">
            <v>45170</v>
          </cell>
          <cell r="J305">
            <v>582.26</v>
          </cell>
          <cell r="L305">
            <v>91.37</v>
          </cell>
          <cell r="M305">
            <v>1.1000000000000001</v>
          </cell>
          <cell r="O305">
            <v>1.98</v>
          </cell>
          <cell r="Y305">
            <v>5471.45</v>
          </cell>
          <cell r="AB305" t="str">
            <v>PL NACIONAL DA ENFERMAGEM</v>
          </cell>
        </row>
        <row r="306">
          <cell r="C306" t="str">
            <v>HOSPITAL REGIONAL FERNANDO BEZERRA - C.G - 02/2021</v>
          </cell>
          <cell r="E306" t="str">
            <v>MARIA DE FATIMA SILVA SANTOS</v>
          </cell>
          <cell r="F306" t="str">
            <v>3 - Administrativo</v>
          </cell>
          <cell r="G306" t="str">
            <v>5135-05</v>
          </cell>
          <cell r="H306">
            <v>45170</v>
          </cell>
          <cell r="J306">
            <v>162.20160000000001</v>
          </cell>
          <cell r="L306">
            <v>91.37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MARIA DE LOURDES ALVES DUARTE PEREIRA</v>
          </cell>
          <cell r="F307" t="str">
            <v>2 - Outros Profissionais da Saúde</v>
          </cell>
          <cell r="G307" t="str">
            <v>3222-05</v>
          </cell>
          <cell r="H307">
            <v>45170</v>
          </cell>
          <cell r="J307">
            <v>144.54400000000001</v>
          </cell>
          <cell r="L307">
            <v>91.37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MARIA DE LOURDES GOMES VIEIRA</v>
          </cell>
          <cell r="F308" t="str">
            <v>3 - Administrativo</v>
          </cell>
          <cell r="G308" t="str">
            <v>7632-15</v>
          </cell>
          <cell r="H308">
            <v>45170</v>
          </cell>
          <cell r="J308">
            <v>126.43200000000002</v>
          </cell>
          <cell r="L308">
            <v>91.37</v>
          </cell>
          <cell r="M308">
            <v>1.1000000000000001</v>
          </cell>
          <cell r="O308">
            <v>1.98</v>
          </cell>
        </row>
        <row r="309">
          <cell r="C309" t="str">
            <v>HOSPITAL REGIONAL FERNANDO BEZERRA - C.G - 02/2021</v>
          </cell>
          <cell r="E309" t="str">
            <v>MARIA DE LOURDES NOBRE FERREIRA</v>
          </cell>
          <cell r="F309" t="str">
            <v>3 - Administrativo</v>
          </cell>
          <cell r="G309" t="str">
            <v>5142-25</v>
          </cell>
          <cell r="H309">
            <v>45170</v>
          </cell>
          <cell r="J309">
            <v>164.73599999999999</v>
          </cell>
          <cell r="L309">
            <v>91.37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MARIA DEUSA DELMONDES SILVA</v>
          </cell>
          <cell r="F310" t="str">
            <v>2 - Outros Profissionais da Saúde</v>
          </cell>
          <cell r="G310" t="str">
            <v>3222-05</v>
          </cell>
          <cell r="H310">
            <v>45170</v>
          </cell>
          <cell r="J310">
            <v>141.44880000000001</v>
          </cell>
          <cell r="O310">
            <v>1.98</v>
          </cell>
        </row>
        <row r="311">
          <cell r="C311" t="str">
            <v>HOSPITAL REGIONAL FERNANDO BEZERRA - C.G - 02/2021</v>
          </cell>
          <cell r="E311" t="str">
            <v>MARIA DO CARMO FERREIRA DE MELO</v>
          </cell>
          <cell r="F311" t="str">
            <v>3 - Administrativo</v>
          </cell>
          <cell r="G311" t="str">
            <v>4110-10</v>
          </cell>
          <cell r="H311">
            <v>45170</v>
          </cell>
          <cell r="J311">
            <v>126.72</v>
          </cell>
          <cell r="L311">
            <v>91.37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C.G - 02/2021</v>
          </cell>
          <cell r="E312" t="str">
            <v>MARIA DO SOCORRO DA SILVA</v>
          </cell>
          <cell r="F312" t="str">
            <v>2 - Outros Profissionais da Saúde</v>
          </cell>
          <cell r="G312" t="str">
            <v>3222-05</v>
          </cell>
          <cell r="H312">
            <v>45170</v>
          </cell>
          <cell r="J312">
            <v>622.06400000000008</v>
          </cell>
          <cell r="L312">
            <v>91.37</v>
          </cell>
          <cell r="M312">
            <v>1.1000000000000001</v>
          </cell>
          <cell r="O312">
            <v>1.98</v>
          </cell>
          <cell r="Y312">
            <v>5969</v>
          </cell>
          <cell r="AB312" t="str">
            <v>PL NACIONAL DA ENFERMAGEM</v>
          </cell>
        </row>
        <row r="313">
          <cell r="C313" t="str">
            <v>HOSPITAL REGIONAL FERNANDO BEZERRA - C.G - 02/2021</v>
          </cell>
          <cell r="E313" t="str">
            <v>MARIA DO SOCORRO DOS SANTOS E SILVA</v>
          </cell>
          <cell r="F313" t="str">
            <v>2 - Outros Profissionais da Saúde</v>
          </cell>
          <cell r="G313" t="str">
            <v>5142-25</v>
          </cell>
          <cell r="H313">
            <v>45170</v>
          </cell>
          <cell r="J313">
            <v>181.70880000000002</v>
          </cell>
          <cell r="O313">
            <v>1.98</v>
          </cell>
        </row>
        <row r="314">
          <cell r="C314" t="str">
            <v>HOSPITAL REGIONAL FERNANDO BEZERRA - C.G - 02/2021</v>
          </cell>
          <cell r="E314" t="str">
            <v>MARIA DO SOCORRO FERREIRA DA SILVA</v>
          </cell>
          <cell r="F314" t="str">
            <v>3 - Administrativo</v>
          </cell>
          <cell r="G314" t="str">
            <v>5142-25</v>
          </cell>
          <cell r="H314">
            <v>45170</v>
          </cell>
          <cell r="J314">
            <v>192.87040000000002</v>
          </cell>
          <cell r="L314">
            <v>91.37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C.G - 02/2021</v>
          </cell>
          <cell r="E315" t="str">
            <v>MARIA DO SOCORRO SILVA</v>
          </cell>
          <cell r="F315" t="str">
            <v>2 - Outros Profissionais da Saúde</v>
          </cell>
          <cell r="G315" t="str">
            <v>3222-05</v>
          </cell>
          <cell r="H315">
            <v>45170</v>
          </cell>
          <cell r="J315">
            <v>644.95440000000008</v>
          </cell>
          <cell r="L315">
            <v>91.37</v>
          </cell>
          <cell r="M315">
            <v>1.1000000000000001</v>
          </cell>
          <cell r="O315">
            <v>1.98</v>
          </cell>
          <cell r="Y315">
            <v>6467.93</v>
          </cell>
          <cell r="AB315" t="str">
            <v>PL NACIONAL DA ENFERMAGEM</v>
          </cell>
        </row>
        <row r="316">
          <cell r="C316" t="str">
            <v>HOSPITAL REGIONAL FERNANDO BEZERRA - C.G - 02/2021</v>
          </cell>
          <cell r="E316" t="str">
            <v>MARIA DO SOCORRO SILVA ALENCAR</v>
          </cell>
          <cell r="F316" t="str">
            <v>2 - Outros Profissionais da Saúde</v>
          </cell>
          <cell r="G316" t="str">
            <v>3222-05</v>
          </cell>
          <cell r="H316">
            <v>45170</v>
          </cell>
          <cell r="J316">
            <v>181.16560000000001</v>
          </cell>
          <cell r="L316">
            <v>91.37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C.G - 02/2021</v>
          </cell>
          <cell r="E317" t="str">
            <v xml:space="preserve">MARIA DOS SANTOS SILVA </v>
          </cell>
          <cell r="F317" t="str">
            <v>2 - Outros Profissionais da Saúde</v>
          </cell>
          <cell r="G317" t="str">
            <v>3222-05</v>
          </cell>
          <cell r="H317">
            <v>45170</v>
          </cell>
          <cell r="J317">
            <v>127.52</v>
          </cell>
          <cell r="L317">
            <v>91.37</v>
          </cell>
          <cell r="M317">
            <v>1.1000000000000001</v>
          </cell>
          <cell r="O317">
            <v>1.98</v>
          </cell>
        </row>
        <row r="318">
          <cell r="C318" t="str">
            <v>HOSPITAL REGIONAL FERNANDO BEZERRA - C.G - 02/2021</v>
          </cell>
          <cell r="E318" t="str">
            <v>MARIA DULCIMAR MATIAS DE SOUZA FERREIRA</v>
          </cell>
          <cell r="F318" t="str">
            <v>2 - Outros Profissionais da Saúde</v>
          </cell>
          <cell r="G318" t="str">
            <v>3222-05</v>
          </cell>
          <cell r="H318">
            <v>45170</v>
          </cell>
          <cell r="J318">
            <v>642.93360000000007</v>
          </cell>
          <cell r="L318">
            <v>91.37</v>
          </cell>
          <cell r="M318">
            <v>1.1000000000000001</v>
          </cell>
          <cell r="O318">
            <v>1.98</v>
          </cell>
          <cell r="Y318">
            <v>6442.67</v>
          </cell>
          <cell r="AB318" t="str">
            <v>PL NACIONAL DA ENFERMAGEM</v>
          </cell>
        </row>
        <row r="319">
          <cell r="C319" t="str">
            <v>HOSPITAL REGIONAL FERNANDO BEZERRA - C.G - 02/2021</v>
          </cell>
          <cell r="E319" t="str">
            <v>MARIA EDLENE DOS SANTOS</v>
          </cell>
          <cell r="F319" t="str">
            <v>3 - Administrativo</v>
          </cell>
          <cell r="G319" t="str">
            <v>5132-05</v>
          </cell>
          <cell r="H319">
            <v>45170</v>
          </cell>
          <cell r="J319">
            <v>126.72</v>
          </cell>
          <cell r="L319">
            <v>91.37</v>
          </cell>
          <cell r="M319">
            <v>1.1000000000000001</v>
          </cell>
          <cell r="O319">
            <v>1.98</v>
          </cell>
        </row>
        <row r="320">
          <cell r="C320" t="str">
            <v>HOSPITAL REGIONAL FERNANDO BEZERRA - C.G - 02/2021</v>
          </cell>
          <cell r="E320" t="str">
            <v>MARIA ELIANE DE OLIVEIRA</v>
          </cell>
          <cell r="F320" t="str">
            <v>2 - Outros Profissionais da Saúde</v>
          </cell>
          <cell r="G320" t="str">
            <v>3222-05</v>
          </cell>
          <cell r="H320">
            <v>45170</v>
          </cell>
          <cell r="J320">
            <v>635.75839999999994</v>
          </cell>
          <cell r="L320">
            <v>91.37</v>
          </cell>
          <cell r="M320">
            <v>1.1000000000000001</v>
          </cell>
          <cell r="O320">
            <v>1.98</v>
          </cell>
          <cell r="U320">
            <v>77.569999999999993</v>
          </cell>
          <cell r="X320" t="str">
            <v>AUXILIO CRECHE</v>
          </cell>
          <cell r="Y320">
            <v>6275.41</v>
          </cell>
          <cell r="AB320" t="str">
            <v>PL NACIONAL DA ENFERMAGEM</v>
          </cell>
        </row>
        <row r="321">
          <cell r="C321" t="str">
            <v>HOSPITAL REGIONAL FERNANDO BEZERRA - C.G - 02/2021</v>
          </cell>
          <cell r="E321" t="str">
            <v>MARIA ELIZABETE DA CONCEICAO</v>
          </cell>
          <cell r="F321" t="str">
            <v>2 - Outros Profissionais da Saúde</v>
          </cell>
          <cell r="G321" t="str">
            <v>3222-05</v>
          </cell>
          <cell r="H321">
            <v>45170</v>
          </cell>
          <cell r="J321">
            <v>574.82080000000008</v>
          </cell>
          <cell r="L321">
            <v>91.37</v>
          </cell>
          <cell r="M321">
            <v>1.1000000000000001</v>
          </cell>
          <cell r="O321">
            <v>1.98</v>
          </cell>
          <cell r="Y321">
            <v>5059.93</v>
          </cell>
          <cell r="AB321" t="str">
            <v>PL NACIONAL DA ENFERMAGEM</v>
          </cell>
        </row>
        <row r="322">
          <cell r="C322" t="str">
            <v>HOSPITAL REGIONAL FERNANDO BEZERRA - C.G - 02/2021</v>
          </cell>
          <cell r="E322" t="str">
            <v>MARIA FERREIRA DA SILVA</v>
          </cell>
          <cell r="F322" t="str">
            <v>2 - Outros Profissionais da Saúde</v>
          </cell>
          <cell r="G322" t="str">
            <v>3222-05</v>
          </cell>
          <cell r="H322">
            <v>45170</v>
          </cell>
          <cell r="J322">
            <v>162.56879999999998</v>
          </cell>
          <cell r="O322">
            <v>1.98</v>
          </cell>
        </row>
        <row r="323">
          <cell r="C323" t="str">
            <v>HOSPITAL REGIONAL FERNANDO BEZERRA - C.G - 02/2021</v>
          </cell>
          <cell r="E323" t="str">
            <v>MARIA FRANCEILDA DE SOUZA</v>
          </cell>
          <cell r="F323" t="str">
            <v>3 - Administrativo</v>
          </cell>
          <cell r="G323" t="str">
            <v>4110-10</v>
          </cell>
          <cell r="H323">
            <v>45170</v>
          </cell>
          <cell r="J323">
            <v>139.13120000000001</v>
          </cell>
          <cell r="L323">
            <v>91.37</v>
          </cell>
          <cell r="M323">
            <v>1.1000000000000001</v>
          </cell>
          <cell r="O323">
            <v>1.98</v>
          </cell>
          <cell r="U323">
            <v>155.13999999999999</v>
          </cell>
          <cell r="X323" t="str">
            <v>AUXILIO CRECHE</v>
          </cell>
        </row>
        <row r="324">
          <cell r="C324" t="str">
            <v>HOSPITAL REGIONAL FERNANDO BEZERRA - C.G - 02/2021</v>
          </cell>
          <cell r="E324" t="str">
            <v>MARIA GISLENE FERREIRA DE SOUZA</v>
          </cell>
          <cell r="F324" t="str">
            <v>3 - Administrativo</v>
          </cell>
          <cell r="G324" t="str">
            <v>5174-10</v>
          </cell>
          <cell r="H324">
            <v>45170</v>
          </cell>
          <cell r="J324">
            <v>126.72</v>
          </cell>
          <cell r="L324">
            <v>91.37</v>
          </cell>
          <cell r="M324">
            <v>1.1000000000000001</v>
          </cell>
          <cell r="O324">
            <v>1.98</v>
          </cell>
        </row>
        <row r="325">
          <cell r="C325" t="str">
            <v>HOSPITAL REGIONAL FERNANDO BEZERRA - C.G - 02/2021</v>
          </cell>
          <cell r="E325" t="str">
            <v>MARIA HELENA ALENCAR DE SOUZA</v>
          </cell>
          <cell r="F325" t="str">
            <v>2 - Outros Profissionais da Saúde</v>
          </cell>
          <cell r="G325" t="str">
            <v>3222-05</v>
          </cell>
          <cell r="H325">
            <v>45170</v>
          </cell>
          <cell r="J325">
            <v>144.54400000000001</v>
          </cell>
          <cell r="L325">
            <v>91.37</v>
          </cell>
          <cell r="M325">
            <v>1.1000000000000001</v>
          </cell>
          <cell r="O325">
            <v>1.98</v>
          </cell>
        </row>
        <row r="326">
          <cell r="C326" t="str">
            <v>HOSPITAL REGIONAL FERNANDO BEZERRA - C.G - 02/2021</v>
          </cell>
          <cell r="E326" t="str">
            <v>MARIA HELENA DA CRUZ SOARES</v>
          </cell>
          <cell r="F326" t="str">
            <v>2 - Outros Profissionais da Saúde</v>
          </cell>
          <cell r="G326" t="str">
            <v>3222-05</v>
          </cell>
          <cell r="H326">
            <v>45170</v>
          </cell>
          <cell r="J326">
            <v>631.25519999999995</v>
          </cell>
          <cell r="L326">
            <v>91.37</v>
          </cell>
          <cell r="M326">
            <v>1.1000000000000001</v>
          </cell>
          <cell r="O326">
            <v>1.98</v>
          </cell>
          <cell r="U326">
            <v>77.569999999999993</v>
          </cell>
          <cell r="X326" t="str">
            <v>AUXILIO CRECHE</v>
          </cell>
          <cell r="Y326">
            <v>6219.12</v>
          </cell>
          <cell r="AB326" t="str">
            <v>PL NACIONAL DA ENFERMAGEM</v>
          </cell>
        </row>
        <row r="327">
          <cell r="C327" t="str">
            <v>HOSPITAL REGIONAL FERNANDO BEZERRA - C.G - 02/2021</v>
          </cell>
          <cell r="E327" t="str">
            <v>MARIA HELENA DE SOUZA SILVA</v>
          </cell>
          <cell r="F327" t="str">
            <v>3 - Administrativo</v>
          </cell>
          <cell r="G327" t="str">
            <v>5142-25</v>
          </cell>
          <cell r="H327">
            <v>45170</v>
          </cell>
          <cell r="J327">
            <v>168.5376</v>
          </cell>
          <cell r="L327">
            <v>91.37</v>
          </cell>
          <cell r="M327">
            <v>1.1000000000000001</v>
          </cell>
          <cell r="O327">
            <v>1.98</v>
          </cell>
        </row>
        <row r="328">
          <cell r="C328" t="str">
            <v>HOSPITAL REGIONAL FERNANDO BEZERRA - C.G - 02/2021</v>
          </cell>
          <cell r="E328" t="str">
            <v>MARIA HELENA LOPES DA SILVA</v>
          </cell>
          <cell r="F328" t="str">
            <v>2 - Outros Profissionais da Saúde</v>
          </cell>
          <cell r="G328" t="str">
            <v>3222-05</v>
          </cell>
          <cell r="H328">
            <v>45170</v>
          </cell>
          <cell r="J328">
            <v>144.54400000000001</v>
          </cell>
          <cell r="L328">
            <v>91.37</v>
          </cell>
          <cell r="M328">
            <v>1.1000000000000001</v>
          </cell>
          <cell r="O328">
            <v>1.98</v>
          </cell>
        </row>
        <row r="329">
          <cell r="C329" t="str">
            <v>HOSPITAL REGIONAL FERNANDO BEZERRA - C.G - 02/2021</v>
          </cell>
          <cell r="E329" t="str">
            <v>MARIA IDELVANIA GOMES</v>
          </cell>
          <cell r="F329" t="str">
            <v>2 - Outros Profissionais da Saúde</v>
          </cell>
          <cell r="G329" t="str">
            <v>2236-05</v>
          </cell>
          <cell r="H329">
            <v>45170</v>
          </cell>
          <cell r="J329">
            <v>230.99200000000002</v>
          </cell>
          <cell r="L329">
            <v>91.37</v>
          </cell>
          <cell r="M329">
            <v>1.1000000000000001</v>
          </cell>
          <cell r="O329">
            <v>2.54</v>
          </cell>
        </row>
        <row r="330">
          <cell r="C330" t="str">
            <v>HOSPITAL REGIONAL FERNANDO BEZERRA - C.G - 02/2021</v>
          </cell>
          <cell r="E330" t="str">
            <v>MARIA IZABEL DA SILVA</v>
          </cell>
          <cell r="F330" t="str">
            <v>3 - Administrativo</v>
          </cell>
          <cell r="G330" t="str">
            <v>5163-45</v>
          </cell>
          <cell r="H330">
            <v>45170</v>
          </cell>
          <cell r="J330">
            <v>147.84</v>
          </cell>
          <cell r="L330">
            <v>91.37</v>
          </cell>
          <cell r="M330">
            <v>1.1000000000000001</v>
          </cell>
          <cell r="O330">
            <v>1.98</v>
          </cell>
        </row>
        <row r="331">
          <cell r="C331" t="str">
            <v>HOSPITAL REGIONAL FERNANDO BEZERRA - C.G - 02/2021</v>
          </cell>
          <cell r="E331" t="str">
            <v>MARIA IZABEL DOS SANTOS LIMA</v>
          </cell>
          <cell r="F331" t="str">
            <v>3 - Administrativo</v>
          </cell>
          <cell r="G331" t="str">
            <v>5142-25</v>
          </cell>
          <cell r="H331">
            <v>45170</v>
          </cell>
          <cell r="J331">
            <v>164.73599999999999</v>
          </cell>
          <cell r="L331">
            <v>91.37</v>
          </cell>
          <cell r="M331">
            <v>1.1000000000000001</v>
          </cell>
          <cell r="O331">
            <v>1.98</v>
          </cell>
        </row>
        <row r="332">
          <cell r="C332" t="str">
            <v>HOSPITAL REGIONAL FERNANDO BEZERRA - C.G - 02/2021</v>
          </cell>
          <cell r="E332" t="str">
            <v>MARIA JAICLECIA ALVES LEAO</v>
          </cell>
          <cell r="F332" t="str">
            <v>2 - Outros Profissionais da Saúde</v>
          </cell>
          <cell r="G332" t="str">
            <v>3222-05</v>
          </cell>
          <cell r="H332">
            <v>45170</v>
          </cell>
          <cell r="J332">
            <v>449.3</v>
          </cell>
          <cell r="O332">
            <v>1.98</v>
          </cell>
          <cell r="Y332">
            <v>4022.25</v>
          </cell>
          <cell r="AB332" t="str">
            <v>PL NACIONAL DA ENFERMAGEM</v>
          </cell>
        </row>
        <row r="333">
          <cell r="C333" t="str">
            <v>HOSPITAL REGIONAL FERNANDO BEZERRA - C.G - 02/2021</v>
          </cell>
          <cell r="E333" t="str">
            <v>MARIA JANNAINA DE ARAUJO SOUZA</v>
          </cell>
          <cell r="F333" t="str">
            <v>2 - Outros Profissionais da Saúde</v>
          </cell>
          <cell r="G333" t="str">
            <v>3222-05</v>
          </cell>
          <cell r="H333">
            <v>45170</v>
          </cell>
          <cell r="J333">
            <v>581.24639999999999</v>
          </cell>
          <cell r="L333">
            <v>91.37</v>
          </cell>
          <cell r="M333">
            <v>1.1000000000000001</v>
          </cell>
          <cell r="O333">
            <v>1.98</v>
          </cell>
          <cell r="Y333">
            <v>5458.78</v>
          </cell>
          <cell r="AB333" t="str">
            <v>PL NACIONAL DA ENFERMAGEM</v>
          </cell>
        </row>
        <row r="334">
          <cell r="C334" t="str">
            <v>HOSPITAL REGIONAL FERNANDO BEZERRA - C.G - 02/2021</v>
          </cell>
          <cell r="E334" t="str">
            <v xml:space="preserve">MARIA JOSE RODRIGUES DE LIMA </v>
          </cell>
          <cell r="F334" t="str">
            <v>3 - Administrativo</v>
          </cell>
          <cell r="G334" t="str">
            <v>5142-25</v>
          </cell>
          <cell r="H334">
            <v>45170</v>
          </cell>
          <cell r="J334">
            <v>64.063999999999993</v>
          </cell>
          <cell r="L334">
            <v>91.37</v>
          </cell>
          <cell r="M334">
            <v>1.1000000000000001</v>
          </cell>
          <cell r="O334">
            <v>1.98</v>
          </cell>
        </row>
        <row r="335">
          <cell r="C335" t="str">
            <v>HOSPITAL REGIONAL FERNANDO BEZERRA - C.G - 02/2021</v>
          </cell>
          <cell r="E335" t="str">
            <v>MARIA LEILA PEREIRA DE SOUZA</v>
          </cell>
          <cell r="F335" t="str">
            <v>2 - Outros Profissionais da Saúde</v>
          </cell>
          <cell r="G335" t="str">
            <v>3222-05</v>
          </cell>
          <cell r="H335">
            <v>45170</v>
          </cell>
          <cell r="J335">
            <v>523.97519999999997</v>
          </cell>
          <cell r="L335">
            <v>91.37</v>
          </cell>
          <cell r="M335">
            <v>1.1000000000000001</v>
          </cell>
          <cell r="O335">
            <v>1.98</v>
          </cell>
          <cell r="Y335">
            <v>4742.8900000000003</v>
          </cell>
          <cell r="AB335" t="str">
            <v>PL NACIONAL DA ENFERMAGEM</v>
          </cell>
        </row>
        <row r="336">
          <cell r="C336" t="str">
            <v>HOSPITAL REGIONAL FERNANDO BEZERRA - C.G - 02/2021</v>
          </cell>
          <cell r="E336" t="str">
            <v>MARIA LINDETE FERREIRA</v>
          </cell>
          <cell r="F336" t="str">
            <v>3 - Administrativo</v>
          </cell>
          <cell r="G336" t="str">
            <v>5135-05</v>
          </cell>
          <cell r="H336">
            <v>45170</v>
          </cell>
          <cell r="J336">
            <v>141.23520000000002</v>
          </cell>
          <cell r="O336">
            <v>1.98</v>
          </cell>
        </row>
        <row r="337">
          <cell r="C337" t="str">
            <v>HOSPITAL REGIONAL FERNANDO BEZERRA - C.G - 02/2021</v>
          </cell>
          <cell r="E337" t="str">
            <v>MARIA LUCIA DE OLIVEIRA E SILVA</v>
          </cell>
          <cell r="F337" t="str">
            <v>3 - Administrativo</v>
          </cell>
          <cell r="G337" t="str">
            <v>5152-10</v>
          </cell>
          <cell r="H337">
            <v>45170</v>
          </cell>
          <cell r="J337">
            <v>126.72</v>
          </cell>
          <cell r="L337">
            <v>91.37</v>
          </cell>
          <cell r="M337">
            <v>1.1000000000000001</v>
          </cell>
          <cell r="O337">
            <v>1.98</v>
          </cell>
        </row>
        <row r="338">
          <cell r="C338" t="str">
            <v>HOSPITAL REGIONAL FERNANDO BEZERRA - C.G - 02/2021</v>
          </cell>
          <cell r="E338" t="str">
            <v>MARIA LUCILENE DE LIMA</v>
          </cell>
          <cell r="F338" t="str">
            <v>2 - Outros Profissionais da Saúde</v>
          </cell>
          <cell r="G338" t="str">
            <v>2235-05</v>
          </cell>
          <cell r="H338">
            <v>45170</v>
          </cell>
          <cell r="J338">
            <v>235.02959999999999</v>
          </cell>
          <cell r="L338">
            <v>91.37</v>
          </cell>
          <cell r="M338">
            <v>1.1000000000000001</v>
          </cell>
          <cell r="O338">
            <v>2.54</v>
          </cell>
        </row>
        <row r="339">
          <cell r="C339" t="str">
            <v>HOSPITAL REGIONAL FERNANDO BEZERRA - C.G - 02/2021</v>
          </cell>
          <cell r="E339" t="str">
            <v>MARIA LUIZA MOTA DA SILVA</v>
          </cell>
          <cell r="F339" t="str">
            <v>3 - Administrativo</v>
          </cell>
          <cell r="G339" t="str">
            <v>1231-05</v>
          </cell>
          <cell r="H339">
            <v>45170</v>
          </cell>
          <cell r="J339">
            <v>2261.12</v>
          </cell>
          <cell r="O339">
            <v>1.98</v>
          </cell>
        </row>
        <row r="340">
          <cell r="C340" t="str">
            <v>HOSPITAL REGIONAL FERNANDO BEZERRA - C.G - 02/2021</v>
          </cell>
          <cell r="E340" t="str">
            <v>MARIA MARCIA COSTA CARVALHO</v>
          </cell>
          <cell r="F340" t="str">
            <v>3 - Administrativo</v>
          </cell>
          <cell r="G340" t="str">
            <v>5174-10</v>
          </cell>
          <cell r="H340">
            <v>45170</v>
          </cell>
          <cell r="J340">
            <v>171.58799999999999</v>
          </cell>
          <cell r="L340">
            <v>91.37</v>
          </cell>
          <cell r="M340">
            <v>1.1000000000000001</v>
          </cell>
          <cell r="O340">
            <v>1.98</v>
          </cell>
        </row>
        <row r="341">
          <cell r="C341" t="str">
            <v>HOSPITAL REGIONAL FERNANDO BEZERRA - C.G - 02/2021</v>
          </cell>
          <cell r="E341" t="str">
            <v>MARIA MISLENE FERREIRA DE SOUZA</v>
          </cell>
          <cell r="F341" t="str">
            <v>2 - Outros Profissionais da Saúde</v>
          </cell>
          <cell r="G341" t="str">
            <v>3222-05</v>
          </cell>
          <cell r="H341">
            <v>45170</v>
          </cell>
          <cell r="J341">
            <v>526.72720000000004</v>
          </cell>
          <cell r="L341">
            <v>91.37</v>
          </cell>
          <cell r="M341">
            <v>1.1000000000000001</v>
          </cell>
          <cell r="O341">
            <v>1.98</v>
          </cell>
          <cell r="U341">
            <v>77.569999999999993</v>
          </cell>
          <cell r="X341" t="str">
            <v>AUXILIO CRECHE</v>
          </cell>
          <cell r="Y341">
            <v>4648.5200000000004</v>
          </cell>
          <cell r="AB341" t="str">
            <v>PL NACIONAL DA ENFERMAGEM</v>
          </cell>
        </row>
        <row r="342">
          <cell r="C342" t="str">
            <v>HOSPITAL REGIONAL FERNANDO BEZERRA - C.G - 02/2021</v>
          </cell>
          <cell r="E342" t="str">
            <v>MARIA NILVANIA ARAUJO DUARTE</v>
          </cell>
          <cell r="F342" t="str">
            <v>2 - Outros Profissionais da Saúde</v>
          </cell>
          <cell r="G342" t="str">
            <v>2235-05</v>
          </cell>
          <cell r="H342">
            <v>45170</v>
          </cell>
          <cell r="J342">
            <v>877.62</v>
          </cell>
          <cell r="O342">
            <v>2.54</v>
          </cell>
          <cell r="Y342">
            <v>8342.0400000000009</v>
          </cell>
          <cell r="AB342" t="str">
            <v>PL NACIONAL DA ENFERMAGEM</v>
          </cell>
        </row>
        <row r="343">
          <cell r="C343" t="str">
            <v>HOSPITAL REGIONAL FERNANDO BEZERRA - C.G - 02/2021</v>
          </cell>
          <cell r="E343" t="str">
            <v>MARIA SHARLENE LIDIANE ALVES MARQUES</v>
          </cell>
          <cell r="F343" t="str">
            <v>2 - Outros Profissionais da Saúde</v>
          </cell>
          <cell r="G343" t="str">
            <v>2235-05</v>
          </cell>
          <cell r="H343">
            <v>45170</v>
          </cell>
          <cell r="J343">
            <v>563.08160000000009</v>
          </cell>
          <cell r="O343">
            <v>2.54</v>
          </cell>
          <cell r="Y343">
            <v>3888.15</v>
          </cell>
          <cell r="AB343" t="str">
            <v>PL NACIONAL DA ENFERMAGEM</v>
          </cell>
        </row>
        <row r="344">
          <cell r="C344" t="str">
            <v>HOSPITAL REGIONAL FERNANDO BEZERRA - C.G - 02/2021</v>
          </cell>
          <cell r="E344" t="str">
            <v>MARIA SIRLENE MACEDO DE OLIVEIRA</v>
          </cell>
          <cell r="F344" t="str">
            <v>2 - Outros Profissionais da Saúde</v>
          </cell>
          <cell r="G344" t="str">
            <v>3222-05</v>
          </cell>
          <cell r="H344">
            <v>45170</v>
          </cell>
          <cell r="J344">
            <v>554.8184</v>
          </cell>
          <cell r="L344">
            <v>91.37</v>
          </cell>
          <cell r="M344">
            <v>1.1000000000000001</v>
          </cell>
          <cell r="O344">
            <v>1.98</v>
          </cell>
          <cell r="Y344">
            <v>5341.23</v>
          </cell>
          <cell r="AB344" t="str">
            <v>PL NACIONAL DA ENFERMAGEM</v>
          </cell>
        </row>
        <row r="345">
          <cell r="C345" t="str">
            <v>HOSPITAL REGIONAL FERNANDO BEZERRA - C.G - 02/2021</v>
          </cell>
          <cell r="E345" t="str">
            <v>MARIA TEREZA ALVES DE OLIVEIRA</v>
          </cell>
          <cell r="F345" t="str">
            <v>3 - Administrativo</v>
          </cell>
          <cell r="G345" t="str">
            <v>4221-05</v>
          </cell>
          <cell r="H345">
            <v>45170</v>
          </cell>
          <cell r="J345">
            <v>143.61600000000001</v>
          </cell>
          <cell r="L345">
            <v>91.37</v>
          </cell>
          <cell r="M345">
            <v>1.1000000000000001</v>
          </cell>
          <cell r="O345">
            <v>1.98</v>
          </cell>
        </row>
        <row r="346">
          <cell r="C346" t="str">
            <v>HOSPITAL REGIONAL FERNANDO BEZERRA - C.G - 02/2021</v>
          </cell>
          <cell r="E346" t="str">
            <v>MARIA ZENEIDE FREIRE DE CARVALHO</v>
          </cell>
          <cell r="F346" t="str">
            <v>2 - Outros Profissionais da Saúde</v>
          </cell>
          <cell r="G346" t="str">
            <v>3222-05</v>
          </cell>
          <cell r="H346">
            <v>45170</v>
          </cell>
          <cell r="J346">
            <v>128.62799999999999</v>
          </cell>
          <cell r="L346">
            <v>91.37</v>
          </cell>
          <cell r="M346">
            <v>1.1000000000000001</v>
          </cell>
          <cell r="O346">
            <v>1.98</v>
          </cell>
        </row>
        <row r="347">
          <cell r="C347" t="str">
            <v>HOSPITAL REGIONAL FERNANDO BEZERRA - C.G - 02/2021</v>
          </cell>
          <cell r="E347" t="str">
            <v>MARIA ZILMA DOS SANTOS HENRIQUE</v>
          </cell>
          <cell r="F347" t="str">
            <v>2 - Outros Profissionais da Saúde</v>
          </cell>
          <cell r="G347" t="str">
            <v>3222-05</v>
          </cell>
          <cell r="H347">
            <v>45170</v>
          </cell>
          <cell r="J347">
            <v>454.52960000000002</v>
          </cell>
          <cell r="L347">
            <v>91.37</v>
          </cell>
          <cell r="M347">
            <v>1.1000000000000001</v>
          </cell>
          <cell r="O347">
            <v>1.98</v>
          </cell>
          <cell r="Y347">
            <v>3610.82</v>
          </cell>
          <cell r="AB347" t="str">
            <v>PL NACIONAL DA ENFERMAGEM</v>
          </cell>
        </row>
        <row r="348">
          <cell r="C348" t="str">
            <v>HOSPITAL REGIONAL FERNANDO BEZERRA - C.G - 02/2021</v>
          </cell>
          <cell r="E348" t="str">
            <v>MARICLEIDE ALCANTARA BRASIL</v>
          </cell>
          <cell r="F348" t="str">
            <v>2 - Outros Profissionais da Saúde</v>
          </cell>
          <cell r="G348" t="str">
            <v>3222-05</v>
          </cell>
          <cell r="H348">
            <v>45170</v>
          </cell>
          <cell r="J348">
            <v>144.54400000000001</v>
          </cell>
          <cell r="L348">
            <v>91.37</v>
          </cell>
          <cell r="M348">
            <v>1.1000000000000001</v>
          </cell>
          <cell r="O348">
            <v>1.98</v>
          </cell>
        </row>
        <row r="349">
          <cell r="C349" t="str">
            <v>HOSPITAL REGIONAL FERNANDO BEZERRA - C.G - 02/2021</v>
          </cell>
          <cell r="E349" t="str">
            <v>MARILEIDE DE CARVALHO RIBEIRO</v>
          </cell>
          <cell r="F349" t="str">
            <v>2 - Outros Profissionais da Saúde</v>
          </cell>
          <cell r="G349" t="str">
            <v>3222-05</v>
          </cell>
          <cell r="H349">
            <v>45170</v>
          </cell>
          <cell r="J349">
            <v>611.38319999999999</v>
          </cell>
          <cell r="L349">
            <v>91.37</v>
          </cell>
          <cell r="M349">
            <v>1.1000000000000001</v>
          </cell>
          <cell r="O349">
            <v>1.98</v>
          </cell>
          <cell r="Y349">
            <v>4954.78</v>
          </cell>
          <cell r="AB349" t="str">
            <v>PL NACIONAL DA ENFERMAGEM</v>
          </cell>
        </row>
        <row r="350">
          <cell r="C350" t="str">
            <v>HOSPITAL REGIONAL FERNANDO BEZERRA - C.G - 02/2021</v>
          </cell>
          <cell r="E350" t="str">
            <v>MARILIA PARENTE LINS</v>
          </cell>
          <cell r="F350" t="str">
            <v>2 - Outros Profissionais da Saúde</v>
          </cell>
          <cell r="G350" t="str">
            <v>2235-05</v>
          </cell>
          <cell r="H350">
            <v>45170</v>
          </cell>
          <cell r="J350">
            <v>245.28880000000001</v>
          </cell>
          <cell r="L350">
            <v>91.37</v>
          </cell>
          <cell r="M350">
            <v>1.1000000000000001</v>
          </cell>
          <cell r="O350">
            <v>2.54</v>
          </cell>
          <cell r="U350">
            <v>128.24</v>
          </cell>
          <cell r="X350" t="str">
            <v>AUXILIO CRECHE</v>
          </cell>
        </row>
        <row r="351">
          <cell r="C351" t="str">
            <v>HOSPITAL REGIONAL FERNANDO BEZERRA - C.G - 02/2021</v>
          </cell>
          <cell r="E351" t="str">
            <v>MARIO FELIPE DA CRUZ</v>
          </cell>
          <cell r="F351" t="str">
            <v>2 - Outros Profissionais da Saúde</v>
          </cell>
          <cell r="G351" t="str">
            <v>2235-05</v>
          </cell>
          <cell r="H351">
            <v>45170</v>
          </cell>
          <cell r="J351">
            <v>592.24959999999999</v>
          </cell>
          <cell r="L351">
            <v>91.37</v>
          </cell>
          <cell r="M351">
            <v>1.1000000000000001</v>
          </cell>
          <cell r="O351">
            <v>2.54</v>
          </cell>
          <cell r="U351">
            <v>128.24</v>
          </cell>
          <cell r="X351" t="str">
            <v>AUXILIO CRECHE</v>
          </cell>
          <cell r="Y351">
            <v>4247.78</v>
          </cell>
          <cell r="AB351" t="str">
            <v>PL NACIONAL DA ENFERMAGEM</v>
          </cell>
        </row>
        <row r="352">
          <cell r="C352" t="str">
            <v>HOSPITAL REGIONAL FERNANDO BEZERRA - C.G - 02/2021</v>
          </cell>
          <cell r="E352" t="str">
            <v>MARIO GUSTAVO LUCIO ALBUQUERQUE</v>
          </cell>
          <cell r="F352" t="str">
            <v>1 - Médico</v>
          </cell>
          <cell r="G352" t="str">
            <v>2252-25</v>
          </cell>
          <cell r="H352">
            <v>45170</v>
          </cell>
          <cell r="J352">
            <v>811.91120000000001</v>
          </cell>
        </row>
        <row r="353">
          <cell r="C353" t="str">
            <v>HOSPITAL REGIONAL FERNANDO BEZERRA - C.G - 02/2021</v>
          </cell>
          <cell r="E353" t="str">
            <v>MARIO MACIEL TORRES DA SILVA</v>
          </cell>
          <cell r="F353" t="str">
            <v>2 - Outros Profissionais da Saúde</v>
          </cell>
          <cell r="G353" t="str">
            <v>7823-20</v>
          </cell>
          <cell r="H353">
            <v>45170</v>
          </cell>
          <cell r="J353">
            <v>274.23759999999999</v>
          </cell>
          <cell r="L353">
            <v>91.37</v>
          </cell>
          <cell r="M353">
            <v>1.1000000000000001</v>
          </cell>
          <cell r="O353">
            <v>1.98</v>
          </cell>
        </row>
        <row r="354">
          <cell r="C354" t="str">
            <v>HOSPITAL REGIONAL FERNANDO BEZERRA - C.G - 02/2021</v>
          </cell>
          <cell r="E354" t="str">
            <v>MARTA RAQUEL SILVA NOGUEIRA</v>
          </cell>
          <cell r="F354" t="str">
            <v>3 - Administrativo</v>
          </cell>
          <cell r="G354" t="str">
            <v>3222-05</v>
          </cell>
          <cell r="H354">
            <v>45170</v>
          </cell>
          <cell r="J354">
            <v>564.49839999999995</v>
          </cell>
          <cell r="L354">
            <v>91.37</v>
          </cell>
          <cell r="M354">
            <v>1.1000000000000001</v>
          </cell>
          <cell r="O354">
            <v>1.98</v>
          </cell>
          <cell r="Y354">
            <v>5462.23</v>
          </cell>
          <cell r="AB354" t="str">
            <v>PL NACIONAL DA ENFERMAGEM</v>
          </cell>
        </row>
        <row r="355">
          <cell r="C355" t="str">
            <v>HOSPITAL REGIONAL FERNANDO BEZERRA - C.G - 02/2021</v>
          </cell>
          <cell r="E355" t="str">
            <v>MAYARA AMANDA DE OLIVEIRA</v>
          </cell>
          <cell r="F355" t="str">
            <v>2 - Outros Profissionais da Saúde</v>
          </cell>
          <cell r="G355" t="str">
            <v>2235-05</v>
          </cell>
          <cell r="H355">
            <v>45170</v>
          </cell>
          <cell r="J355">
            <v>880.3696000000001</v>
          </cell>
          <cell r="L355">
            <v>91.37</v>
          </cell>
          <cell r="M355">
            <v>1.1000000000000001</v>
          </cell>
          <cell r="O355">
            <v>2.54</v>
          </cell>
          <cell r="Y355">
            <v>8241.52</v>
          </cell>
          <cell r="AB355" t="str">
            <v>PL NACIONAL DA ENFERMAGEM</v>
          </cell>
        </row>
        <row r="356">
          <cell r="C356" t="str">
            <v>HOSPITAL REGIONAL FERNANDO BEZERRA - C.G - 02/2021</v>
          </cell>
          <cell r="E356" t="str">
            <v xml:space="preserve">MAYSA ARLANY DE OLIVEIRA </v>
          </cell>
          <cell r="F356" t="str">
            <v>2 - Outros Profissionais da Saúde</v>
          </cell>
          <cell r="G356" t="str">
            <v>2235-05</v>
          </cell>
          <cell r="H356">
            <v>45170</v>
          </cell>
          <cell r="J356">
            <v>922.70720000000006</v>
          </cell>
          <cell r="L356">
            <v>91.37</v>
          </cell>
          <cell r="M356">
            <v>1.1000000000000001</v>
          </cell>
          <cell r="O356">
            <v>2.54</v>
          </cell>
          <cell r="Y356">
            <v>9137.26</v>
          </cell>
          <cell r="AB356" t="str">
            <v>PL NACIONAL DA ENFERMAGEM</v>
          </cell>
        </row>
        <row r="357">
          <cell r="C357" t="str">
            <v>HOSPITAL REGIONAL FERNANDO BEZERRA - C.G - 02/2021</v>
          </cell>
          <cell r="E357" t="str">
            <v>MEIRILANDE MARIA DE SOUZA COELHO</v>
          </cell>
          <cell r="F357" t="str">
            <v>2 - Outros Profissionais da Saúde</v>
          </cell>
          <cell r="G357" t="str">
            <v>3222-05</v>
          </cell>
          <cell r="H357">
            <v>45170</v>
          </cell>
          <cell r="J357">
            <v>141.44880000000001</v>
          </cell>
          <cell r="O357">
            <v>1.98</v>
          </cell>
        </row>
        <row r="358">
          <cell r="C358" t="str">
            <v>HOSPITAL REGIONAL FERNANDO BEZERRA - C.G - 02/2021</v>
          </cell>
          <cell r="E358" t="str">
            <v>MICHAEL BARROS SILVA</v>
          </cell>
          <cell r="F358" t="str">
            <v>3 - Administrativo</v>
          </cell>
          <cell r="G358" t="str">
            <v>5152-10</v>
          </cell>
          <cell r="H358">
            <v>45170</v>
          </cell>
          <cell r="J358">
            <v>143.61600000000001</v>
          </cell>
          <cell r="L358">
            <v>91.37</v>
          </cell>
          <cell r="M358">
            <v>1.1000000000000001</v>
          </cell>
          <cell r="O358">
            <v>1.98</v>
          </cell>
        </row>
        <row r="359">
          <cell r="C359" t="str">
            <v>HOSPITAL REGIONAL FERNANDO BEZERRA - C.G - 02/2021</v>
          </cell>
          <cell r="E359" t="str">
            <v>MIKAELLY DA SILVA ARAUJO</v>
          </cell>
          <cell r="F359" t="str">
            <v>2 - Outros Profissionais da Saúde</v>
          </cell>
          <cell r="G359" t="str">
            <v>3222-05</v>
          </cell>
          <cell r="H359">
            <v>45170</v>
          </cell>
          <cell r="J359">
            <v>644.65599999999995</v>
          </cell>
          <cell r="O359">
            <v>1.98</v>
          </cell>
          <cell r="Y359">
            <v>6464.19</v>
          </cell>
          <cell r="AB359" t="str">
            <v>PL NACIONAL DA ENFERMAGEM</v>
          </cell>
        </row>
        <row r="360">
          <cell r="C360" t="str">
            <v>HOSPITAL REGIONAL FERNANDO BEZERRA - C.G - 02/2021</v>
          </cell>
          <cell r="E360" t="str">
            <v>MILTON BERNARDO DO NASCIMENTO JUNIOR</v>
          </cell>
          <cell r="F360" t="str">
            <v>3 - Administrativo</v>
          </cell>
          <cell r="G360" t="str">
            <v>7823-20</v>
          </cell>
          <cell r="H360">
            <v>45170</v>
          </cell>
          <cell r="J360">
            <v>281.16160000000002</v>
          </cell>
          <cell r="L360">
            <v>91.37</v>
          </cell>
          <cell r="M360">
            <v>1.1000000000000001</v>
          </cell>
          <cell r="O360">
            <v>1.98</v>
          </cell>
        </row>
        <row r="361">
          <cell r="C361" t="str">
            <v>HOSPITAL REGIONAL FERNANDO BEZERRA - C.G - 02/2021</v>
          </cell>
          <cell r="E361" t="str">
            <v>MURILO AUGUSTO MOREIRA</v>
          </cell>
          <cell r="F361" t="str">
            <v>1 - Médico</v>
          </cell>
          <cell r="G361" t="str">
            <v>2251-25</v>
          </cell>
          <cell r="H361">
            <v>45170</v>
          </cell>
          <cell r="J361">
            <v>811.91120000000001</v>
          </cell>
          <cell r="O361">
            <v>21.55</v>
          </cell>
        </row>
        <row r="362">
          <cell r="C362" t="str">
            <v>HOSPITAL REGIONAL FERNANDO BEZERRA - C.G - 02/2021</v>
          </cell>
          <cell r="E362" t="str">
            <v>NADJA DA COSTA</v>
          </cell>
          <cell r="F362" t="str">
            <v>2 - Outros Profissionais da Saúde</v>
          </cell>
          <cell r="G362" t="str">
            <v>3222-05</v>
          </cell>
          <cell r="H362">
            <v>45170</v>
          </cell>
          <cell r="J362">
            <v>515.98</v>
          </cell>
          <cell r="L362">
            <v>91.37</v>
          </cell>
          <cell r="M362">
            <v>1.1000000000000001</v>
          </cell>
          <cell r="O362">
            <v>1.98</v>
          </cell>
          <cell r="Y362">
            <v>4591.75</v>
          </cell>
          <cell r="AB362" t="str">
            <v>PL NACIONAL DA ENFERMAGEM</v>
          </cell>
        </row>
        <row r="363">
          <cell r="C363" t="str">
            <v>HOSPITAL REGIONAL FERNANDO BEZERRA - C.G - 02/2021</v>
          </cell>
          <cell r="E363" t="str">
            <v>NADJA ULISSES VIDAL</v>
          </cell>
          <cell r="F363" t="str">
            <v>2 - Outros Profissionais da Saúde</v>
          </cell>
          <cell r="G363" t="str">
            <v>2235-05</v>
          </cell>
          <cell r="H363">
            <v>45170</v>
          </cell>
          <cell r="J363">
            <v>803.01199999999994</v>
          </cell>
          <cell r="L363">
            <v>91.37</v>
          </cell>
          <cell r="M363">
            <v>1.1000000000000001</v>
          </cell>
          <cell r="O363">
            <v>2.54</v>
          </cell>
          <cell r="Y363">
            <v>7239.6</v>
          </cell>
          <cell r="AB363" t="str">
            <v>PL NACIONAL DA ENFERMAGEM</v>
          </cell>
        </row>
        <row r="364">
          <cell r="C364" t="str">
            <v>HOSPITAL REGIONAL FERNANDO BEZERRA - C.G - 02/2021</v>
          </cell>
          <cell r="E364" t="str">
            <v xml:space="preserve">NAIZA BARROS PEREIRA </v>
          </cell>
          <cell r="F364" t="str">
            <v>3 - Administrativo</v>
          </cell>
          <cell r="G364" t="str">
            <v>4221-05</v>
          </cell>
          <cell r="H364">
            <v>45170</v>
          </cell>
          <cell r="J364">
            <v>126.72</v>
          </cell>
          <cell r="L364">
            <v>91.37</v>
          </cell>
          <cell r="M364">
            <v>1.1000000000000001</v>
          </cell>
          <cell r="O364">
            <v>1.98</v>
          </cell>
        </row>
        <row r="365">
          <cell r="C365" t="str">
            <v>HOSPITAL REGIONAL FERNANDO BEZERRA - C.G - 02/2021</v>
          </cell>
          <cell r="E365" t="str">
            <v>NATHALIA ANNIE DE ALENCAR MATOS</v>
          </cell>
          <cell r="F365" t="str">
            <v>3 - Administrativo</v>
          </cell>
          <cell r="G365" t="str">
            <v>2516-05</v>
          </cell>
          <cell r="H365">
            <v>45170</v>
          </cell>
          <cell r="J365">
            <v>201.80080000000001</v>
          </cell>
          <cell r="L365">
            <v>91.37</v>
          </cell>
          <cell r="M365">
            <v>1.1000000000000001</v>
          </cell>
          <cell r="O365">
            <v>1.98</v>
          </cell>
        </row>
        <row r="366">
          <cell r="C366" t="str">
            <v>HOSPITAL REGIONAL FERNANDO BEZERRA - C.G - 02/2021</v>
          </cell>
          <cell r="E366" t="str">
            <v>NEIDE TEREZINHA RAMOS DA PAIXÃO</v>
          </cell>
          <cell r="F366" t="str">
            <v>3 - Administrativo</v>
          </cell>
          <cell r="G366" t="str">
            <v>5152-10</v>
          </cell>
          <cell r="H366">
            <v>45170</v>
          </cell>
          <cell r="J366">
            <v>197.12</v>
          </cell>
          <cell r="L366">
            <v>91.37</v>
          </cell>
          <cell r="M366">
            <v>1.1000000000000001</v>
          </cell>
          <cell r="O366">
            <v>1.98</v>
          </cell>
        </row>
        <row r="367">
          <cell r="C367" t="str">
            <v>HOSPITAL REGIONAL FERNANDO BEZERRA - C.G - 02/2021</v>
          </cell>
          <cell r="E367" t="str">
            <v>NEILTA TAVARES RODRIGUES</v>
          </cell>
          <cell r="F367" t="str">
            <v>2 - Outros Profissionais da Saúde</v>
          </cell>
          <cell r="G367" t="str">
            <v>3222-05</v>
          </cell>
          <cell r="H367">
            <v>45170</v>
          </cell>
          <cell r="J367">
            <v>446.36</v>
          </cell>
          <cell r="O367">
            <v>1.98</v>
          </cell>
          <cell r="Y367">
            <v>3985.5</v>
          </cell>
          <cell r="AB367" t="str">
            <v>PL NACIONAL DA ENFERMAGEM</v>
          </cell>
        </row>
        <row r="368">
          <cell r="C368" t="str">
            <v>HOSPITAL REGIONAL FERNANDO BEZERRA - C.G - 02/2021</v>
          </cell>
          <cell r="E368" t="str">
            <v>NELSIMERY GOMES DE ARAUJO</v>
          </cell>
          <cell r="F368" t="str">
            <v>2 - Outros Profissionais da Saúde</v>
          </cell>
          <cell r="G368" t="str">
            <v>3222-05</v>
          </cell>
          <cell r="H368">
            <v>45170</v>
          </cell>
          <cell r="J368">
            <v>506.80800000000005</v>
          </cell>
          <cell r="L368">
            <v>91.37</v>
          </cell>
          <cell r="M368">
            <v>1.1000000000000001</v>
          </cell>
          <cell r="O368">
            <v>1.98</v>
          </cell>
          <cell r="Y368">
            <v>4528.3</v>
          </cell>
          <cell r="AB368" t="str">
            <v>PL NACIONAL DA ENFERMAGEM</v>
          </cell>
        </row>
        <row r="369">
          <cell r="C369" t="str">
            <v>HOSPITAL REGIONAL FERNANDO BEZERRA - C.G - 02/2021</v>
          </cell>
          <cell r="E369" t="str">
            <v>NERYSVANIA TAVARES DA SILVA SANTOS</v>
          </cell>
          <cell r="F369" t="str">
            <v>2 - Outros Profissionais da Saúde</v>
          </cell>
          <cell r="G369" t="str">
            <v>2235-05</v>
          </cell>
          <cell r="H369">
            <v>45170</v>
          </cell>
          <cell r="J369">
            <v>598.92399999999998</v>
          </cell>
          <cell r="O369">
            <v>2.54</v>
          </cell>
          <cell r="Y369">
            <v>5177.79</v>
          </cell>
          <cell r="AB369" t="str">
            <v>PL NACIONAL DA ENFERMAGEM</v>
          </cell>
        </row>
        <row r="370">
          <cell r="C370" t="str">
            <v>HOSPITAL REGIONAL FERNANDO BEZERRA - C.G - 02/2021</v>
          </cell>
          <cell r="E370" t="str">
            <v>NEWYLTON COSTA DE LIMA JUNIOR</v>
          </cell>
          <cell r="F370" t="str">
            <v>2 - Outros Profissionais da Saúde</v>
          </cell>
          <cell r="G370" t="str">
            <v>2235-05</v>
          </cell>
          <cell r="H370">
            <v>45170</v>
          </cell>
          <cell r="J370">
            <v>869.00639999999999</v>
          </cell>
          <cell r="L370">
            <v>91.37</v>
          </cell>
          <cell r="M370">
            <v>1.1000000000000001</v>
          </cell>
          <cell r="O370">
            <v>2.54</v>
          </cell>
          <cell r="U370">
            <v>128.24</v>
          </cell>
          <cell r="X370" t="str">
            <v>AUXILIO CRECHE</v>
          </cell>
          <cell r="Y370">
            <v>7132.71</v>
          </cell>
          <cell r="AB370" t="str">
            <v>PL NACIONAL DA ENFERMAGEM</v>
          </cell>
        </row>
        <row r="371">
          <cell r="C371" t="str">
            <v>HOSPITAL REGIONAL FERNANDO BEZERRA - C.G - 02/2021</v>
          </cell>
          <cell r="E371" t="str">
            <v>NIKAYANI ESLLY AS SILVA</v>
          </cell>
          <cell r="F371" t="str">
            <v>2 - Outros Profissionais da Saúde</v>
          </cell>
          <cell r="G371" t="str">
            <v>3222-05</v>
          </cell>
          <cell r="H371">
            <v>45170</v>
          </cell>
          <cell r="J371">
            <v>537.5</v>
          </cell>
          <cell r="L371">
            <v>91.37</v>
          </cell>
          <cell r="M371">
            <v>1.1000000000000001</v>
          </cell>
          <cell r="O371">
            <v>1.98</v>
          </cell>
          <cell r="U371">
            <v>77.569999999999993</v>
          </cell>
          <cell r="X371" t="str">
            <v>AUXILIO CRECHE</v>
          </cell>
          <cell r="Y371">
            <v>4834.38</v>
          </cell>
          <cell r="AB371" t="str">
            <v>PL NACIONAL DA ENFERMAGEM</v>
          </cell>
        </row>
        <row r="372">
          <cell r="C372" t="str">
            <v>HOSPITAL REGIONAL FERNANDO BEZERRA - C.G - 02/2021</v>
          </cell>
          <cell r="E372" t="str">
            <v>NILCELIA ALVES DE LIMA SOBRINHO</v>
          </cell>
          <cell r="F372" t="str">
            <v>3 - Administrativo</v>
          </cell>
          <cell r="G372" t="str">
            <v>5152-10</v>
          </cell>
          <cell r="H372">
            <v>45170</v>
          </cell>
          <cell r="J372">
            <v>167.488</v>
          </cell>
          <cell r="L372">
            <v>91.37</v>
          </cell>
          <cell r="M372">
            <v>1.1000000000000001</v>
          </cell>
          <cell r="O372">
            <v>1.98</v>
          </cell>
        </row>
        <row r="373">
          <cell r="C373" t="str">
            <v>HOSPITAL REGIONAL FERNANDO BEZERRA - C.G - 02/2021</v>
          </cell>
          <cell r="E373" t="str">
            <v>NUZIELE DA SILVA ALVES</v>
          </cell>
          <cell r="F373" t="str">
            <v>3 - Administrativo</v>
          </cell>
          <cell r="G373" t="str">
            <v>4221-05</v>
          </cell>
          <cell r="H373">
            <v>45170</v>
          </cell>
          <cell r="J373">
            <v>143.61600000000001</v>
          </cell>
          <cell r="L373">
            <v>91.37</v>
          </cell>
          <cell r="M373">
            <v>1.1000000000000001</v>
          </cell>
          <cell r="O373">
            <v>1.98</v>
          </cell>
        </row>
        <row r="374">
          <cell r="C374" t="str">
            <v>HOSPITAL REGIONAL FERNANDO BEZERRA - C.G - 02/2021</v>
          </cell>
          <cell r="E374" t="str">
            <v>ONIRAN DO NASCIMENTO MEDEIROS</v>
          </cell>
          <cell r="F374" t="str">
            <v>2 - Outros Profissionais da Saúde</v>
          </cell>
          <cell r="G374" t="str">
            <v>3241-20</v>
          </cell>
          <cell r="H374">
            <v>45170</v>
          </cell>
          <cell r="J374">
            <v>282.40000000000003</v>
          </cell>
          <cell r="L374">
            <v>91.37</v>
          </cell>
          <cell r="M374">
            <v>1.1000000000000001</v>
          </cell>
          <cell r="O374">
            <v>10.029999999999999</v>
          </cell>
        </row>
        <row r="375">
          <cell r="C375" t="str">
            <v>HOSPITAL REGIONAL FERNANDO BEZERRA - C.G - 02/2021</v>
          </cell>
          <cell r="E375" t="str">
            <v>PAOLA SUED GONCALO ALENCAR DE LIMA</v>
          </cell>
          <cell r="F375" t="str">
            <v>3 - Administrativo</v>
          </cell>
          <cell r="G375" t="str">
            <v>4221-05</v>
          </cell>
          <cell r="H375">
            <v>45170</v>
          </cell>
          <cell r="J375">
            <v>132.9256</v>
          </cell>
          <cell r="L375">
            <v>91.37</v>
          </cell>
          <cell r="M375">
            <v>1.1000000000000001</v>
          </cell>
          <cell r="O375">
            <v>1.98</v>
          </cell>
          <cell r="U375">
            <v>77.569999999999993</v>
          </cell>
          <cell r="X375" t="str">
            <v>AUXILIO CRECHE</v>
          </cell>
        </row>
        <row r="376">
          <cell r="C376" t="str">
            <v>HOSPITAL REGIONAL FERNANDO BEZERRA - C.G - 02/2021</v>
          </cell>
          <cell r="E376" t="str">
            <v>PATRICIA CAMILA DA SILVA</v>
          </cell>
          <cell r="F376" t="str">
            <v>3 - Administrativo</v>
          </cell>
          <cell r="G376" t="str">
            <v>5142-25</v>
          </cell>
          <cell r="H376">
            <v>45170</v>
          </cell>
          <cell r="J376">
            <v>221.98160000000001</v>
          </cell>
          <cell r="L376">
            <v>91.37</v>
          </cell>
          <cell r="M376">
            <v>1.1000000000000001</v>
          </cell>
          <cell r="O376">
            <v>1.98</v>
          </cell>
        </row>
        <row r="377">
          <cell r="C377" t="str">
            <v>HOSPITAL REGIONAL FERNANDO BEZERRA - C.G - 02/2021</v>
          </cell>
          <cell r="E377" t="str">
            <v>PAULA JOSEANY MIRANDA DE ARAUJO CA</v>
          </cell>
          <cell r="F377" t="str">
            <v>2 - Outros Profissionais da Saúde</v>
          </cell>
          <cell r="G377" t="str">
            <v>2237-10</v>
          </cell>
          <cell r="H377">
            <v>45170</v>
          </cell>
          <cell r="J377">
            <v>275.6576</v>
          </cell>
          <cell r="O377">
            <v>1.98</v>
          </cell>
        </row>
        <row r="378">
          <cell r="C378" t="str">
            <v>HOSPITAL REGIONAL FERNANDO BEZERRA - C.G - 02/2021</v>
          </cell>
          <cell r="E378" t="str">
            <v>PAULA LOZANGILA DA SILVA LOPES</v>
          </cell>
          <cell r="F378" t="str">
            <v>2 - Outros Profissionais da Saúde</v>
          </cell>
          <cell r="G378" t="str">
            <v>2235-05</v>
          </cell>
          <cell r="H378">
            <v>45170</v>
          </cell>
          <cell r="J378">
            <v>736.39279999999997</v>
          </cell>
          <cell r="L378">
            <v>91.37</v>
          </cell>
          <cell r="M378">
            <v>1.1000000000000001</v>
          </cell>
          <cell r="O378">
            <v>2.54</v>
          </cell>
          <cell r="Y378">
            <v>6756.38</v>
          </cell>
          <cell r="AB378" t="str">
            <v>PL NACIONAL DA ENFERMAGEM</v>
          </cell>
        </row>
        <row r="379">
          <cell r="C379" t="str">
            <v>HOSPITAL REGIONAL FERNANDO BEZERRA - C.G - 02/2021</v>
          </cell>
          <cell r="E379" t="str">
            <v xml:space="preserve">PAULO CESAR DE SOUZA DELMONDES </v>
          </cell>
          <cell r="F379" t="str">
            <v>2 - Outros Profissionais da Saúde</v>
          </cell>
          <cell r="G379" t="str">
            <v>3222-05</v>
          </cell>
          <cell r="H379">
            <v>45170</v>
          </cell>
          <cell r="J379">
            <v>164.63919999999999</v>
          </cell>
          <cell r="L379">
            <v>91.37</v>
          </cell>
          <cell r="M379">
            <v>1.1000000000000001</v>
          </cell>
          <cell r="O379">
            <v>1.98</v>
          </cell>
        </row>
        <row r="380">
          <cell r="C380" t="str">
            <v>HOSPITAL REGIONAL FERNANDO BEZERRA - C.G - 02/2021</v>
          </cell>
          <cell r="E380" t="str">
            <v>PAULO HENRIQUE LOPES FERREIRA</v>
          </cell>
          <cell r="F380" t="str">
            <v>2 - Outros Profissionais da Saúde</v>
          </cell>
          <cell r="G380" t="str">
            <v>2235-05</v>
          </cell>
          <cell r="H380">
            <v>45170</v>
          </cell>
          <cell r="J380">
            <v>695.58960000000013</v>
          </cell>
          <cell r="L380">
            <v>91.37</v>
          </cell>
          <cell r="M380">
            <v>1.1000000000000001</v>
          </cell>
          <cell r="O380">
            <v>2.54</v>
          </cell>
          <cell r="Y380">
            <v>5896.82</v>
          </cell>
          <cell r="AB380" t="str">
            <v>PL NACIONAL DA ENFERMAGEM</v>
          </cell>
        </row>
        <row r="381">
          <cell r="C381" t="str">
            <v>HOSPITAL REGIONAL FERNANDO BEZERRA - C.G - 02/2021</v>
          </cell>
          <cell r="E381" t="str">
            <v>PAULO JUSTINO MACEDO SOARES</v>
          </cell>
          <cell r="F381" t="str">
            <v>2 - Outros Profissionais da Saúde</v>
          </cell>
          <cell r="G381" t="str">
            <v>5142-25</v>
          </cell>
          <cell r="H381">
            <v>45170</v>
          </cell>
          <cell r="J381">
            <v>192.30720000000002</v>
          </cell>
          <cell r="O381">
            <v>1.98</v>
          </cell>
        </row>
        <row r="382">
          <cell r="C382" t="str">
            <v>HOSPITAL REGIONAL FERNANDO BEZERRA - C.G - 02/2021</v>
          </cell>
          <cell r="E382" t="str">
            <v>PAULO SERGIO FERREIRA NUNES</v>
          </cell>
          <cell r="F382" t="str">
            <v>3 - Administrativo</v>
          </cell>
          <cell r="G382" t="str">
            <v>5174-05</v>
          </cell>
          <cell r="H382">
            <v>45170</v>
          </cell>
          <cell r="J382">
            <v>140.54400000000001</v>
          </cell>
          <cell r="L382">
            <v>91.37</v>
          </cell>
          <cell r="M382">
            <v>1.1000000000000001</v>
          </cell>
          <cell r="O382">
            <v>1.98</v>
          </cell>
        </row>
        <row r="383">
          <cell r="C383" t="str">
            <v>HOSPITAL REGIONAL FERNANDO BEZERRA - C.G - 02/2021</v>
          </cell>
          <cell r="E383" t="str">
            <v>POLIANA PEREIRA FREIRE</v>
          </cell>
          <cell r="F383" t="str">
            <v>3 - Administrativo</v>
          </cell>
          <cell r="G383" t="str">
            <v>5152-10</v>
          </cell>
          <cell r="H383">
            <v>45170</v>
          </cell>
          <cell r="J383">
            <v>182.30240000000001</v>
          </cell>
          <cell r="L383">
            <v>91.37</v>
          </cell>
          <cell r="M383">
            <v>1.1000000000000001</v>
          </cell>
          <cell r="O383">
            <v>1.98</v>
          </cell>
          <cell r="U383">
            <v>77.569999999999993</v>
          </cell>
          <cell r="X383" t="str">
            <v>AUXILIO CRECHE</v>
          </cell>
        </row>
        <row r="384">
          <cell r="C384" t="str">
            <v>HOSPITAL REGIONAL FERNANDO BEZERRA - C.G - 02/2021</v>
          </cell>
          <cell r="E384" t="str">
            <v>PRISCILA DAYANE DE SOUZA ARAUJO</v>
          </cell>
          <cell r="F384" t="str">
            <v>2 - Outros Profissionais da Saúde</v>
          </cell>
          <cell r="G384" t="str">
            <v>2235-05</v>
          </cell>
          <cell r="H384">
            <v>45170</v>
          </cell>
          <cell r="J384">
            <v>205.7568</v>
          </cell>
          <cell r="O384">
            <v>2.54</v>
          </cell>
        </row>
        <row r="385">
          <cell r="C385" t="str">
            <v>HOSPITAL REGIONAL FERNANDO BEZERRA - C.G - 02/2021</v>
          </cell>
          <cell r="E385" t="str">
            <v>PRISCILA ULYSSES MEDEIROS</v>
          </cell>
          <cell r="F385" t="str">
            <v>1 - Médico</v>
          </cell>
          <cell r="G385" t="str">
            <v>2251-25</v>
          </cell>
          <cell r="H385">
            <v>45170</v>
          </cell>
          <cell r="J385">
            <v>811.91120000000001</v>
          </cell>
          <cell r="O385">
            <v>21.55</v>
          </cell>
        </row>
        <row r="386">
          <cell r="C386" t="str">
            <v>HOSPITAL REGIONAL FERNANDO BEZERRA - C.G - 02/2021</v>
          </cell>
          <cell r="E386" t="str">
            <v>RAFAEL DE SOUZA DA SILVA</v>
          </cell>
          <cell r="F386" t="str">
            <v>3 - Administrativo</v>
          </cell>
          <cell r="G386" t="str">
            <v>4110-10</v>
          </cell>
          <cell r="H386">
            <v>45170</v>
          </cell>
          <cell r="J386">
            <v>126.72</v>
          </cell>
          <cell r="L386">
            <v>91.37</v>
          </cell>
          <cell r="M386">
            <v>1.1000000000000001</v>
          </cell>
          <cell r="O386">
            <v>1.98</v>
          </cell>
        </row>
        <row r="387">
          <cell r="C387" t="str">
            <v>HOSPITAL REGIONAL FERNANDO BEZERRA - C.G - 02/2021</v>
          </cell>
          <cell r="E387" t="str">
            <v>RAIANE VITORIA LOPES SILVA</v>
          </cell>
          <cell r="F387" t="str">
            <v>2 - Outros Profissionais da Saúde</v>
          </cell>
          <cell r="G387" t="str">
            <v>2237-10</v>
          </cell>
          <cell r="H387">
            <v>45170</v>
          </cell>
          <cell r="J387">
            <v>294.27120000000002</v>
          </cell>
          <cell r="O387">
            <v>1.98</v>
          </cell>
        </row>
        <row r="388">
          <cell r="C388" t="str">
            <v>HOSPITAL REGIONAL FERNANDO BEZERRA - C.G - 02/2021</v>
          </cell>
          <cell r="E388" t="str">
            <v>RAIMUNDA FRANCINEIDE ALEXANDRE DA SILVA REIS</v>
          </cell>
          <cell r="F388" t="str">
            <v>2 - Outros Profissionais da Saúde</v>
          </cell>
          <cell r="G388" t="str">
            <v>3222-05</v>
          </cell>
          <cell r="H388">
            <v>45170</v>
          </cell>
          <cell r="J388">
            <v>609.70000000000005</v>
          </cell>
          <cell r="L388">
            <v>91.37</v>
          </cell>
          <cell r="M388">
            <v>1.1000000000000001</v>
          </cell>
          <cell r="O388">
            <v>1.98</v>
          </cell>
          <cell r="Y388">
            <v>5814.45</v>
          </cell>
          <cell r="AB388" t="str">
            <v>PL NACIONAL DA ENFERMAGEM</v>
          </cell>
        </row>
        <row r="389">
          <cell r="C389" t="str">
            <v>HOSPITAL REGIONAL FERNANDO BEZERRA - C.G - 02/2021</v>
          </cell>
          <cell r="E389" t="str">
            <v>RAMON LEITE DO NASCIMENTO</v>
          </cell>
          <cell r="F389" t="str">
            <v>2 - Outros Profissionais da Saúde</v>
          </cell>
          <cell r="G389" t="str">
            <v>2236-05</v>
          </cell>
          <cell r="H389">
            <v>45170</v>
          </cell>
          <cell r="J389">
            <v>215.04880000000003</v>
          </cell>
          <cell r="L389">
            <v>91.37</v>
          </cell>
          <cell r="M389">
            <v>1.1000000000000001</v>
          </cell>
          <cell r="O389">
            <v>2.54</v>
          </cell>
        </row>
        <row r="390">
          <cell r="C390" t="str">
            <v>HOSPITAL REGIONAL FERNANDO BEZERRA - C.G - 02/2021</v>
          </cell>
          <cell r="E390" t="str">
            <v>RANIELE DANILA NASCIMENTO MATOS</v>
          </cell>
          <cell r="F390" t="str">
            <v>2 - Outros Profissionais da Saúde</v>
          </cell>
          <cell r="G390" t="str">
            <v>3222-05</v>
          </cell>
          <cell r="H390">
            <v>45170</v>
          </cell>
          <cell r="J390">
            <v>558.45280000000002</v>
          </cell>
          <cell r="O390">
            <v>1.98</v>
          </cell>
          <cell r="U390">
            <v>77.569999999999993</v>
          </cell>
          <cell r="X390" t="str">
            <v>AUXILIO CRECHE</v>
          </cell>
          <cell r="Y390">
            <v>4894.38</v>
          </cell>
          <cell r="AB390" t="str">
            <v>PL NACIONAL DA ENFERMAGEM</v>
          </cell>
        </row>
        <row r="391">
          <cell r="C391" t="str">
            <v>HOSPITAL REGIONAL FERNANDO BEZERRA - C.G - 02/2021</v>
          </cell>
          <cell r="E391" t="str">
            <v xml:space="preserve">RANNYELA BARBOSA MACHADO </v>
          </cell>
          <cell r="F391" t="str">
            <v>2 - Outros Profissionais da Saúde</v>
          </cell>
          <cell r="G391" t="str">
            <v>2235-05</v>
          </cell>
          <cell r="H391">
            <v>45170</v>
          </cell>
          <cell r="J391">
            <v>586.10800000000006</v>
          </cell>
          <cell r="L391">
            <v>91.37</v>
          </cell>
          <cell r="M391">
            <v>1.1000000000000001</v>
          </cell>
          <cell r="O391">
            <v>2.54</v>
          </cell>
          <cell r="U391">
            <v>128.24</v>
          </cell>
          <cell r="X391" t="str">
            <v>AUXILIO CRECHE</v>
          </cell>
          <cell r="Y391">
            <v>4627.38</v>
          </cell>
          <cell r="AB391" t="str">
            <v>PL NACIONAL DA ENFERMAGEM</v>
          </cell>
        </row>
        <row r="392">
          <cell r="C392" t="str">
            <v>HOSPITAL REGIONAL FERNANDO BEZERRA - C.G - 02/2021</v>
          </cell>
          <cell r="E392" t="str">
            <v>RAVILLA BEATRIZ VIEIRA COSTA</v>
          </cell>
          <cell r="F392" t="str">
            <v>3 - Administrativo</v>
          </cell>
          <cell r="G392" t="str">
            <v>4110-10</v>
          </cell>
          <cell r="H392">
            <v>45170</v>
          </cell>
          <cell r="J392">
            <v>17.8</v>
          </cell>
          <cell r="O392">
            <v>1.98</v>
          </cell>
        </row>
        <row r="393">
          <cell r="C393" t="str">
            <v>HOSPITAL REGIONAL FERNANDO BEZERRA - C.G - 02/2021</v>
          </cell>
          <cell r="E393" t="str">
            <v>RAYLA ALANE DA SILVA SALES</v>
          </cell>
          <cell r="F393" t="str">
            <v>2 - Outros Profissionais da Saúde</v>
          </cell>
          <cell r="G393" t="str">
            <v>3222-05</v>
          </cell>
          <cell r="H393">
            <v>45170</v>
          </cell>
          <cell r="J393">
            <v>132.14160000000001</v>
          </cell>
          <cell r="O393">
            <v>1.98</v>
          </cell>
          <cell r="U393">
            <v>57.77</v>
          </cell>
          <cell r="X393" t="str">
            <v>AUXILIO CRECHE</v>
          </cell>
        </row>
        <row r="394">
          <cell r="C394" t="str">
            <v>HOSPITAL REGIONAL FERNANDO BEZERRA - C.G - 02/2021</v>
          </cell>
          <cell r="E394" t="str">
            <v>REGIVANIA DO NASCIMENTO ARAUJO</v>
          </cell>
          <cell r="F394" t="str">
            <v>2 - Outros Profissionais da Saúde</v>
          </cell>
          <cell r="G394" t="str">
            <v>3222-05</v>
          </cell>
          <cell r="H394">
            <v>45170</v>
          </cell>
          <cell r="J394">
            <v>609.82240000000002</v>
          </cell>
          <cell r="L394">
            <v>91.37</v>
          </cell>
          <cell r="M394">
            <v>1.1000000000000001</v>
          </cell>
          <cell r="O394">
            <v>1.98</v>
          </cell>
          <cell r="Y394">
            <v>6028.78</v>
          </cell>
          <cell r="AB394" t="str">
            <v>PL NACIONAL DA ENFERMAGEM</v>
          </cell>
        </row>
        <row r="395">
          <cell r="C395" t="str">
            <v>HOSPITAL REGIONAL FERNANDO BEZERRA - C.G - 02/2021</v>
          </cell>
          <cell r="E395" t="str">
            <v>REJIANE FERNANDES BATISTA</v>
          </cell>
          <cell r="F395" t="str">
            <v>2 - Outros Profissionais da Saúde</v>
          </cell>
          <cell r="G395" t="str">
            <v>3222-05</v>
          </cell>
          <cell r="H395">
            <v>45170</v>
          </cell>
          <cell r="J395">
            <v>449.3</v>
          </cell>
          <cell r="O395">
            <v>1.98</v>
          </cell>
          <cell r="Y395">
            <v>4022.25</v>
          </cell>
          <cell r="AB395" t="str">
            <v>PL NACIONAL DA ENFERMAGEM</v>
          </cell>
        </row>
        <row r="396">
          <cell r="C396" t="str">
            <v>HOSPITAL REGIONAL FERNANDO BEZERRA - C.G - 02/2021</v>
          </cell>
          <cell r="E396" t="str">
            <v>RESELIS COELHO DE SOUZA</v>
          </cell>
          <cell r="F396" t="str">
            <v>2 - Outros Profissionais da Saúde</v>
          </cell>
          <cell r="G396" t="str">
            <v>3222-05</v>
          </cell>
          <cell r="H396">
            <v>45170</v>
          </cell>
          <cell r="J396">
            <v>425.37199999999996</v>
          </cell>
          <cell r="O396">
            <v>1.98</v>
          </cell>
          <cell r="Y396">
            <v>3549.04</v>
          </cell>
          <cell r="AB396" t="str">
            <v>PL NACIONAL DA ENFERMAGEM</v>
          </cell>
        </row>
        <row r="397">
          <cell r="C397" t="str">
            <v>HOSPITAL REGIONAL FERNANDO BEZERRA - C.G - 02/2021</v>
          </cell>
          <cell r="E397" t="str">
            <v>RITA DA SILVA ARAUJO SANTOS</v>
          </cell>
          <cell r="F397" t="str">
            <v>2 - Outros Profissionais da Saúde</v>
          </cell>
          <cell r="G397" t="str">
            <v>3222-05</v>
          </cell>
          <cell r="H397">
            <v>45170</v>
          </cell>
          <cell r="J397">
            <v>612.1472</v>
          </cell>
          <cell r="L397">
            <v>91.37</v>
          </cell>
          <cell r="M397">
            <v>1.1000000000000001</v>
          </cell>
          <cell r="O397">
            <v>1.98</v>
          </cell>
          <cell r="Y397">
            <v>5845.04</v>
          </cell>
          <cell r="AB397" t="str">
            <v>PL NACIONAL DA ENFERMAGEM</v>
          </cell>
        </row>
        <row r="398">
          <cell r="C398" t="str">
            <v>HOSPITAL REGIONAL FERNANDO BEZERRA - C.G - 02/2021</v>
          </cell>
          <cell r="E398" t="str">
            <v>ROMILDO ALVES DA SILVA</v>
          </cell>
          <cell r="F398" t="str">
            <v>3 - Administrativo</v>
          </cell>
          <cell r="G398" t="str">
            <v>7823-20</v>
          </cell>
          <cell r="H398">
            <v>45170</v>
          </cell>
          <cell r="J398">
            <v>300.56639999999999</v>
          </cell>
          <cell r="L398">
            <v>91.37</v>
          </cell>
          <cell r="M398">
            <v>1.1000000000000001</v>
          </cell>
          <cell r="O398">
            <v>1.98</v>
          </cell>
        </row>
        <row r="399">
          <cell r="C399" t="str">
            <v>HOSPITAL REGIONAL FERNANDO BEZERRA - C.G - 02/2021</v>
          </cell>
          <cell r="E399" t="str">
            <v>RONICLEIDE DELMONDES TASSO</v>
          </cell>
          <cell r="F399" t="str">
            <v>2 - Outros Profissionais da Saúde</v>
          </cell>
          <cell r="G399" t="str">
            <v>2235-05</v>
          </cell>
          <cell r="H399">
            <v>45170</v>
          </cell>
          <cell r="J399">
            <v>528.01599999999996</v>
          </cell>
          <cell r="L399">
            <v>91.37</v>
          </cell>
          <cell r="M399">
            <v>1.1000000000000001</v>
          </cell>
          <cell r="O399">
            <v>21.55</v>
          </cell>
        </row>
        <row r="400">
          <cell r="C400" t="str">
            <v>HOSPITAL REGIONAL FERNANDO BEZERRA - C.G - 02/2021</v>
          </cell>
          <cell r="E400" t="str">
            <v>ROSA AMELIA CUNHA LOCIO DE ALBUQUERQUE</v>
          </cell>
          <cell r="F400" t="str">
            <v>3 - Administrativo</v>
          </cell>
          <cell r="G400" t="str">
            <v>2516-05</v>
          </cell>
          <cell r="H400">
            <v>45170</v>
          </cell>
          <cell r="J400">
            <v>201.80080000000001</v>
          </cell>
          <cell r="L400">
            <v>91.37</v>
          </cell>
          <cell r="M400">
            <v>1.1000000000000001</v>
          </cell>
          <cell r="O400">
            <v>1.98</v>
          </cell>
        </row>
        <row r="401">
          <cell r="C401" t="str">
            <v>HOSPITAL REGIONAL FERNANDO BEZERRA - C.G - 02/2021</v>
          </cell>
          <cell r="E401" t="str">
            <v>ROSANA MARIA MENDES DE ALENCAR</v>
          </cell>
          <cell r="F401" t="str">
            <v>2 - Outros Profissionais da Saúde</v>
          </cell>
          <cell r="G401" t="str">
            <v>2235-05</v>
          </cell>
          <cell r="H401">
            <v>45170</v>
          </cell>
          <cell r="J401">
            <v>811.12800000000004</v>
          </cell>
          <cell r="L401">
            <v>91.37</v>
          </cell>
          <cell r="M401">
            <v>1.1000000000000001</v>
          </cell>
          <cell r="O401">
            <v>2.54</v>
          </cell>
          <cell r="Y401">
            <v>7620.67</v>
          </cell>
          <cell r="AB401" t="str">
            <v>PL NACIONAL DA ENFERMAGEM</v>
          </cell>
        </row>
        <row r="402">
          <cell r="C402" t="str">
            <v>HOSPITAL REGIONAL FERNANDO BEZERRA - C.G - 02/2021</v>
          </cell>
          <cell r="E402" t="str">
            <v>ROSANIRA GOMES PEREIRA</v>
          </cell>
          <cell r="F402" t="str">
            <v>2 - Outros Profissionais da Saúde</v>
          </cell>
          <cell r="G402" t="str">
            <v>3222-05</v>
          </cell>
          <cell r="H402">
            <v>45170</v>
          </cell>
          <cell r="J402">
            <v>597.33360000000005</v>
          </cell>
          <cell r="L402">
            <v>91.37</v>
          </cell>
          <cell r="M402">
            <v>1.1000000000000001</v>
          </cell>
          <cell r="O402">
            <v>1.98</v>
          </cell>
          <cell r="Y402">
            <v>5872.67</v>
          </cell>
          <cell r="AB402" t="str">
            <v>PL NACIONAL DA ENFERMAGEM</v>
          </cell>
        </row>
        <row r="403">
          <cell r="C403" t="str">
            <v>HOSPITAL REGIONAL FERNANDO BEZERRA - C.G - 02/2021</v>
          </cell>
          <cell r="E403" t="str">
            <v>ROSEANE DE SA AMARAL</v>
          </cell>
          <cell r="F403" t="str">
            <v>3 - Administrativo</v>
          </cell>
          <cell r="G403" t="str">
            <v>5135-05</v>
          </cell>
          <cell r="H403">
            <v>45170</v>
          </cell>
          <cell r="J403">
            <v>126.72</v>
          </cell>
          <cell r="L403">
            <v>91.37</v>
          </cell>
          <cell r="M403">
            <v>1.1000000000000001</v>
          </cell>
          <cell r="O403">
            <v>1.98</v>
          </cell>
        </row>
        <row r="404">
          <cell r="C404" t="str">
            <v>HOSPITAL REGIONAL FERNANDO BEZERRA - C.G - 02/2021</v>
          </cell>
          <cell r="E404" t="str">
            <v>ROSENILDA CABOCLO</v>
          </cell>
          <cell r="F404" t="str">
            <v>3 - Administrativo</v>
          </cell>
          <cell r="G404" t="str">
            <v>5142-25</v>
          </cell>
          <cell r="H404">
            <v>45170</v>
          </cell>
          <cell r="J404">
            <v>147.84</v>
          </cell>
          <cell r="L404">
            <v>91.37</v>
          </cell>
          <cell r="M404">
            <v>1.1000000000000001</v>
          </cell>
          <cell r="O404">
            <v>1.98</v>
          </cell>
        </row>
        <row r="405">
          <cell r="C405" t="str">
            <v>HOSPITAL REGIONAL FERNANDO BEZERRA - C.G - 02/2021</v>
          </cell>
          <cell r="E405" t="str">
            <v xml:space="preserve">ROSIVAN ALVINO DOS SANTOS </v>
          </cell>
          <cell r="F405" t="str">
            <v>3 - Administrativo</v>
          </cell>
          <cell r="G405" t="str">
            <v>3516-05</v>
          </cell>
          <cell r="H405">
            <v>45170</v>
          </cell>
          <cell r="J405">
            <v>189.18959999999998</v>
          </cell>
          <cell r="L405">
            <v>91.37</v>
          </cell>
          <cell r="M405">
            <v>1.1000000000000001</v>
          </cell>
          <cell r="O405">
            <v>1.98</v>
          </cell>
        </row>
        <row r="406">
          <cell r="C406" t="str">
            <v>HOSPITAL REGIONAL FERNANDO BEZERRA - C.G - 02/2021</v>
          </cell>
          <cell r="E406" t="str">
            <v>ROZA MARIA MATOS BEZERRA</v>
          </cell>
          <cell r="F406" t="str">
            <v>3 - Administrativo</v>
          </cell>
          <cell r="G406" t="str">
            <v>5174-10</v>
          </cell>
          <cell r="H406">
            <v>45170</v>
          </cell>
          <cell r="J406">
            <v>126.72</v>
          </cell>
          <cell r="L406">
            <v>91.37</v>
          </cell>
          <cell r="M406">
            <v>1.1000000000000001</v>
          </cell>
          <cell r="O406">
            <v>1.98</v>
          </cell>
        </row>
        <row r="407">
          <cell r="C407" t="str">
            <v>HOSPITAL REGIONAL FERNANDO BEZERRA - C.G - 02/2021</v>
          </cell>
          <cell r="E407" t="str">
            <v>ROZICLE MOREIRA DA COSTA</v>
          </cell>
          <cell r="F407" t="str">
            <v>2 - Outros Profissionais da Saúde</v>
          </cell>
          <cell r="G407" t="str">
            <v>3226-05</v>
          </cell>
          <cell r="H407">
            <v>45170</v>
          </cell>
          <cell r="J407">
            <v>132.9256</v>
          </cell>
          <cell r="L407">
            <v>91.37</v>
          </cell>
          <cell r="M407">
            <v>1.1000000000000001</v>
          </cell>
          <cell r="O407">
            <v>1.98</v>
          </cell>
          <cell r="U407">
            <v>77.569999999999993</v>
          </cell>
          <cell r="X407" t="str">
            <v>AUXILIO CRECHE</v>
          </cell>
        </row>
        <row r="408">
          <cell r="C408" t="str">
            <v>HOSPITAL REGIONAL FERNANDO BEZERRA - C.G - 02/2021</v>
          </cell>
          <cell r="E408" t="str">
            <v>ROZILEIDE SIQUEIRA DA SILVA</v>
          </cell>
          <cell r="F408" t="str">
            <v>3 - Administrativo</v>
          </cell>
          <cell r="G408" t="str">
            <v>4110-10</v>
          </cell>
          <cell r="H408">
            <v>45170</v>
          </cell>
          <cell r="J408">
            <v>126.72</v>
          </cell>
          <cell r="O408">
            <v>1.98</v>
          </cell>
        </row>
        <row r="409">
          <cell r="C409" t="str">
            <v>HOSPITAL REGIONAL FERNANDO BEZERRA - C.G - 02/2021</v>
          </cell>
          <cell r="E409" t="str">
            <v xml:space="preserve">SABRINA DE MELO RODRIGUES  </v>
          </cell>
          <cell r="F409" t="str">
            <v>3 - Administrativo</v>
          </cell>
          <cell r="G409" t="str">
            <v>3222-05</v>
          </cell>
          <cell r="H409">
            <v>45170</v>
          </cell>
          <cell r="J409">
            <v>126.72</v>
          </cell>
          <cell r="L409">
            <v>91.37</v>
          </cell>
          <cell r="M409">
            <v>1.1000000000000001</v>
          </cell>
          <cell r="O409">
            <v>1.98</v>
          </cell>
        </row>
        <row r="410">
          <cell r="C410" t="str">
            <v>HOSPITAL REGIONAL FERNANDO BEZERRA - C.G - 02/2021</v>
          </cell>
          <cell r="E410" t="str">
            <v>SARA ALVES DE ALENCAR DO AMARAL</v>
          </cell>
          <cell r="F410" t="str">
            <v>2 - Outros Profissionais da Saúde</v>
          </cell>
          <cell r="G410" t="str">
            <v>2236-05</v>
          </cell>
          <cell r="H410">
            <v>45170</v>
          </cell>
          <cell r="J410">
            <v>220.0016</v>
          </cell>
          <cell r="O410">
            <v>1.98</v>
          </cell>
        </row>
        <row r="411">
          <cell r="C411" t="str">
            <v>HOSPITAL REGIONAL FERNANDO BEZERRA - C.G - 02/2021</v>
          </cell>
          <cell r="E411" t="str">
            <v>SARAH DE ALENCAR CARVALHO</v>
          </cell>
          <cell r="F411" t="str">
            <v>2 - Outros Profissionais da Saúde</v>
          </cell>
          <cell r="G411" t="str">
            <v>2236-05</v>
          </cell>
          <cell r="H411">
            <v>45170</v>
          </cell>
          <cell r="J411">
            <v>220.6944</v>
          </cell>
        </row>
        <row r="412">
          <cell r="C412" t="str">
            <v>HOSPITAL REGIONAL FERNANDO BEZERRA - C.G - 02/2021</v>
          </cell>
          <cell r="E412" t="str">
            <v>SEBASTIANA ALENCAR PEREIRA</v>
          </cell>
          <cell r="F412" t="str">
            <v>2 - Outros Profissionais da Saúde</v>
          </cell>
          <cell r="G412" t="str">
            <v>3222-05</v>
          </cell>
          <cell r="H412">
            <v>45170</v>
          </cell>
          <cell r="J412">
            <v>577.04319999999996</v>
          </cell>
          <cell r="L412">
            <v>91.37</v>
          </cell>
          <cell r="M412">
            <v>1.1000000000000001</v>
          </cell>
          <cell r="O412">
            <v>1.98</v>
          </cell>
          <cell r="Y412">
            <v>5619.04</v>
          </cell>
          <cell r="AB412" t="str">
            <v>PL NACIONAL DA ENFERMAGEM</v>
          </cell>
        </row>
        <row r="413">
          <cell r="C413" t="str">
            <v>HOSPITAL REGIONAL FERNANDO BEZERRA - C.G - 02/2021</v>
          </cell>
          <cell r="E413" t="str">
            <v>SEBASTIANA MENEZES CAVALCANTE</v>
          </cell>
          <cell r="F413" t="str">
            <v>3 - Administrativo</v>
          </cell>
          <cell r="G413" t="str">
            <v>5163-45</v>
          </cell>
          <cell r="H413">
            <v>45170</v>
          </cell>
          <cell r="J413">
            <v>0</v>
          </cell>
          <cell r="O413">
            <v>1.98</v>
          </cell>
        </row>
        <row r="414">
          <cell r="C414" t="str">
            <v>HOSPITAL REGIONAL FERNANDO BEZERRA - C.G - 02/2021</v>
          </cell>
          <cell r="E414" t="str">
            <v>SEBASTIÃO ANTONIO DA SILVA</v>
          </cell>
          <cell r="F414" t="str">
            <v>3 - Administrativo</v>
          </cell>
          <cell r="G414" t="str">
            <v>3222-30</v>
          </cell>
          <cell r="H414">
            <v>45170</v>
          </cell>
          <cell r="J414">
            <v>164.73599999999999</v>
          </cell>
          <cell r="L414">
            <v>91.37</v>
          </cell>
          <cell r="M414">
            <v>1.1000000000000001</v>
          </cell>
          <cell r="O414">
            <v>1.98</v>
          </cell>
        </row>
        <row r="415">
          <cell r="C415" t="str">
            <v>HOSPITAL REGIONAL FERNANDO BEZERRA - C.G - 02/2021</v>
          </cell>
          <cell r="E415" t="str">
            <v>SEBASTIÃO GOMES TAVARES</v>
          </cell>
          <cell r="F415" t="str">
            <v>3 - Administrativo</v>
          </cell>
          <cell r="G415" t="str">
            <v>7823-20</v>
          </cell>
          <cell r="H415">
            <v>45170</v>
          </cell>
          <cell r="J415">
            <v>183.7696</v>
          </cell>
          <cell r="L415">
            <v>91.37</v>
          </cell>
          <cell r="M415">
            <v>1.1000000000000001</v>
          </cell>
          <cell r="O415">
            <v>1.98</v>
          </cell>
        </row>
        <row r="416">
          <cell r="C416" t="str">
            <v>HOSPITAL REGIONAL FERNANDO BEZERRA - C.G - 02/2021</v>
          </cell>
          <cell r="E416" t="str">
            <v>SIMONE FERREIRA NUNES</v>
          </cell>
          <cell r="F416" t="str">
            <v>2 - Outros Profissionais da Saúde</v>
          </cell>
          <cell r="G416" t="str">
            <v>2235-05</v>
          </cell>
          <cell r="H416">
            <v>45170</v>
          </cell>
          <cell r="J416">
            <v>786.452</v>
          </cell>
          <cell r="L416">
            <v>91.37</v>
          </cell>
          <cell r="M416">
            <v>1.1000000000000001</v>
          </cell>
          <cell r="O416">
            <v>2.54</v>
          </cell>
          <cell r="U416">
            <v>128.24</v>
          </cell>
          <cell r="X416" t="str">
            <v>AUXILIO CRECHE</v>
          </cell>
          <cell r="Y416">
            <v>6977.71</v>
          </cell>
          <cell r="AB416" t="str">
            <v>PL NACIONAL DA ENFERMAGEM</v>
          </cell>
        </row>
        <row r="417">
          <cell r="C417" t="str">
            <v>HOSPITAL REGIONAL FERNANDO BEZERRA - C.G - 02/2021</v>
          </cell>
          <cell r="E417" t="str">
            <v>SIMONE SIQUEIRA AMORIM</v>
          </cell>
          <cell r="F417" t="str">
            <v>3 - Administrativo</v>
          </cell>
          <cell r="G417" t="str">
            <v>5142-25</v>
          </cell>
          <cell r="H417">
            <v>45170</v>
          </cell>
          <cell r="J417">
            <v>181.70880000000002</v>
          </cell>
          <cell r="O417">
            <v>1.98</v>
          </cell>
        </row>
        <row r="418">
          <cell r="C418" t="str">
            <v>HOSPITAL REGIONAL FERNANDO BEZERRA - C.G - 02/2021</v>
          </cell>
          <cell r="E418" t="str">
            <v>SIMONY MARIA FREIRE FERNANDES</v>
          </cell>
          <cell r="F418" t="str">
            <v>3 - Administrativo</v>
          </cell>
          <cell r="G418" t="str">
            <v>1424-15</v>
          </cell>
          <cell r="H418">
            <v>45170</v>
          </cell>
          <cell r="J418">
            <v>245.83200000000002</v>
          </cell>
          <cell r="L418">
            <v>91.37</v>
          </cell>
          <cell r="M418">
            <v>1.1000000000000001</v>
          </cell>
          <cell r="O418">
            <v>1.98</v>
          </cell>
        </row>
        <row r="419">
          <cell r="C419" t="str">
            <v>HOSPITAL REGIONAL FERNANDO BEZERRA - C.G - 02/2021</v>
          </cell>
          <cell r="E419" t="str">
            <v>SOLANGE DE LIMA MACEDO</v>
          </cell>
          <cell r="F419" t="str">
            <v>3 - Administrativo</v>
          </cell>
          <cell r="G419" t="str">
            <v>4221-05</v>
          </cell>
          <cell r="H419">
            <v>45170</v>
          </cell>
          <cell r="J419">
            <v>126.72</v>
          </cell>
          <cell r="O419">
            <v>1.98</v>
          </cell>
        </row>
        <row r="420">
          <cell r="C420" t="str">
            <v>HOSPITAL REGIONAL FERNANDO BEZERRA - C.G - 02/2021</v>
          </cell>
          <cell r="E420" t="str">
            <v>SONIA ROBELY DA SILVA PEREIRA</v>
          </cell>
          <cell r="F420" t="str">
            <v>2 - Outros Profissionais da Saúde</v>
          </cell>
          <cell r="G420" t="str">
            <v>2235-05</v>
          </cell>
          <cell r="H420">
            <v>45170</v>
          </cell>
          <cell r="J420">
            <v>241.27759999999998</v>
          </cell>
          <cell r="L420">
            <v>91.37</v>
          </cell>
          <cell r="M420">
            <v>1.1000000000000001</v>
          </cell>
          <cell r="O420">
            <v>2.54</v>
          </cell>
          <cell r="Y420">
            <v>215.49</v>
          </cell>
          <cell r="AB420" t="str">
            <v>PL NACIONAL DA ENFERMAGEM</v>
          </cell>
        </row>
        <row r="421">
          <cell r="C421" t="str">
            <v>HOSPITAL REGIONAL FERNANDO BEZERRA - C.G - 02/2021</v>
          </cell>
          <cell r="E421" t="str">
            <v>STELLA VIRGINIA ALVES FERREIRA DE OLIVEIRA</v>
          </cell>
          <cell r="F421" t="str">
            <v>2 - Outros Profissionais da Saúde</v>
          </cell>
          <cell r="G421" t="str">
            <v>3222-05</v>
          </cell>
          <cell r="H421">
            <v>45170</v>
          </cell>
          <cell r="J421">
            <v>634.82800000000009</v>
          </cell>
          <cell r="L421">
            <v>91.37</v>
          </cell>
          <cell r="M421">
            <v>1.1000000000000001</v>
          </cell>
          <cell r="O421">
            <v>1.98</v>
          </cell>
          <cell r="U421">
            <v>77.569999999999993</v>
          </cell>
          <cell r="X421" t="str">
            <v>AUXILIO CRECHE</v>
          </cell>
          <cell r="Y421">
            <v>6263.78</v>
          </cell>
          <cell r="AB421" t="str">
            <v>PL NACIONAL DA ENFERMAGEM</v>
          </cell>
        </row>
        <row r="422">
          <cell r="C422" t="str">
            <v>HOSPITAL REGIONAL FERNANDO BEZERRA - C.G - 02/2021</v>
          </cell>
          <cell r="E422" t="str">
            <v>TAIANE DE OLIVEIRA RODRIGUES SIQUEIRA</v>
          </cell>
          <cell r="F422" t="str">
            <v>2 - Outros Profissionais da Saúde</v>
          </cell>
          <cell r="G422" t="str">
            <v>3222-05</v>
          </cell>
          <cell r="H422">
            <v>45170</v>
          </cell>
          <cell r="J422">
            <v>462.12</v>
          </cell>
          <cell r="L422">
            <v>91.37</v>
          </cell>
          <cell r="M422">
            <v>1.1000000000000001</v>
          </cell>
          <cell r="O422">
            <v>1.98</v>
          </cell>
        </row>
        <row r="423">
          <cell r="C423" t="str">
            <v>HOSPITAL REGIONAL FERNANDO BEZERRA - C.G - 02/2021</v>
          </cell>
          <cell r="E423" t="str">
            <v>TAIN MENDES FEITOSA</v>
          </cell>
          <cell r="F423" t="str">
            <v>3 - Administrativo</v>
          </cell>
          <cell r="G423" t="str">
            <v>4102-40</v>
          </cell>
          <cell r="H423">
            <v>45170</v>
          </cell>
          <cell r="J423">
            <v>559.01679999999999</v>
          </cell>
          <cell r="L423">
            <v>91.37</v>
          </cell>
          <cell r="M423">
            <v>1.1000000000000001</v>
          </cell>
          <cell r="O423">
            <v>1.98</v>
          </cell>
          <cell r="Y423">
            <v>5393.71</v>
          </cell>
          <cell r="AB423" t="str">
            <v>PL NACIONAL DA ENFERMAGEM</v>
          </cell>
        </row>
        <row r="424">
          <cell r="C424" t="str">
            <v>HOSPITAL REGIONAL FERNANDO BEZERRA - C.G - 02/2021</v>
          </cell>
          <cell r="E424" t="str">
            <v>TAIS BATISTA DE BARROS</v>
          </cell>
          <cell r="F424" t="str">
            <v>2 - Outros Profissionais da Saúde</v>
          </cell>
          <cell r="G424" t="str">
            <v>3222-05</v>
          </cell>
          <cell r="H424">
            <v>45170</v>
          </cell>
          <cell r="J424">
            <v>173.36320000000001</v>
          </cell>
          <cell r="L424">
            <v>91.37</v>
          </cell>
          <cell r="M424">
            <v>1.1000000000000001</v>
          </cell>
          <cell r="O424">
            <v>1.98</v>
          </cell>
        </row>
        <row r="425">
          <cell r="C425" t="str">
            <v>HOSPITAL REGIONAL FERNANDO BEZERRA - C.G - 02/2021</v>
          </cell>
          <cell r="E425" t="str">
            <v>TAIS PEREIRA FREIRE</v>
          </cell>
          <cell r="F425" t="str">
            <v>2 - Outros Profissionais da Saúde</v>
          </cell>
          <cell r="G425" t="str">
            <v>3222-05</v>
          </cell>
          <cell r="H425">
            <v>45170</v>
          </cell>
          <cell r="J425">
            <v>460.28879999999998</v>
          </cell>
          <cell r="O425">
            <v>1.98</v>
          </cell>
          <cell r="Y425">
            <v>3985.5</v>
          </cell>
          <cell r="AB425" t="str">
            <v>PL NACIONAL DA ENFERMAGEM</v>
          </cell>
        </row>
        <row r="426">
          <cell r="C426" t="str">
            <v>HOSPITAL REGIONAL FERNANDO BEZERRA - C.G - 02/2021</v>
          </cell>
          <cell r="E426" t="str">
            <v>TAMIRES SANTOS ARAUJO</v>
          </cell>
          <cell r="F426" t="str">
            <v>3 - Administrativo</v>
          </cell>
          <cell r="G426" t="str">
            <v>4110-10</v>
          </cell>
          <cell r="H426">
            <v>45170</v>
          </cell>
          <cell r="J426">
            <v>131.84</v>
          </cell>
          <cell r="L426">
            <v>91.37</v>
          </cell>
          <cell r="M426">
            <v>1.1000000000000001</v>
          </cell>
          <cell r="O426">
            <v>1.98</v>
          </cell>
          <cell r="U426">
            <v>64</v>
          </cell>
          <cell r="X426" t="str">
            <v>AUXILIO CRECHE</v>
          </cell>
        </row>
        <row r="427">
          <cell r="C427" t="str">
            <v>HOSPITAL REGIONAL FERNANDO BEZERRA - C.G - 02/2021</v>
          </cell>
          <cell r="E427" t="str">
            <v>TAMIRES VIEIRA RIBEIRO</v>
          </cell>
          <cell r="F427" t="str">
            <v>3 - Administrativo</v>
          </cell>
          <cell r="G427" t="str">
            <v>5152-10</v>
          </cell>
          <cell r="H427">
            <v>45170</v>
          </cell>
          <cell r="J427">
            <v>126.72</v>
          </cell>
          <cell r="L427">
            <v>91.37</v>
          </cell>
          <cell r="M427">
            <v>1.1000000000000001</v>
          </cell>
          <cell r="O427">
            <v>1.98</v>
          </cell>
        </row>
        <row r="428">
          <cell r="C428" t="str">
            <v>HOSPITAL REGIONAL FERNANDO BEZERRA - C.G - 02/2021</v>
          </cell>
          <cell r="E428" t="str">
            <v>TATIANA PEREIRA DE ALENCAR</v>
          </cell>
          <cell r="F428" t="str">
            <v>3 - Administrativo</v>
          </cell>
          <cell r="G428" t="str">
            <v>2516-05</v>
          </cell>
          <cell r="H428">
            <v>45170</v>
          </cell>
          <cell r="J428">
            <v>253.45360000000002</v>
          </cell>
          <cell r="L428">
            <v>91.37</v>
          </cell>
          <cell r="M428">
            <v>1.1000000000000001</v>
          </cell>
          <cell r="O428">
            <v>1.98</v>
          </cell>
        </row>
        <row r="429">
          <cell r="C429" t="str">
            <v>HOSPITAL REGIONAL FERNANDO BEZERRA - C.G - 02/2021</v>
          </cell>
          <cell r="E429" t="str">
            <v>TEOGENES NOGUEIRA VIEIRA DE CARVALHO</v>
          </cell>
          <cell r="F429" t="str">
            <v>2 - Outros Profissionais da Saúde</v>
          </cell>
          <cell r="G429" t="str">
            <v>2236-05</v>
          </cell>
          <cell r="H429">
            <v>45170</v>
          </cell>
          <cell r="J429">
            <v>242.69759999999999</v>
          </cell>
          <cell r="L429">
            <v>91.37</v>
          </cell>
          <cell r="M429">
            <v>1.1000000000000001</v>
          </cell>
          <cell r="O429">
            <v>2.54</v>
          </cell>
        </row>
        <row r="430">
          <cell r="C430" t="str">
            <v>HOSPITAL REGIONAL FERNANDO BEZERRA - C.G - 02/2021</v>
          </cell>
          <cell r="E430" t="str">
            <v>TEREZINHA JOANA DOS SANTOS SOUZA</v>
          </cell>
          <cell r="F430" t="str">
            <v>2 - Outros Profissionais da Saúde</v>
          </cell>
          <cell r="G430" t="str">
            <v>3222-05</v>
          </cell>
          <cell r="H430">
            <v>45170</v>
          </cell>
          <cell r="J430">
            <v>127.52</v>
          </cell>
          <cell r="L430">
            <v>91.37</v>
          </cell>
          <cell r="M430">
            <v>1.1000000000000001</v>
          </cell>
          <cell r="O430">
            <v>1.98</v>
          </cell>
        </row>
        <row r="431">
          <cell r="C431" t="str">
            <v>HOSPITAL REGIONAL FERNANDO BEZERRA - C.G - 02/2021</v>
          </cell>
          <cell r="E431" t="str">
            <v>THAISA KELSANNE BARBOSA DOS SANTOS</v>
          </cell>
          <cell r="F431" t="str">
            <v>2 - Outros Profissionais da Saúde</v>
          </cell>
          <cell r="G431" t="str">
            <v>3222-05</v>
          </cell>
          <cell r="H431">
            <v>45170</v>
          </cell>
          <cell r="J431">
            <v>647.44960000000003</v>
          </cell>
          <cell r="L431">
            <v>91.37</v>
          </cell>
          <cell r="M431">
            <v>1.1000000000000001</v>
          </cell>
          <cell r="O431">
            <v>1.98</v>
          </cell>
          <cell r="Y431">
            <v>6499.12</v>
          </cell>
          <cell r="AB431" t="str">
            <v>PL NACIONAL DA ENFERMAGEM</v>
          </cell>
        </row>
        <row r="432">
          <cell r="C432" t="str">
            <v>HOSPITAL REGIONAL FERNANDO BEZERRA - C.G - 02/2021</v>
          </cell>
          <cell r="E432" t="str">
            <v>THAMIRYS ROSEMBERG LIMA LOPES</v>
          </cell>
          <cell r="F432" t="str">
            <v>2 - Outros Profissionais da Saúde</v>
          </cell>
          <cell r="G432" t="str">
            <v>2235-05</v>
          </cell>
          <cell r="H432">
            <v>45170</v>
          </cell>
          <cell r="J432">
            <v>780.49360000000001</v>
          </cell>
          <cell r="L432">
            <v>91.37</v>
          </cell>
          <cell r="M432">
            <v>1.1000000000000001</v>
          </cell>
          <cell r="O432">
            <v>2.54</v>
          </cell>
          <cell r="Y432">
            <v>6228.34</v>
          </cell>
          <cell r="AB432" t="str">
            <v>PL NACIONAL DA ENFERMAGEM</v>
          </cell>
        </row>
        <row r="433">
          <cell r="C433" t="str">
            <v>HOSPITAL REGIONAL FERNANDO BEZERRA - C.G - 02/2021</v>
          </cell>
          <cell r="E433" t="str">
            <v>TIAGO ROCHA DA SILVA</v>
          </cell>
          <cell r="F433" t="str">
            <v>3 - Administrativo</v>
          </cell>
          <cell r="G433" t="str">
            <v>4110-10</v>
          </cell>
          <cell r="H433">
            <v>45170</v>
          </cell>
          <cell r="J433">
            <v>126.72</v>
          </cell>
          <cell r="L433">
            <v>91.37</v>
          </cell>
          <cell r="M433">
            <v>1.1000000000000001</v>
          </cell>
          <cell r="O433">
            <v>1.98</v>
          </cell>
        </row>
        <row r="434">
          <cell r="C434" t="str">
            <v>HOSPITAL REGIONAL FERNANDO BEZERRA - C.G - 02/2021</v>
          </cell>
          <cell r="E434" t="str">
            <v>TIBERIO DE LIMA SILVA</v>
          </cell>
          <cell r="F434" t="str">
            <v>2 - Outros Profissionais da Saúde</v>
          </cell>
          <cell r="G434" t="str">
            <v>2235-05</v>
          </cell>
          <cell r="H434">
            <v>45170</v>
          </cell>
          <cell r="J434">
            <v>775.08</v>
          </cell>
          <cell r="L434">
            <v>91.37</v>
          </cell>
          <cell r="M434">
            <v>1.1000000000000001</v>
          </cell>
          <cell r="O434">
            <v>2.54</v>
          </cell>
          <cell r="Y434">
            <v>7239.97</v>
          </cell>
          <cell r="AB434" t="str">
            <v>PL NACIONAL DA ENFERMAGEM</v>
          </cell>
        </row>
        <row r="435">
          <cell r="C435" t="str">
            <v>HOSPITAL REGIONAL FERNANDO BEZERRA - C.G - 02/2021</v>
          </cell>
          <cell r="E435" t="str">
            <v>VALDICLEIA MYLENA SILVA ASSUNCAO</v>
          </cell>
          <cell r="F435" t="str">
            <v>2 - Outros Profissionais da Saúde</v>
          </cell>
          <cell r="G435" t="str">
            <v>2235-05</v>
          </cell>
          <cell r="H435">
            <v>45170</v>
          </cell>
          <cell r="J435">
            <v>780.54640000000006</v>
          </cell>
          <cell r="L435">
            <v>91.37</v>
          </cell>
          <cell r="M435">
            <v>1.1000000000000001</v>
          </cell>
          <cell r="O435">
            <v>2.54</v>
          </cell>
          <cell r="Y435">
            <v>7482.45</v>
          </cell>
          <cell r="AB435" t="str">
            <v>PL NACIONAL DA ENFERMAGEM</v>
          </cell>
        </row>
        <row r="436">
          <cell r="C436" t="str">
            <v>HOSPITAL REGIONAL FERNANDO BEZERRA - C.G - 02/2021</v>
          </cell>
          <cell r="E436" t="str">
            <v>VALMA DA SILVA NUNES</v>
          </cell>
          <cell r="F436" t="str">
            <v>3 - Administrativo</v>
          </cell>
          <cell r="G436" t="str">
            <v>5142-25</v>
          </cell>
          <cell r="H436">
            <v>45170</v>
          </cell>
          <cell r="J436">
            <v>147.84</v>
          </cell>
          <cell r="L436">
            <v>91.37</v>
          </cell>
          <cell r="M436">
            <v>1.1000000000000001</v>
          </cell>
          <cell r="O436">
            <v>1.98</v>
          </cell>
        </row>
        <row r="437">
          <cell r="C437" t="str">
            <v>HOSPITAL REGIONAL FERNANDO BEZERRA - C.G - 02/2021</v>
          </cell>
          <cell r="E437" t="str">
            <v>VANDERLAN PEREIRA DE BARROS</v>
          </cell>
          <cell r="F437" t="str">
            <v>3 - Administrativo</v>
          </cell>
          <cell r="G437" t="str">
            <v>3222-30</v>
          </cell>
          <cell r="H437">
            <v>45170</v>
          </cell>
          <cell r="J437">
            <v>147.84</v>
          </cell>
          <cell r="L437">
            <v>91.37</v>
          </cell>
          <cell r="M437">
            <v>1.1000000000000001</v>
          </cell>
          <cell r="O437">
            <v>1.98</v>
          </cell>
        </row>
        <row r="438">
          <cell r="C438" t="str">
            <v>HOSPITAL REGIONAL FERNANDO BEZERRA - C.G - 02/2021</v>
          </cell>
          <cell r="E438" t="str">
            <v>VANESSA DE LIMA SARAIVA</v>
          </cell>
          <cell r="F438" t="str">
            <v>2 - Outros Profissionais da Saúde</v>
          </cell>
          <cell r="G438" t="str">
            <v>2235-05</v>
          </cell>
          <cell r="H438">
            <v>45170</v>
          </cell>
          <cell r="J438">
            <v>229.31200000000001</v>
          </cell>
          <cell r="O438">
            <v>2.54</v>
          </cell>
        </row>
        <row r="439">
          <cell r="C439" t="str">
            <v>HOSPITAL REGIONAL FERNANDO BEZERRA - C.G - 02/2021</v>
          </cell>
          <cell r="E439" t="str">
            <v>VANESSA REGIA ALVES DE SIQUEIRA SARA</v>
          </cell>
          <cell r="F439" t="str">
            <v>2 - Outros Profissionais da Saúde</v>
          </cell>
          <cell r="G439" t="str">
            <v>3226-05</v>
          </cell>
          <cell r="H439">
            <v>45170</v>
          </cell>
          <cell r="J439">
            <v>143.61600000000001</v>
          </cell>
          <cell r="L439">
            <v>91.37</v>
          </cell>
          <cell r="M439">
            <v>1.1000000000000001</v>
          </cell>
          <cell r="O439">
            <v>1.98</v>
          </cell>
        </row>
        <row r="440">
          <cell r="C440" t="str">
            <v>HOSPITAL REGIONAL FERNANDO BEZERRA - C.G - 02/2021</v>
          </cell>
          <cell r="E440" t="str">
            <v>VANILZA PEREIRA DA SILVA</v>
          </cell>
          <cell r="F440" t="str">
            <v>3 - Administrativo</v>
          </cell>
          <cell r="G440" t="str">
            <v>5135-05</v>
          </cell>
          <cell r="H440">
            <v>45170</v>
          </cell>
          <cell r="J440">
            <v>132.9256</v>
          </cell>
          <cell r="L440">
            <v>91.37</v>
          </cell>
          <cell r="M440">
            <v>1.1000000000000001</v>
          </cell>
          <cell r="O440">
            <v>1.98</v>
          </cell>
          <cell r="U440">
            <v>77.569999999999993</v>
          </cell>
          <cell r="X440" t="str">
            <v>AUXILIO CRECHE</v>
          </cell>
        </row>
        <row r="441">
          <cell r="C441" t="str">
            <v>HOSPITAL REGIONAL FERNANDO BEZERRA - C.G - 02/2021</v>
          </cell>
          <cell r="E441" t="str">
            <v>VICENTINA MICHELE PEREIRA DOS SANTOS</v>
          </cell>
          <cell r="F441" t="str">
            <v>2 - Outros Profissionais da Saúde</v>
          </cell>
          <cell r="G441" t="str">
            <v>3222-05</v>
          </cell>
          <cell r="H441">
            <v>45170</v>
          </cell>
          <cell r="J441">
            <v>460.28879999999998</v>
          </cell>
          <cell r="O441">
            <v>1.98</v>
          </cell>
          <cell r="Y441">
            <v>3985.5</v>
          </cell>
          <cell r="AB441" t="str">
            <v>PL NACIONAL DA ENFERMAGEM</v>
          </cell>
        </row>
        <row r="442">
          <cell r="C442" t="str">
            <v>HOSPITAL REGIONAL FERNANDO BEZERRA - C.G - 02/2021</v>
          </cell>
          <cell r="E442" t="str">
            <v>WANDER RODRIGUES MARRA</v>
          </cell>
          <cell r="F442" t="str">
            <v>3 - Administrativo</v>
          </cell>
          <cell r="G442" t="str">
            <v>5174-10</v>
          </cell>
          <cell r="H442">
            <v>45170</v>
          </cell>
          <cell r="J442">
            <v>143.61600000000001</v>
          </cell>
          <cell r="L442">
            <v>91.37</v>
          </cell>
          <cell r="M442">
            <v>1.1000000000000001</v>
          </cell>
          <cell r="O442">
            <v>1.98</v>
          </cell>
        </row>
        <row r="443">
          <cell r="C443" t="str">
            <v>HOSPITAL REGIONAL FERNANDO BEZERRA - C.G - 02/2021</v>
          </cell>
          <cell r="E443" t="str">
            <v>WANDSON BRUNO SARAIVA MACEDO</v>
          </cell>
          <cell r="F443" t="str">
            <v>3 - Administrativo</v>
          </cell>
          <cell r="G443" t="str">
            <v>2232-68</v>
          </cell>
          <cell r="H443">
            <v>45170</v>
          </cell>
          <cell r="J443">
            <v>811.91120000000001</v>
          </cell>
          <cell r="O443">
            <v>21.55</v>
          </cell>
        </row>
        <row r="444">
          <cell r="C444" t="str">
            <v>HOSPITAL REGIONAL FERNANDO BEZERRA - C.G - 02/2021</v>
          </cell>
          <cell r="E444" t="str">
            <v>WASHINGTON MACIEL DA SILVA LUCENA</v>
          </cell>
          <cell r="F444" t="str">
            <v>2 - Outros Profissionais da Saúde</v>
          </cell>
          <cell r="G444" t="str">
            <v>2236-05</v>
          </cell>
          <cell r="H444">
            <v>45170</v>
          </cell>
          <cell r="J444">
            <v>276.15199999999999</v>
          </cell>
          <cell r="L444">
            <v>91.37</v>
          </cell>
          <cell r="M444">
            <v>1.1000000000000001</v>
          </cell>
          <cell r="O444">
            <v>2.54</v>
          </cell>
        </row>
        <row r="445">
          <cell r="C445" t="str">
            <v>HOSPITAL REGIONAL FERNANDO BEZERRA - C.G - 02/2021</v>
          </cell>
          <cell r="E445" t="str">
            <v>WED GENNYSON BEZERRA DE ALENCAR</v>
          </cell>
          <cell r="F445" t="str">
            <v>2 - Outros Profissionais da Saúde</v>
          </cell>
          <cell r="G445" t="str">
            <v>2234-05</v>
          </cell>
          <cell r="H445">
            <v>45170</v>
          </cell>
          <cell r="J445">
            <v>0</v>
          </cell>
          <cell r="K445">
            <v>1092.73</v>
          </cell>
        </row>
        <row r="446">
          <cell r="C446" t="str">
            <v>HOSPITAL REGIONAL FERNANDO BEZERRA - C.G - 02/2021</v>
          </cell>
          <cell r="E446" t="str">
            <v>WELKIA DE MACEDO TORRES</v>
          </cell>
          <cell r="F446" t="str">
            <v>2 - Outros Profissionais da Saúde</v>
          </cell>
          <cell r="G446" t="str">
            <v>2236-05</v>
          </cell>
          <cell r="H446">
            <v>45170</v>
          </cell>
          <cell r="J446">
            <v>237.16800000000001</v>
          </cell>
          <cell r="L446">
            <v>91.37</v>
          </cell>
          <cell r="M446">
            <v>1.1000000000000001</v>
          </cell>
          <cell r="O446">
            <v>2.54</v>
          </cell>
        </row>
        <row r="447">
          <cell r="C447" t="str">
            <v>HOSPITAL REGIONAL FERNANDO BEZERRA - C.G - 02/2021</v>
          </cell>
          <cell r="E447" t="str">
            <v>WELMARIA PEREIRA CRUZ</v>
          </cell>
          <cell r="F447" t="str">
            <v>3 - Administrativo</v>
          </cell>
          <cell r="G447" t="str">
            <v>4221-05</v>
          </cell>
          <cell r="H447">
            <v>45170</v>
          </cell>
          <cell r="J447">
            <v>177.12959999999998</v>
          </cell>
          <cell r="L447">
            <v>91.37</v>
          </cell>
          <cell r="M447">
            <v>1.1000000000000001</v>
          </cell>
          <cell r="O447">
            <v>1.98</v>
          </cell>
        </row>
        <row r="448">
          <cell r="C448" t="str">
            <v>HOSPITAL REGIONAL FERNANDO BEZERRA - C.G - 02/2021</v>
          </cell>
          <cell r="E448" t="str">
            <v>WERIDA GOMES DE LIMA</v>
          </cell>
          <cell r="F448" t="str">
            <v>2 - Outros Profissionais da Saúde</v>
          </cell>
          <cell r="G448" t="str">
            <v>3222-05</v>
          </cell>
          <cell r="H448">
            <v>45170</v>
          </cell>
          <cell r="J448">
            <v>576.72</v>
          </cell>
          <cell r="L448">
            <v>91.37</v>
          </cell>
          <cell r="M448">
            <v>1.1000000000000001</v>
          </cell>
          <cell r="O448">
            <v>1.98</v>
          </cell>
          <cell r="Y448">
            <v>5351</v>
          </cell>
          <cell r="AB448" t="str">
            <v>PL NACIONAL DA ENFERMAGEM</v>
          </cell>
        </row>
        <row r="449">
          <cell r="C449" t="str">
            <v>HOSPITAL REGIONAL FERNANDO BEZERRA - C.G - 02/2021</v>
          </cell>
          <cell r="E449" t="str">
            <v>WICARO ARAUJO CRUZ</v>
          </cell>
          <cell r="F449" t="str">
            <v>2 - Outros Profissionais da Saúde</v>
          </cell>
          <cell r="G449" t="str">
            <v>3222-05</v>
          </cell>
          <cell r="H449">
            <v>45170</v>
          </cell>
          <cell r="J449">
            <v>235.45360000000002</v>
          </cell>
          <cell r="O449">
            <v>1.98</v>
          </cell>
        </row>
        <row r="450">
          <cell r="C450" t="str">
            <v>HOSPITAL REGIONAL FERNANDO BEZERRA - C.G - 02/2021</v>
          </cell>
          <cell r="E450" t="str">
            <v>WILSSON BOSCO PEREIRA CRUZ</v>
          </cell>
          <cell r="F450" t="str">
            <v>2 - Outros Profissionais da Saúde</v>
          </cell>
          <cell r="G450" t="str">
            <v>3222-05</v>
          </cell>
          <cell r="H450">
            <v>45170</v>
          </cell>
          <cell r="J450">
            <v>463.95600000000002</v>
          </cell>
          <cell r="L450">
            <v>91.37</v>
          </cell>
          <cell r="M450">
            <v>1.1000000000000001</v>
          </cell>
          <cell r="O450">
            <v>1.98</v>
          </cell>
          <cell r="Y450">
            <v>3565.78</v>
          </cell>
          <cell r="AB450" t="str">
            <v>PL NACIONAL DA ENFERMAGEM</v>
          </cell>
        </row>
        <row r="451">
          <cell r="C451" t="str">
            <v>HOSPITAL REGIONAL FERNANDO BEZERRA - C.G - 02/2021</v>
          </cell>
          <cell r="E451" t="str">
            <v>YRAPUAN VALERIANO FIGUEIREDO</v>
          </cell>
          <cell r="F451" t="str">
            <v>3 - Administrativo</v>
          </cell>
          <cell r="G451" t="str">
            <v>5174-10</v>
          </cell>
          <cell r="H451">
            <v>45170</v>
          </cell>
          <cell r="J451">
            <v>126.72</v>
          </cell>
          <cell r="L451">
            <v>91.37</v>
          </cell>
          <cell r="M451">
            <v>1.1000000000000001</v>
          </cell>
          <cell r="O451">
            <v>1.98</v>
          </cell>
        </row>
        <row r="452">
          <cell r="C452" t="str">
            <v>HOSPITAL REGIONAL FERNANDO BEZERRA - C.G - 02/2021</v>
          </cell>
          <cell r="E452" t="str">
            <v>YURI SAYOMIR DE SOUSA SANTOS</v>
          </cell>
          <cell r="F452" t="str">
            <v>3 - Administrativo</v>
          </cell>
          <cell r="G452" t="str">
            <v>4110-10</v>
          </cell>
          <cell r="H452">
            <v>45170</v>
          </cell>
          <cell r="J452">
            <v>15</v>
          </cell>
          <cell r="O452">
            <v>1.98</v>
          </cell>
        </row>
        <row r="453">
          <cell r="C453" t="str">
            <v>HOSPITAL REGIONAL FERNANDO BEZERRA - C.G - 02/2021</v>
          </cell>
          <cell r="E453" t="str">
            <v>ZILDEANE PEREIRA DE SOUZA</v>
          </cell>
          <cell r="F453" t="str">
            <v>2 - Outros Profissionais da Saúde</v>
          </cell>
          <cell r="G453" t="str">
            <v>3222-05</v>
          </cell>
          <cell r="H453">
            <v>45170</v>
          </cell>
          <cell r="J453">
            <v>141.44880000000001</v>
          </cell>
          <cell r="O453">
            <v>1.98</v>
          </cell>
        </row>
        <row r="454">
          <cell r="E454" t="str">
            <v>ARIEDSN</v>
          </cell>
          <cell r="O454">
            <v>1.98</v>
          </cell>
        </row>
        <row r="455">
          <cell r="E455" t="str">
            <v>JOSÉ AGLAILSON</v>
          </cell>
          <cell r="O455">
            <v>1.98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F91EF-AA6E-44B2-A3FB-BF2675752718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45170</v>
      </c>
      <c r="H3" s="14">
        <f>'[1]TCE - ANEXO III - Preencher'!I12</f>
        <v>0</v>
      </c>
      <c r="I3" s="14">
        <f>'[1]TCE - ANEXO III - Preencher'!J12</f>
        <v>126.72</v>
      </c>
      <c r="J3" s="14">
        <f>'[1]TCE - ANEXO III - Preencher'!K12</f>
        <v>0</v>
      </c>
      <c r="K3" s="15">
        <f>'[1]TCE - ANEXO III - Preencher'!L12</f>
        <v>91.38</v>
      </c>
      <c r="L3" s="15">
        <f>'[1]TCE - ANEXO III - Preencher'!M12</f>
        <v>1.1000000000000001</v>
      </c>
      <c r="M3" s="15">
        <f>K3-L3</f>
        <v>90.28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218.98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45170</v>
      </c>
      <c r="H4" s="14">
        <f>'[1]TCE - ANEXO III - Preencher'!I13</f>
        <v>0</v>
      </c>
      <c r="I4" s="14">
        <f>'[1]TCE - ANEXO III - Preencher'!J13</f>
        <v>800.91520000000003</v>
      </c>
      <c r="J4" s="14">
        <f>'[1]TCE - ANEXO III - Preencher'!K13</f>
        <v>0</v>
      </c>
      <c r="K4" s="15">
        <f>'[1]TCE - ANEXO III - Preencher'!L13</f>
        <v>91.38</v>
      </c>
      <c r="L4" s="15">
        <f>'[1]TCE - ANEXO III - Preencher'!M13</f>
        <v>1.1000000000000001</v>
      </c>
      <c r="M4" s="15">
        <f t="shared" ref="M4:M67" si="1">K4-L4</f>
        <v>90.28</v>
      </c>
      <c r="N4" s="15">
        <f>'[1]TCE - ANEXO III - Preencher'!O13</f>
        <v>2.54</v>
      </c>
      <c r="O4" s="15">
        <f>'[1]TCE - ANEXO III - Preencher'!P13</f>
        <v>0</v>
      </c>
      <c r="P4" s="16">
        <f t="shared" ref="P4:P67" si="2">N4-O4</f>
        <v>2.54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7434.67</v>
      </c>
      <c r="Y4" s="15">
        <f>'[1]TCE - ANEXO III - Preencher'!Z13</f>
        <v>0</v>
      </c>
      <c r="Z4" s="16">
        <f t="shared" ref="Z4:Z67" si="5">X4-Y4</f>
        <v>7434.67</v>
      </c>
      <c r="AA4" s="17" t="str">
        <f>IF('[1]TCE - ANEXO III - Preencher'!AB13="","",'[1]TCE - ANEXO III - Preencher'!AB13)</f>
        <v>PL NACIONAL DA ENFERMAGEM</v>
      </c>
      <c r="AB4" s="15">
        <f t="shared" si="0"/>
        <v>8456.6452000000008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45170</v>
      </c>
      <c r="H5" s="14">
        <f>'[1]TCE - ANEXO III - Preencher'!I14</f>
        <v>0</v>
      </c>
      <c r="I5" s="14">
        <f>'[1]TCE - ANEXO III - Preencher'!J14</f>
        <v>827.38</v>
      </c>
      <c r="J5" s="14">
        <f>'[1]TCE - ANEXO III - Preencher'!K14</f>
        <v>0</v>
      </c>
      <c r="K5" s="15">
        <f>'[1]TCE - ANEXO III - Preencher'!L14</f>
        <v>91.38</v>
      </c>
      <c r="L5" s="15">
        <f>'[1]TCE - ANEXO III - Preencher'!M14</f>
        <v>1.1000000000000001</v>
      </c>
      <c r="M5" s="15">
        <f t="shared" si="1"/>
        <v>90.28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6661.82</v>
      </c>
      <c r="Y5" s="15">
        <f>'[1]TCE - ANEXO III - Preencher'!Z14</f>
        <v>0</v>
      </c>
      <c r="Z5" s="16">
        <f t="shared" si="5"/>
        <v>6661.82</v>
      </c>
      <c r="AA5" s="17" t="str">
        <f>IF('[1]TCE - ANEXO III - Preencher'!AB14="","",'[1]TCE - ANEXO III - Preencher'!AB14)</f>
        <v>PL NACIONAL DA ENFERMAGEM</v>
      </c>
      <c r="AB5" s="15">
        <f t="shared" si="0"/>
        <v>7582.0199999999995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45170</v>
      </c>
      <c r="H6" s="14">
        <f>'[1]TCE - ANEXO III - Preencher'!I15</f>
        <v>0</v>
      </c>
      <c r="I6" s="14">
        <f>'[1]TCE - ANEXO III - Preencher'!J15</f>
        <v>143.61600000000001</v>
      </c>
      <c r="J6" s="14">
        <f>'[1]TCE - ANEXO III - Preencher'!K15</f>
        <v>0</v>
      </c>
      <c r="K6" s="15">
        <f>'[1]TCE - ANEXO III - Preencher'!L15</f>
        <v>91.38</v>
      </c>
      <c r="L6" s="15">
        <f>'[1]TCE - ANEXO III - Preencher'!M15</f>
        <v>1.1000000000000001</v>
      </c>
      <c r="M6" s="15">
        <f t="shared" si="1"/>
        <v>90.28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235.876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45170</v>
      </c>
      <c r="H7" s="14">
        <f>'[1]TCE - ANEXO III - Preencher'!I16</f>
        <v>0</v>
      </c>
      <c r="I7" s="14">
        <f>'[1]TCE - ANEXO III - Preencher'!J16</f>
        <v>126.72</v>
      </c>
      <c r="J7" s="14">
        <f>'[1]TCE - ANEXO III - Preencher'!K16</f>
        <v>0</v>
      </c>
      <c r="K7" s="15">
        <f>'[1]TCE - ANEXO III - Preencher'!L16</f>
        <v>91.38</v>
      </c>
      <c r="L7" s="15">
        <f>'[1]TCE - ANEXO III - Preencher'!M16</f>
        <v>1.1000000000000001</v>
      </c>
      <c r="M7" s="15">
        <f t="shared" si="1"/>
        <v>90.28</v>
      </c>
      <c r="N7" s="15">
        <f>'[1]TCE - ANEXO III - Preencher'!O16</f>
        <v>1.98</v>
      </c>
      <c r="O7" s="15">
        <f>'[1]TCE - ANEXO III - Preencher'!P16</f>
        <v>0</v>
      </c>
      <c r="P7" s="16">
        <f t="shared" si="2"/>
        <v>1.98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218.98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45170</v>
      </c>
      <c r="H8" s="14">
        <f>'[1]TCE - ANEXO III - Preencher'!I17</f>
        <v>0</v>
      </c>
      <c r="I8" s="14">
        <f>'[1]TCE - ANEXO III - Preencher'!J17</f>
        <v>195.88240000000002</v>
      </c>
      <c r="J8" s="14">
        <f>'[1]TCE - ANEXO III - Preencher'!K17</f>
        <v>0</v>
      </c>
      <c r="K8" s="15">
        <f>'[1]TCE - ANEXO III - Preencher'!L17</f>
        <v>91.38</v>
      </c>
      <c r="L8" s="15">
        <f>'[1]TCE - ANEXO III - Preencher'!M17</f>
        <v>1.1000000000000001</v>
      </c>
      <c r="M8" s="15">
        <f t="shared" si="1"/>
        <v>90.28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288.70240000000007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45170</v>
      </c>
      <c r="H9" s="14">
        <f>'[1]TCE - ANEXO III - Preencher'!I18</f>
        <v>0</v>
      </c>
      <c r="I9" s="14">
        <f>'[1]TCE - ANEXO III - Preencher'!J18</f>
        <v>544.71360000000004</v>
      </c>
      <c r="J9" s="14">
        <f>'[1]TCE - ANEXO III - Preencher'!K18</f>
        <v>0</v>
      </c>
      <c r="K9" s="15">
        <f>'[1]TCE - ANEXO III - Preencher'!L18</f>
        <v>91.38</v>
      </c>
      <c r="L9" s="15">
        <f>'[1]TCE - ANEXO III - Preencher'!M18</f>
        <v>1.1000000000000001</v>
      </c>
      <c r="M9" s="15">
        <f t="shared" si="1"/>
        <v>90.28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5002.12</v>
      </c>
      <c r="Y9" s="15">
        <f>'[1]TCE - ANEXO III - Preencher'!Z18</f>
        <v>0</v>
      </c>
      <c r="Z9" s="16">
        <f t="shared" si="5"/>
        <v>5002.12</v>
      </c>
      <c r="AA9" s="17" t="str">
        <f>IF('[1]TCE - ANEXO III - Preencher'!AB18="","",'[1]TCE - ANEXO III - Preencher'!AB18)</f>
        <v>PL NACIONAL DA ENFERMAGEM</v>
      </c>
      <c r="AB9" s="15">
        <f t="shared" si="0"/>
        <v>5639.0936000000002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ADRIANA SEVERINA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45170</v>
      </c>
      <c r="H10" s="14">
        <f>'[1]TCE - ANEXO III - Preencher'!I19</f>
        <v>0</v>
      </c>
      <c r="I10" s="14">
        <f>'[1]TCE - ANEXO III - Preencher'!J19</f>
        <v>610.56640000000004</v>
      </c>
      <c r="J10" s="14">
        <f>'[1]TCE - ANEXO III - Preencher'!K19</f>
        <v>0</v>
      </c>
      <c r="K10" s="15">
        <f>'[1]TCE - ANEXO III - Preencher'!L19</f>
        <v>91.38</v>
      </c>
      <c r="L10" s="15">
        <f>'[1]TCE - ANEXO III - Preencher'!M19</f>
        <v>1.1000000000000001</v>
      </c>
      <c r="M10" s="15">
        <f t="shared" si="1"/>
        <v>90.28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703.38639999999998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ADRIANA SIQUEIRA E SILVA DE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45170</v>
      </c>
      <c r="H11" s="14">
        <f>'[1]TCE - ANEXO III - Preencher'!I20</f>
        <v>0</v>
      </c>
      <c r="I11" s="14">
        <f>'[1]TCE - ANEXO III - Preencher'!J20</f>
        <v>687.17280000000005</v>
      </c>
      <c r="J11" s="14">
        <f>'[1]TCE - ANEXO III - Preencher'!K20</f>
        <v>0</v>
      </c>
      <c r="K11" s="15">
        <f>'[1]TCE - ANEXO III - Preencher'!L20</f>
        <v>91.38</v>
      </c>
      <c r="L11" s="15">
        <f>'[1]TCE - ANEXO III - Preencher'!M20</f>
        <v>1.1000000000000001</v>
      </c>
      <c r="M11" s="15">
        <f t="shared" si="1"/>
        <v>90.28</v>
      </c>
      <c r="N11" s="15">
        <f>'[1]TCE - ANEXO III - Preencher'!O20</f>
        <v>2.54</v>
      </c>
      <c r="O11" s="15">
        <f>'[1]TCE - ANEXO III - Preencher'!P20</f>
        <v>0</v>
      </c>
      <c r="P11" s="16">
        <f t="shared" si="2"/>
        <v>2.54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5668.93</v>
      </c>
      <c r="Y11" s="15">
        <f>'[1]TCE - ANEXO III - Preencher'!Z20</f>
        <v>0</v>
      </c>
      <c r="Z11" s="16">
        <f t="shared" si="5"/>
        <v>5668.93</v>
      </c>
      <c r="AA11" s="17" t="str">
        <f>IF('[1]TCE - ANEXO III - Preencher'!AB20="","",'[1]TCE - ANEXO III - Preencher'!AB20)</f>
        <v>PL NACIONAL DA ENFERMAGEM</v>
      </c>
      <c r="AB11" s="15">
        <f t="shared" si="0"/>
        <v>6448.9228000000003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 xml:space="preserve">ADRIANA SIQUEIRA FERREIRA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45170</v>
      </c>
      <c r="H12" s="14">
        <f>'[1]TCE - ANEXO III - Preencher'!I21</f>
        <v>0</v>
      </c>
      <c r="I12" s="14">
        <f>'[1]TCE - ANEXO III - Preencher'!J21</f>
        <v>568.00319999999999</v>
      </c>
      <c r="J12" s="14">
        <f>'[1]TCE - ANEXO III - Preencher'!K21</f>
        <v>0</v>
      </c>
      <c r="K12" s="15">
        <f>'[1]TCE - ANEXO III - Preencher'!L21</f>
        <v>91.38</v>
      </c>
      <c r="L12" s="15">
        <f>'[1]TCE - ANEXO III - Preencher'!M21</f>
        <v>1.1000000000000001</v>
      </c>
      <c r="M12" s="15">
        <f t="shared" si="1"/>
        <v>90.28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5506.04</v>
      </c>
      <c r="Y12" s="15">
        <f>'[1]TCE - ANEXO III - Preencher'!Z21</f>
        <v>0</v>
      </c>
      <c r="Z12" s="16">
        <f t="shared" si="5"/>
        <v>5506.04</v>
      </c>
      <c r="AA12" s="17" t="str">
        <f>IF('[1]TCE - ANEXO III - Preencher'!AB21="","",'[1]TCE - ANEXO III - Preencher'!AB21)</f>
        <v>PL NACIONAL DA ENFERMAGEM</v>
      </c>
      <c r="AB12" s="15">
        <f t="shared" si="0"/>
        <v>6166.3032000000003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AEDA GERLA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45170</v>
      </c>
      <c r="H13" s="14">
        <f>'[1]TCE - ANEXO III - Preencher'!I22</f>
        <v>0</v>
      </c>
      <c r="I13" s="14">
        <f>'[1]TCE - ANEXO III - Preencher'!J22</f>
        <v>276.15199999999999</v>
      </c>
      <c r="J13" s="14">
        <f>'[1]TCE - ANEXO III - Preencher'!K22</f>
        <v>0</v>
      </c>
      <c r="K13" s="15">
        <f>'[1]TCE - ANEXO III - Preencher'!L22</f>
        <v>91.38</v>
      </c>
      <c r="L13" s="15">
        <f>'[1]TCE - ANEXO III - Preencher'!M22</f>
        <v>1.1000000000000001</v>
      </c>
      <c r="M13" s="15">
        <f t="shared" si="1"/>
        <v>90.28</v>
      </c>
      <c r="N13" s="15">
        <f>'[1]TCE - ANEXO III - Preencher'!O22</f>
        <v>2.54</v>
      </c>
      <c r="O13" s="15">
        <f>'[1]TCE - ANEXO III - Preencher'!P22</f>
        <v>0</v>
      </c>
      <c r="P13" s="16">
        <f t="shared" si="2"/>
        <v>2.54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368.97200000000004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AGENILSON TEIXEIRA DIAS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2252-50</v>
      </c>
      <c r="G14" s="13">
        <f>IF('[1]TCE - ANEXO III - Preencher'!H23="","",'[1]TCE - ANEXO III - Preencher'!H23)</f>
        <v>45170</v>
      </c>
      <c r="H14" s="14">
        <f>'[1]TCE - ANEXO III - Preencher'!I23</f>
        <v>0</v>
      </c>
      <c r="I14" s="14">
        <f>'[1]TCE - ANEXO III - Preencher'!J23</f>
        <v>811.91120000000001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21.55</v>
      </c>
      <c r="O14" s="15">
        <f>'[1]TCE - ANEXO III - Preencher'!P23</f>
        <v>0</v>
      </c>
      <c r="P14" s="16">
        <f t="shared" si="2"/>
        <v>21.55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833.46119999999996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AGOSTINHA MARIA DE ALENCAR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45170</v>
      </c>
      <c r="H15" s="14">
        <f>'[1]TCE - ANEXO III - Preencher'!I24</f>
        <v>0</v>
      </c>
      <c r="I15" s="14">
        <f>'[1]TCE - ANEXO III - Preencher'!J24</f>
        <v>648.92719999999997</v>
      </c>
      <c r="J15" s="14">
        <f>'[1]TCE - ANEXO III - Preencher'!K24</f>
        <v>0</v>
      </c>
      <c r="K15" s="15">
        <f>'[1]TCE - ANEXO III - Preencher'!L24</f>
        <v>91.38</v>
      </c>
      <c r="L15" s="15">
        <f>'[1]TCE - ANEXO III - Preencher'!M24</f>
        <v>1.1000000000000001</v>
      </c>
      <c r="M15" s="15">
        <f t="shared" si="1"/>
        <v>90.28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5986.26</v>
      </c>
      <c r="Y15" s="15">
        <f>'[1]TCE - ANEXO III - Preencher'!Z24</f>
        <v>0</v>
      </c>
      <c r="Z15" s="16">
        <f t="shared" si="5"/>
        <v>5986.26</v>
      </c>
      <c r="AA15" s="17" t="str">
        <f>IF('[1]TCE - ANEXO III - Preencher'!AB24="","",'[1]TCE - ANEXO III - Preencher'!AB24)</f>
        <v>PL NACIONAL DA ENFERMAGEM</v>
      </c>
      <c r="AB15" s="15">
        <f t="shared" si="0"/>
        <v>6727.4472000000005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AIANE PEREIRA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45170</v>
      </c>
      <c r="H16" s="14">
        <f>'[1]TCE - ANEXO III - Preencher'!I25</f>
        <v>0</v>
      </c>
      <c r="I16" s="14">
        <f>'[1]TCE - ANEXO III - Preencher'!J25</f>
        <v>702.41039999999998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2.54</v>
      </c>
      <c r="O16" s="15">
        <f>'[1]TCE - ANEXO III - Preencher'!P25</f>
        <v>0</v>
      </c>
      <c r="P16" s="16">
        <f t="shared" si="2"/>
        <v>2.54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5913.73</v>
      </c>
      <c r="Y16" s="15">
        <f>'[1]TCE - ANEXO III - Preencher'!Z25</f>
        <v>0</v>
      </c>
      <c r="Z16" s="16">
        <f t="shared" si="5"/>
        <v>5913.73</v>
      </c>
      <c r="AA16" s="17" t="str">
        <f>IF('[1]TCE - ANEXO III - Preencher'!AB25="","",'[1]TCE - ANEXO III - Preencher'!AB25)</f>
        <v>PL NACIONAL DA ENFERMAGEM</v>
      </c>
      <c r="AB16" s="15">
        <f t="shared" si="0"/>
        <v>6618.6803999999993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ALANA CLARO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45170</v>
      </c>
      <c r="H17" s="14">
        <f>'[1]TCE - ANEXO III - Preencher'!I26</f>
        <v>0</v>
      </c>
      <c r="I17" s="14">
        <f>'[1]TCE - ANEXO III - Preencher'!J26</f>
        <v>14.4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16.38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ALEF FRANCISCO TAVARES MONTEIRO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5163-45</v>
      </c>
      <c r="G18" s="13">
        <f>IF('[1]TCE - ANEXO III - Preencher'!H27="","",'[1]TCE - ANEXO III - Preencher'!H27)</f>
        <v>45170</v>
      </c>
      <c r="H18" s="14">
        <f>'[1]TCE - ANEXO III - Preencher'!I27</f>
        <v>0</v>
      </c>
      <c r="I18" s="14">
        <f>'[1]TCE - ANEXO III - Preencher'!J27</f>
        <v>147.84</v>
      </c>
      <c r="J18" s="14">
        <f>'[1]TCE - ANEXO III - Preencher'!K27</f>
        <v>0</v>
      </c>
      <c r="K18" s="15">
        <f>'[1]TCE - ANEXO III - Preencher'!L27</f>
        <v>91.38</v>
      </c>
      <c r="L18" s="15">
        <f>'[1]TCE - ANEXO III - Preencher'!M27</f>
        <v>1.1000000000000001</v>
      </c>
      <c r="M18" s="15">
        <f t="shared" si="1"/>
        <v>90.28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240.1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ALFREDO SAMUEL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45170</v>
      </c>
      <c r="H19" s="14">
        <f>'[1]TCE - ANEXO III - Preencher'!I28</f>
        <v>0</v>
      </c>
      <c r="I19" s="14">
        <f>'[1]TCE - ANEXO III - Preencher'!J28</f>
        <v>143.61600000000001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145.596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ALUANDA MARIA PEREIRA FREIRE VIEIRA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5152-10</v>
      </c>
      <c r="G20" s="13">
        <f>IF('[1]TCE - ANEXO III - Preencher'!H29="","",'[1]TCE - ANEXO III - Preencher'!H29)</f>
        <v>45170</v>
      </c>
      <c r="H20" s="14">
        <f>'[1]TCE - ANEXO III - Preencher'!I29</f>
        <v>0</v>
      </c>
      <c r="I20" s="14">
        <f>'[1]TCE - ANEXO III - Preencher'!J29</f>
        <v>126.72</v>
      </c>
      <c r="J20" s="14">
        <f>'[1]TCE - ANEXO III - Preencher'!K29</f>
        <v>0</v>
      </c>
      <c r="K20" s="15">
        <f>'[1]TCE - ANEXO III - Preencher'!L29</f>
        <v>91.38</v>
      </c>
      <c r="L20" s="15">
        <f>'[1]TCE - ANEXO III - Preencher'!M29</f>
        <v>1.1000000000000001</v>
      </c>
      <c r="M20" s="15">
        <f t="shared" si="1"/>
        <v>90.28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218.98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AMANDA MAYRA DE SA CADEIRA SENA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45170</v>
      </c>
      <c r="H21" s="14">
        <f>'[1]TCE - ANEXO III - Preencher'!I30</f>
        <v>0</v>
      </c>
      <c r="I21" s="14">
        <f>'[1]TCE - ANEXO III - Preencher'!J30</f>
        <v>626.83760000000007</v>
      </c>
      <c r="J21" s="14">
        <f>'[1]TCE - ANEXO III - Preencher'!K30</f>
        <v>0</v>
      </c>
      <c r="K21" s="15">
        <f>'[1]TCE - ANEXO III - Preencher'!L30</f>
        <v>91.38</v>
      </c>
      <c r="L21" s="15">
        <f>'[1]TCE - ANEXO III - Preencher'!M30</f>
        <v>1.1000000000000001</v>
      </c>
      <c r="M21" s="15">
        <f t="shared" si="1"/>
        <v>90.28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6028.67</v>
      </c>
      <c r="Y21" s="15">
        <f>'[1]TCE - ANEXO III - Preencher'!Z30</f>
        <v>0</v>
      </c>
      <c r="Z21" s="16">
        <f t="shared" si="5"/>
        <v>6028.67</v>
      </c>
      <c r="AA21" s="17" t="str">
        <f>IF('[1]TCE - ANEXO III - Preencher'!AB30="","",'[1]TCE - ANEXO III - Preencher'!AB30)</f>
        <v>PL NACIONAL DA ENFERMAGEM</v>
      </c>
      <c r="AB21" s="15">
        <f t="shared" si="0"/>
        <v>6747.7676000000001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ANA CARLA TELES PEDROZA NOVAES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45170</v>
      </c>
      <c r="H22" s="14">
        <f>'[1]TCE - ANEXO III - Preencher'!I31</f>
        <v>0</v>
      </c>
      <c r="I22" s="14">
        <f>'[1]TCE - ANEXO III - Preencher'!J31</f>
        <v>207.74799999999999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2.54</v>
      </c>
      <c r="O22" s="15">
        <f>'[1]TCE - ANEXO III - Preencher'!P31</f>
        <v>0</v>
      </c>
      <c r="P22" s="16">
        <f t="shared" si="2"/>
        <v>2.54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210.28799999999998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ANA CASCIA SILVA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45170</v>
      </c>
      <c r="H23" s="14">
        <f>'[1]TCE - ANEXO III - Preencher'!I32</f>
        <v>0</v>
      </c>
      <c r="I23" s="14">
        <f>'[1]TCE - ANEXO III - Preencher'!J32</f>
        <v>126.72</v>
      </c>
      <c r="J23" s="14">
        <f>'[1]TCE - ANEXO III - Preencher'!K32</f>
        <v>0</v>
      </c>
      <c r="K23" s="15">
        <f>'[1]TCE - ANEXO III - Preencher'!L32</f>
        <v>91.38</v>
      </c>
      <c r="L23" s="15">
        <f>'[1]TCE - ANEXO III - Preencher'!M32</f>
        <v>1.1000000000000001</v>
      </c>
      <c r="M23" s="15">
        <f t="shared" si="1"/>
        <v>90.28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218.98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ANA CATARINE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45170</v>
      </c>
      <c r="H24" s="14">
        <f>'[1]TCE - ANEXO III - Preencher'!I33</f>
        <v>0</v>
      </c>
      <c r="I24" s="14">
        <f>'[1]TCE - ANEXO III - Preencher'!J33</f>
        <v>220.6944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222.67439999999999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ANA CLAUDIA BEZERRA DOS SANTOS ALENCAR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2516-05</v>
      </c>
      <c r="G25" s="13">
        <f>IF('[1]TCE - ANEXO III - Preencher'!H34="","",'[1]TCE - ANEXO III - Preencher'!H34)</f>
        <v>45170</v>
      </c>
      <c r="H25" s="14">
        <f>'[1]TCE - ANEXO III - Preencher'!I34</f>
        <v>0</v>
      </c>
      <c r="I25" s="14">
        <f>'[1]TCE - ANEXO III - Preencher'!J34</f>
        <v>209.50960000000001</v>
      </c>
      <c r="J25" s="14">
        <f>'[1]TCE - ANEXO III - Preencher'!K34</f>
        <v>0</v>
      </c>
      <c r="K25" s="15">
        <f>'[1]TCE - ANEXO III - Preencher'!L34</f>
        <v>91.38</v>
      </c>
      <c r="L25" s="15">
        <f>'[1]TCE - ANEXO III - Preencher'!M34</f>
        <v>1.1000000000000001</v>
      </c>
      <c r="M25" s="15">
        <f t="shared" si="1"/>
        <v>90.28</v>
      </c>
      <c r="N25" s="15">
        <f>'[1]TCE - ANEXO III - Preencher'!O34</f>
        <v>1.98</v>
      </c>
      <c r="O25" s="15">
        <f>'[1]TCE - ANEXO III - Preencher'!P34</f>
        <v>0</v>
      </c>
      <c r="P25" s="16">
        <f t="shared" si="2"/>
        <v>1.98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301.76960000000003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ANA CRISTINA VIANA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45170</v>
      </c>
      <c r="H26" s="14">
        <f>'[1]TCE - ANEXO III - Preencher'!I35</f>
        <v>0</v>
      </c>
      <c r="I26" s="14">
        <f>'[1]TCE - ANEXO III - Preencher'!J35</f>
        <v>658.98559999999998</v>
      </c>
      <c r="J26" s="14">
        <f>'[1]TCE - ANEXO III - Preencher'!K35</f>
        <v>0</v>
      </c>
      <c r="K26" s="15">
        <f>'[1]TCE - ANEXO III - Preencher'!L35</f>
        <v>91.38</v>
      </c>
      <c r="L26" s="15">
        <f>'[1]TCE - ANEXO III - Preencher'!M35</f>
        <v>1.1000000000000001</v>
      </c>
      <c r="M26" s="15">
        <f t="shared" si="1"/>
        <v>90.28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6430.52</v>
      </c>
      <c r="Y26" s="15">
        <f>'[1]TCE - ANEXO III - Preencher'!Z35</f>
        <v>0</v>
      </c>
      <c r="Z26" s="16">
        <f t="shared" si="5"/>
        <v>6430.52</v>
      </c>
      <c r="AA26" s="17" t="str">
        <f>IF('[1]TCE - ANEXO III - Preencher'!AB35="","",'[1]TCE - ANEXO III - Preencher'!AB35)</f>
        <v>PL NACIONAL DA ENFERMAGEM</v>
      </c>
      <c r="AB26" s="15">
        <f t="shared" si="0"/>
        <v>7181.7656000000006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ANA KAMILA FERREIRA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5152-10</v>
      </c>
      <c r="G27" s="13">
        <f>IF('[1]TCE - ANEXO III - Preencher'!H36="","",'[1]TCE - ANEXO III - Preencher'!H36)</f>
        <v>45170</v>
      </c>
      <c r="H27" s="14">
        <f>'[1]TCE - ANEXO III - Preencher'!I36</f>
        <v>0</v>
      </c>
      <c r="I27" s="14">
        <f>'[1]TCE - ANEXO III - Preencher'!J36</f>
        <v>156.99200000000002</v>
      </c>
      <c r="J27" s="14">
        <f>'[1]TCE - ANEXO III - Preencher'!K36</f>
        <v>0</v>
      </c>
      <c r="K27" s="15">
        <f>'[1]TCE - ANEXO III - Preencher'!L36</f>
        <v>91.38</v>
      </c>
      <c r="L27" s="15">
        <f>'[1]TCE - ANEXO III - Preencher'!M36</f>
        <v>1.1000000000000001</v>
      </c>
      <c r="M27" s="15">
        <f t="shared" si="1"/>
        <v>90.28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249.25200000000001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ANA KAROLYNE FERREIRA CAMPOS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45170</v>
      </c>
      <c r="H28" s="14">
        <f>'[1]TCE - ANEXO III - Preencher'!I37</f>
        <v>0</v>
      </c>
      <c r="I28" s="14">
        <f>'[1]TCE - ANEXO III - Preencher'!J37</f>
        <v>636.24400000000003</v>
      </c>
      <c r="J28" s="14">
        <f>'[1]TCE - ANEXO III - Preencher'!K37</f>
        <v>0</v>
      </c>
      <c r="K28" s="15">
        <f>'[1]TCE - ANEXO III - Preencher'!L37</f>
        <v>91.38</v>
      </c>
      <c r="L28" s="15">
        <f>'[1]TCE - ANEXO III - Preencher'!M37</f>
        <v>1.1000000000000001</v>
      </c>
      <c r="M28" s="15">
        <f t="shared" si="1"/>
        <v>90.28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5575.04</v>
      </c>
      <c r="Y28" s="15">
        <f>'[1]TCE - ANEXO III - Preencher'!Z37</f>
        <v>0</v>
      </c>
      <c r="Z28" s="16">
        <f t="shared" si="5"/>
        <v>5575.04</v>
      </c>
      <c r="AA28" s="17" t="str">
        <f>IF('[1]TCE - ANEXO III - Preencher'!AB37="","",'[1]TCE - ANEXO III - Preencher'!AB37)</f>
        <v>PL NACIONAL DA ENFERMAGEM</v>
      </c>
      <c r="AB28" s="15">
        <f t="shared" si="0"/>
        <v>6303.5439999999999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ANA LARISSA NEVES SOUZA RAMALHO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45170</v>
      </c>
      <c r="H29" s="14">
        <f>'[1]TCE - ANEXO III - Preencher'!I38</f>
        <v>0</v>
      </c>
      <c r="I29" s="14">
        <f>'[1]TCE - ANEXO III - Preencher'!J38</f>
        <v>486.71039999999999</v>
      </c>
      <c r="J29" s="14">
        <f>'[1]TCE - ANEXO III - Preencher'!K38</f>
        <v>0</v>
      </c>
      <c r="K29" s="15">
        <f>'[1]TCE - ANEXO III - Preencher'!L38</f>
        <v>91.38</v>
      </c>
      <c r="L29" s="15">
        <f>'[1]TCE - ANEXO III - Preencher'!M38</f>
        <v>1.1000000000000001</v>
      </c>
      <c r="M29" s="15">
        <f t="shared" si="1"/>
        <v>90.28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4277.08</v>
      </c>
      <c r="Y29" s="15">
        <f>'[1]TCE - ANEXO III - Preencher'!Z38</f>
        <v>0</v>
      </c>
      <c r="Z29" s="16">
        <f t="shared" si="5"/>
        <v>4277.08</v>
      </c>
      <c r="AA29" s="17" t="str">
        <f>IF('[1]TCE - ANEXO III - Preencher'!AB38="","",'[1]TCE - ANEXO III - Preencher'!AB38)</f>
        <v>PL NACIONAL DA ENFERMAGEM</v>
      </c>
      <c r="AB29" s="15">
        <f t="shared" si="0"/>
        <v>4856.0504000000001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ANA LETICIA LINS LOPES PEREIRA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5135-05</v>
      </c>
      <c r="G30" s="13">
        <f>IF('[1]TCE - ANEXO III - Preencher'!H39="","",'[1]TCE - ANEXO III - Preencher'!H39)</f>
        <v>45170</v>
      </c>
      <c r="H30" s="14">
        <f>'[1]TCE - ANEXO III - Preencher'!I39</f>
        <v>0</v>
      </c>
      <c r="I30" s="14">
        <f>'[1]TCE - ANEXO III - Preencher'!J39</f>
        <v>132.9256</v>
      </c>
      <c r="J30" s="14">
        <f>'[1]TCE - ANEXO III - Preencher'!K39</f>
        <v>0</v>
      </c>
      <c r="K30" s="15">
        <f>'[1]TCE - ANEXO III - Preencher'!L39</f>
        <v>91.38</v>
      </c>
      <c r="L30" s="15">
        <f>'[1]TCE - ANEXO III - Preencher'!M39</f>
        <v>1.1000000000000001</v>
      </c>
      <c r="M30" s="15">
        <f t="shared" si="1"/>
        <v>90.28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77.569999999999993</v>
      </c>
      <c r="U30" s="15">
        <f>'[1]TCE - ANEXO III - Preencher'!V39</f>
        <v>0</v>
      </c>
      <c r="V30" s="16">
        <f t="shared" si="4"/>
        <v>77.569999999999993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302.75559999999996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ANA VILMA SILVA HOLANDA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45170</v>
      </c>
      <c r="H31" s="14">
        <f>'[1]TCE - ANEXO III - Preencher'!I40</f>
        <v>0</v>
      </c>
      <c r="I31" s="14">
        <f>'[1]TCE - ANEXO III - Preencher'!J40</f>
        <v>658.57280000000003</v>
      </c>
      <c r="J31" s="14">
        <f>'[1]TCE - ANEXO III - Preencher'!K40</f>
        <v>0</v>
      </c>
      <c r="K31" s="15">
        <f>'[1]TCE - ANEXO III - Preencher'!L40</f>
        <v>91.38</v>
      </c>
      <c r="L31" s="15">
        <f>'[1]TCE - ANEXO III - Preencher'!M40</f>
        <v>1.1000000000000001</v>
      </c>
      <c r="M31" s="15">
        <f t="shared" si="1"/>
        <v>90.28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5835.97</v>
      </c>
      <c r="Y31" s="15">
        <f>'[1]TCE - ANEXO III - Preencher'!Z40</f>
        <v>0</v>
      </c>
      <c r="Z31" s="16">
        <f t="shared" si="5"/>
        <v>5835.97</v>
      </c>
      <c r="AA31" s="17" t="str">
        <f>IF('[1]TCE - ANEXO III - Preencher'!AB40="","",'[1]TCE - ANEXO III - Preencher'!AB40)</f>
        <v>PL NACIONAL DA ENFERMAGEM</v>
      </c>
      <c r="AB31" s="15">
        <f t="shared" si="0"/>
        <v>6586.8028000000004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ANABEL ALVES DE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45170</v>
      </c>
      <c r="H32" s="14">
        <f>'[1]TCE - ANEXO III - Preencher'!I41</f>
        <v>0</v>
      </c>
      <c r="I32" s="14">
        <f>'[1]TCE - ANEXO III - Preencher'!J41</f>
        <v>613.35599999999999</v>
      </c>
      <c r="J32" s="14">
        <f>'[1]TCE - ANEXO III - Preencher'!K41</f>
        <v>0</v>
      </c>
      <c r="K32" s="15">
        <f>'[1]TCE - ANEXO III - Preencher'!L41</f>
        <v>91.38</v>
      </c>
      <c r="L32" s="15">
        <f>'[1]TCE - ANEXO III - Preencher'!M41</f>
        <v>1.1000000000000001</v>
      </c>
      <c r="M32" s="15">
        <f t="shared" si="1"/>
        <v>90.28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5860.15</v>
      </c>
      <c r="Y32" s="15">
        <f>'[1]TCE - ANEXO III - Preencher'!Z41</f>
        <v>0</v>
      </c>
      <c r="Z32" s="16">
        <f t="shared" si="5"/>
        <v>5860.15</v>
      </c>
      <c r="AA32" s="17" t="str">
        <f>IF('[1]TCE - ANEXO III - Preencher'!AB41="","",'[1]TCE - ANEXO III - Preencher'!AB41)</f>
        <v>PL NACIONAL DA ENFERMAGEM</v>
      </c>
      <c r="AB32" s="15">
        <f t="shared" si="0"/>
        <v>6565.7659999999996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ANDALA BIZERRA DE SOUZA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45170</v>
      </c>
      <c r="H33" s="14">
        <f>'[1]TCE - ANEXO III - Preencher'!I42</f>
        <v>0</v>
      </c>
      <c r="I33" s="14">
        <f>'[1]TCE - ANEXO III - Preencher'!J42</f>
        <v>463.22879999999998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4022.25</v>
      </c>
      <c r="Y33" s="15">
        <f>'[1]TCE - ANEXO III - Preencher'!Z42</f>
        <v>0</v>
      </c>
      <c r="Z33" s="16">
        <f t="shared" si="5"/>
        <v>4022.25</v>
      </c>
      <c r="AA33" s="17" t="str">
        <f>IF('[1]TCE - ANEXO III - Preencher'!AB42="","",'[1]TCE - ANEXO III - Preencher'!AB42)</f>
        <v>PL NACIONAL DA ENFERMAGEM</v>
      </c>
      <c r="AB33" s="15">
        <f t="shared" si="0"/>
        <v>4487.4588000000003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ANDREIA DE SOUZA DUARTE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45170</v>
      </c>
      <c r="H34" s="14">
        <f>'[1]TCE - ANEXO III - Preencher'!I43</f>
        <v>0</v>
      </c>
      <c r="I34" s="14">
        <f>'[1]TCE - ANEXO III - Preencher'!J43</f>
        <v>637.82080000000008</v>
      </c>
      <c r="J34" s="14">
        <f>'[1]TCE - ANEXO III - Preencher'!K43</f>
        <v>0</v>
      </c>
      <c r="K34" s="15">
        <f>'[1]TCE - ANEXO III - Preencher'!L43</f>
        <v>91.38</v>
      </c>
      <c r="L34" s="15">
        <f>'[1]TCE - ANEXO III - Preencher'!M43</f>
        <v>1.1000000000000001</v>
      </c>
      <c r="M34" s="15">
        <f t="shared" si="1"/>
        <v>90.28</v>
      </c>
      <c r="N34" s="15">
        <f>'[1]TCE - ANEXO III - Preencher'!O43</f>
        <v>1.98</v>
      </c>
      <c r="O34" s="15">
        <f>'[1]TCE - ANEXO III - Preencher'!P43</f>
        <v>0</v>
      </c>
      <c r="P34" s="16">
        <f t="shared" si="2"/>
        <v>1.98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>AUXILIO CRECHE</v>
      </c>
      <c r="X34" s="15">
        <f>'[1]TCE - ANEXO III - Preencher'!Y43</f>
        <v>6301.19</v>
      </c>
      <c r="Y34" s="15">
        <f>'[1]TCE - ANEXO III - Preencher'!Z43</f>
        <v>0</v>
      </c>
      <c r="Z34" s="16">
        <f t="shared" si="5"/>
        <v>6301.19</v>
      </c>
      <c r="AA34" s="17" t="str">
        <f>IF('[1]TCE - ANEXO III - Preencher'!AB43="","",'[1]TCE - ANEXO III - Preencher'!AB43)</f>
        <v>PL NACIONAL DA ENFERMAGEM</v>
      </c>
      <c r="AB34" s="15">
        <f t="shared" si="0"/>
        <v>7108.8407999999999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ANDRESSA COELHO FREIRE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45170</v>
      </c>
      <c r="H35" s="14">
        <f>'[1]TCE - ANEXO III - Preencher'!I44</f>
        <v>0</v>
      </c>
      <c r="I35" s="14">
        <f>'[1]TCE - ANEXO III - Preencher'!J44</f>
        <v>126.72</v>
      </c>
      <c r="J35" s="14">
        <f>'[1]TCE - ANEXO III - Preencher'!K44</f>
        <v>0</v>
      </c>
      <c r="K35" s="15">
        <f>'[1]TCE - ANEXO III - Preencher'!L44</f>
        <v>91.38</v>
      </c>
      <c r="L35" s="15">
        <f>'[1]TCE - ANEXO III - Preencher'!M44</f>
        <v>1.1000000000000001</v>
      </c>
      <c r="M35" s="15">
        <f t="shared" si="1"/>
        <v>90.28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218.98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ANGELA PATRICIA FERREIRA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45170</v>
      </c>
      <c r="H36" s="14">
        <f>'[1]TCE - ANEXO III - Preencher'!I45</f>
        <v>0</v>
      </c>
      <c r="I36" s="14">
        <f>'[1]TCE - ANEXO III - Preencher'!J45</f>
        <v>126.72</v>
      </c>
      <c r="J36" s="14">
        <f>'[1]TCE - ANEXO III - Preencher'!K45</f>
        <v>0</v>
      </c>
      <c r="K36" s="15">
        <f>'[1]TCE - ANEXO III - Preencher'!L45</f>
        <v>91.38</v>
      </c>
      <c r="L36" s="15">
        <f>'[1]TCE - ANEXO III - Preencher'!M45</f>
        <v>1.1000000000000001</v>
      </c>
      <c r="M36" s="15">
        <f t="shared" si="1"/>
        <v>90.28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218.98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ANTONIA EVANDERIA CAVALCANTE ROCHA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45170</v>
      </c>
      <c r="H37" s="14">
        <f>'[1]TCE - ANEXO III - Preencher'!I46</f>
        <v>0</v>
      </c>
      <c r="I37" s="14">
        <f>'[1]TCE - ANEXO III - Preencher'!J46</f>
        <v>633.36800000000005</v>
      </c>
      <c r="J37" s="14">
        <f>'[1]TCE - ANEXO III - Preencher'!K46</f>
        <v>0</v>
      </c>
      <c r="K37" s="15">
        <f>'[1]TCE - ANEXO III - Preencher'!L46</f>
        <v>91.38</v>
      </c>
      <c r="L37" s="15">
        <f>'[1]TCE - ANEXO III - Preencher'!M46</f>
        <v>1.1000000000000001</v>
      </c>
      <c r="M37" s="15">
        <f t="shared" si="1"/>
        <v>90.28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6110.3</v>
      </c>
      <c r="Y37" s="15">
        <f>'[1]TCE - ANEXO III - Preencher'!Z46</f>
        <v>0</v>
      </c>
      <c r="Z37" s="16">
        <f t="shared" si="5"/>
        <v>6110.3</v>
      </c>
      <c r="AA37" s="17" t="str">
        <f>IF('[1]TCE - ANEXO III - Preencher'!AB46="","",'[1]TCE - ANEXO III - Preencher'!AB46)</f>
        <v>PL NACIONAL DA ENFERMAGEM</v>
      </c>
      <c r="AB37" s="15">
        <f t="shared" si="0"/>
        <v>6835.9279999999999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ANTONIA OLIVEIRA DA SILVA DIAS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5142-25</v>
      </c>
      <c r="G38" s="13">
        <f>IF('[1]TCE - ANEXO III - Preencher'!H47="","",'[1]TCE - ANEXO III - Preencher'!H47)</f>
        <v>45170</v>
      </c>
      <c r="H38" s="14">
        <f>'[1]TCE - ANEXO III - Preencher'!I47</f>
        <v>0</v>
      </c>
      <c r="I38" s="14">
        <f>'[1]TCE - ANEXO III - Preencher'!J47</f>
        <v>183.46240000000003</v>
      </c>
      <c r="J38" s="14">
        <f>'[1]TCE - ANEXO III - Preencher'!K47</f>
        <v>0</v>
      </c>
      <c r="K38" s="15">
        <f>'[1]TCE - ANEXO III - Preencher'!L47</f>
        <v>91.38</v>
      </c>
      <c r="L38" s="15">
        <f>'[1]TCE - ANEXO III - Preencher'!M47</f>
        <v>1.1000000000000001</v>
      </c>
      <c r="M38" s="15">
        <f t="shared" si="1"/>
        <v>90.28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275.72240000000005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ANTONIA SILVESTRE ARAUJO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45170</v>
      </c>
      <c r="H39" s="14">
        <f>'[1]TCE - ANEXO III - Preencher'!I48</f>
        <v>0</v>
      </c>
      <c r="I39" s="14">
        <f>'[1]TCE - ANEXO III - Preencher'!J48</f>
        <v>642.21360000000004</v>
      </c>
      <c r="J39" s="14">
        <f>'[1]TCE - ANEXO III - Preencher'!K48</f>
        <v>0</v>
      </c>
      <c r="K39" s="15">
        <f>'[1]TCE - ANEXO III - Preencher'!L48</f>
        <v>91.38</v>
      </c>
      <c r="L39" s="15">
        <f>'[1]TCE - ANEXO III - Preencher'!M48</f>
        <v>1.1000000000000001</v>
      </c>
      <c r="M39" s="15">
        <f t="shared" si="1"/>
        <v>90.28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6433.67</v>
      </c>
      <c r="Y39" s="15">
        <f>'[1]TCE - ANEXO III - Preencher'!Z48</f>
        <v>0</v>
      </c>
      <c r="Z39" s="16">
        <f t="shared" si="5"/>
        <v>6433.67</v>
      </c>
      <c r="AA39" s="17" t="str">
        <f>IF('[1]TCE - ANEXO III - Preencher'!AB48="","",'[1]TCE - ANEXO III - Preencher'!AB48)</f>
        <v>PL NACIONAL DA ENFERMAGEM</v>
      </c>
      <c r="AB39" s="15">
        <f t="shared" si="0"/>
        <v>7168.1436000000003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ANTONIO ALVES DE ALENCAR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3222-30</v>
      </c>
      <c r="G40" s="13">
        <f>IF('[1]TCE - ANEXO III - Preencher'!H49="","",'[1]TCE - ANEXO III - Preencher'!H49)</f>
        <v>45170</v>
      </c>
      <c r="H40" s="14">
        <f>'[1]TCE - ANEXO III - Preencher'!I49</f>
        <v>0</v>
      </c>
      <c r="I40" s="14">
        <f>'[1]TCE - ANEXO III - Preencher'!J49</f>
        <v>164.73599999999999</v>
      </c>
      <c r="J40" s="14">
        <f>'[1]TCE - ANEXO III - Preencher'!K49</f>
        <v>0</v>
      </c>
      <c r="K40" s="15">
        <f>'[1]TCE - ANEXO III - Preencher'!L49</f>
        <v>91.38</v>
      </c>
      <c r="L40" s="15">
        <f>'[1]TCE - ANEXO III - Preencher'!M49</f>
        <v>1.1000000000000001</v>
      </c>
      <c r="M40" s="15">
        <f t="shared" si="1"/>
        <v>90.28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256.99599999999998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ANTONIO ALVES LOPES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>
        <f>IF('[1]TCE - ANEXO III - Preencher'!H50="","",'[1]TCE - ANEXO III - Preencher'!H50)</f>
        <v>45170</v>
      </c>
      <c r="H41" s="14">
        <f>'[1]TCE - ANEXO III - Preencher'!I50</f>
        <v>0</v>
      </c>
      <c r="I41" s="14">
        <f>'[1]TCE - ANEXO III - Preencher'!J50</f>
        <v>143.61600000000001</v>
      </c>
      <c r="J41" s="14">
        <f>'[1]TCE - ANEXO III - Preencher'!K50</f>
        <v>0</v>
      </c>
      <c r="K41" s="15">
        <f>'[1]TCE - ANEXO III - Preencher'!L50</f>
        <v>91.38</v>
      </c>
      <c r="L41" s="15">
        <f>'[1]TCE - ANEXO III - Preencher'!M50</f>
        <v>1.1000000000000001</v>
      </c>
      <c r="M41" s="15">
        <f t="shared" si="1"/>
        <v>90.28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235.876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ANTONIO CARLOS GOMES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3241-20</v>
      </c>
      <c r="G42" s="13">
        <f>IF('[1]TCE - ANEXO III - Preencher'!H51="","",'[1]TCE - ANEXO III - Preencher'!H51)</f>
        <v>45170</v>
      </c>
      <c r="H42" s="14">
        <f>'[1]TCE - ANEXO III - Preencher'!I51</f>
        <v>0</v>
      </c>
      <c r="I42" s="14">
        <f>'[1]TCE - ANEXO III - Preencher'!J51</f>
        <v>270.05439999999999</v>
      </c>
      <c r="J42" s="14">
        <f>'[1]TCE - ANEXO III - Preencher'!K51</f>
        <v>0</v>
      </c>
      <c r="K42" s="15">
        <f>'[1]TCE - ANEXO III - Preencher'!L51</f>
        <v>91.38</v>
      </c>
      <c r="L42" s="15">
        <f>'[1]TCE - ANEXO III - Preencher'!M51</f>
        <v>1.1000000000000001</v>
      </c>
      <c r="M42" s="15">
        <f t="shared" si="1"/>
        <v>90.28</v>
      </c>
      <c r="N42" s="15">
        <f>'[1]TCE - ANEXO III - Preencher'!O51</f>
        <v>10.029999999999999</v>
      </c>
      <c r="O42" s="15">
        <f>'[1]TCE - ANEXO III - Preencher'!P51</f>
        <v>0</v>
      </c>
      <c r="P42" s="16">
        <f t="shared" si="2"/>
        <v>10.029999999999999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370.36439999999993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ANTONIO EMERSON QUEIROZ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>
        <f>IF('[1]TCE - ANEXO III - Preencher'!H52="","",'[1]TCE - ANEXO III - Preencher'!H52)</f>
        <v>45170</v>
      </c>
      <c r="H43" s="14">
        <f>'[1]TCE - ANEXO III - Preencher'!I52</f>
        <v>0</v>
      </c>
      <c r="I43" s="14">
        <f>'[1]TCE - ANEXO III - Preencher'!J52</f>
        <v>257.48480000000001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2.54</v>
      </c>
      <c r="O43" s="15">
        <f>'[1]TCE - ANEXO III - Preencher'!P52</f>
        <v>0</v>
      </c>
      <c r="P43" s="16">
        <f t="shared" si="2"/>
        <v>2.54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260.02480000000003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ANTONIO LAZARO DELMONDES MENDES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3222-30</v>
      </c>
      <c r="G44" s="13">
        <f>IF('[1]TCE - ANEXO III - Preencher'!H53="","",'[1]TCE - ANEXO III - Preencher'!H53)</f>
        <v>45170</v>
      </c>
      <c r="H44" s="14">
        <f>'[1]TCE - ANEXO III - Preencher'!I53</f>
        <v>0</v>
      </c>
      <c r="I44" s="14">
        <f>'[1]TCE - ANEXO III - Preencher'!J53</f>
        <v>147.84</v>
      </c>
      <c r="J44" s="14">
        <f>'[1]TCE - ANEXO III - Preencher'!K53</f>
        <v>0</v>
      </c>
      <c r="K44" s="15">
        <f>'[1]TCE - ANEXO III - Preencher'!L53</f>
        <v>91.38</v>
      </c>
      <c r="L44" s="15">
        <f>'[1]TCE - ANEXO III - Preencher'!M53</f>
        <v>1.1000000000000001</v>
      </c>
      <c r="M44" s="15">
        <f t="shared" si="1"/>
        <v>90.28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240.1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ANTONIO RAIMUNDO PEREIRA DINIZ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5163-45</v>
      </c>
      <c r="G45" s="13">
        <f>IF('[1]TCE - ANEXO III - Preencher'!H54="","",'[1]TCE - ANEXO III - Preencher'!H54)</f>
        <v>45170</v>
      </c>
      <c r="H45" s="14">
        <f>'[1]TCE - ANEXO III - Preencher'!I54</f>
        <v>0</v>
      </c>
      <c r="I45" s="14">
        <f>'[1]TCE - ANEXO III - Preencher'!J54</f>
        <v>134.61360000000002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136.59360000000001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APARECIDA RAFAELA NUNES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5142-25</v>
      </c>
      <c r="G46" s="13">
        <f>IF('[1]TCE - ANEXO III - Preencher'!H55="","",'[1]TCE - ANEXO III - Preencher'!H55)</f>
        <v>45170</v>
      </c>
      <c r="H46" s="14">
        <f>'[1]TCE - ANEXO III - Preencher'!I55</f>
        <v>0</v>
      </c>
      <c r="I46" s="14">
        <f>'[1]TCE - ANEXO III - Preencher'!J55</f>
        <v>120.37200000000001</v>
      </c>
      <c r="J46" s="14">
        <f>'[1]TCE - ANEXO III - Preencher'!K55</f>
        <v>0</v>
      </c>
      <c r="K46" s="15">
        <f>'[1]TCE - ANEXO III - Preencher'!L55</f>
        <v>91.38</v>
      </c>
      <c r="L46" s="15">
        <f>'[1]TCE - ANEXO III - Preencher'!M55</f>
        <v>1.1000000000000001</v>
      </c>
      <c r="M46" s="15">
        <f t="shared" si="1"/>
        <v>90.28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212.63200000000001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ARIELE MENDES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>
        <f>IF('[1]TCE - ANEXO III - Preencher'!H56="","",'[1]TCE - ANEXO III - Preencher'!H56)</f>
        <v>45170</v>
      </c>
      <c r="H47" s="14">
        <f>'[1]TCE - ANEXO III - Preencher'!I56</f>
        <v>0</v>
      </c>
      <c r="I47" s="14">
        <f>'[1]TCE - ANEXO III - Preencher'!J56</f>
        <v>181.3784</v>
      </c>
      <c r="J47" s="14">
        <f>'[1]TCE - ANEXO III - Preencher'!K56</f>
        <v>0</v>
      </c>
      <c r="K47" s="15">
        <f>'[1]TCE - ANEXO III - Preencher'!L56</f>
        <v>91.38</v>
      </c>
      <c r="L47" s="15">
        <f>'[1]TCE - ANEXO III - Preencher'!M56</f>
        <v>1.1000000000000001</v>
      </c>
      <c r="M47" s="15">
        <f t="shared" si="1"/>
        <v>90.28</v>
      </c>
      <c r="N47" s="15">
        <f>'[1]TCE - ANEXO III - Preencher'!O56</f>
        <v>1.98</v>
      </c>
      <c r="O47" s="15">
        <f>'[1]TCE - ANEXO III - Preencher'!P56</f>
        <v>0</v>
      </c>
      <c r="P47" s="16">
        <f t="shared" si="2"/>
        <v>1.98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273.63840000000005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ARION JEON FILQUEIRA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3241-20</v>
      </c>
      <c r="G48" s="13">
        <f>IF('[1]TCE - ANEXO III - Preencher'!H57="","",'[1]TCE - ANEXO III - Preencher'!H57)</f>
        <v>45170</v>
      </c>
      <c r="H48" s="14">
        <f>'[1]TCE - ANEXO III - Preencher'!I57</f>
        <v>0</v>
      </c>
      <c r="I48" s="14">
        <f>'[1]TCE - ANEXO III - Preencher'!J57</f>
        <v>270.05439999999999</v>
      </c>
      <c r="J48" s="14">
        <f>'[1]TCE - ANEXO III - Preencher'!K57</f>
        <v>0</v>
      </c>
      <c r="K48" s="15">
        <f>'[1]TCE - ANEXO III - Preencher'!L57</f>
        <v>91.38</v>
      </c>
      <c r="L48" s="15">
        <f>'[1]TCE - ANEXO III - Preencher'!M57</f>
        <v>1.1000000000000001</v>
      </c>
      <c r="M48" s="15">
        <f t="shared" si="1"/>
        <v>90.28</v>
      </c>
      <c r="N48" s="15">
        <f>'[1]TCE - ANEXO III - Preencher'!O57</f>
        <v>10.029999999999999</v>
      </c>
      <c r="O48" s="15">
        <f>'[1]TCE - ANEXO III - Preencher'!P57</f>
        <v>0</v>
      </c>
      <c r="P48" s="16">
        <f t="shared" si="2"/>
        <v>10.029999999999999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370.36439999999993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AUZENITA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45170</v>
      </c>
      <c r="H49" s="14">
        <f>'[1]TCE - ANEXO III - Preencher'!I58</f>
        <v>0</v>
      </c>
      <c r="I49" s="14">
        <f>'[1]TCE - ANEXO III - Preencher'!J58</f>
        <v>657.09280000000001</v>
      </c>
      <c r="J49" s="14">
        <f>'[1]TCE - ANEXO III - Preencher'!K58</f>
        <v>0</v>
      </c>
      <c r="K49" s="15">
        <f>'[1]TCE - ANEXO III - Preencher'!L58</f>
        <v>91.38</v>
      </c>
      <c r="L49" s="15">
        <f>'[1]TCE - ANEXO III - Preencher'!M58</f>
        <v>1.1000000000000001</v>
      </c>
      <c r="M49" s="15">
        <f t="shared" si="1"/>
        <v>90.28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5850.26</v>
      </c>
      <c r="Y49" s="15">
        <f>'[1]TCE - ANEXO III - Preencher'!Z58</f>
        <v>0</v>
      </c>
      <c r="Z49" s="16">
        <f t="shared" si="5"/>
        <v>5850.26</v>
      </c>
      <c r="AA49" s="17" t="str">
        <f>IF('[1]TCE - ANEXO III - Preencher'!AB58="","",'[1]TCE - ANEXO III - Preencher'!AB58)</f>
        <v>PL NACIONAL DA ENFERMAGEM</v>
      </c>
      <c r="AB49" s="15">
        <f t="shared" si="0"/>
        <v>6599.6127999999999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BARBARA LEITE LUSTOSA DO NASCIMENTO ALENCAR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45170</v>
      </c>
      <c r="H50" s="14">
        <f>'[1]TCE - ANEXO III - Preencher'!I59</f>
        <v>0</v>
      </c>
      <c r="I50" s="14">
        <f>'[1]TCE - ANEXO III - Preencher'!J59</f>
        <v>610.98559999999998</v>
      </c>
      <c r="J50" s="14">
        <f>'[1]TCE - ANEXO III - Preencher'!K59</f>
        <v>0</v>
      </c>
      <c r="K50" s="15">
        <f>'[1]TCE - ANEXO III - Preencher'!L59</f>
        <v>91.38</v>
      </c>
      <c r="L50" s="15">
        <f>'[1]TCE - ANEXO III - Preencher'!M59</f>
        <v>1.1000000000000001</v>
      </c>
      <c r="M50" s="15">
        <f t="shared" si="1"/>
        <v>90.28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5916.89</v>
      </c>
      <c r="Y50" s="15">
        <f>'[1]TCE - ANEXO III - Preencher'!Z59</f>
        <v>0</v>
      </c>
      <c r="Z50" s="16">
        <f t="shared" si="5"/>
        <v>5916.89</v>
      </c>
      <c r="AA50" s="17" t="str">
        <f>IF('[1]TCE - ANEXO III - Preencher'!AB59="","",'[1]TCE - ANEXO III - Preencher'!AB59)</f>
        <v>PL NACIONAL DA ENFERMAGEM</v>
      </c>
      <c r="AB50" s="15">
        <f t="shared" si="0"/>
        <v>6620.1356000000005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BEATRIZ LEITE LUSTOSA DO NASCIMENTO ALENCAR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45170</v>
      </c>
      <c r="H51" s="14">
        <f>'[1]TCE - ANEXO III - Preencher'!I60</f>
        <v>0</v>
      </c>
      <c r="I51" s="14">
        <f>'[1]TCE - ANEXO III - Preencher'!J60</f>
        <v>634.64319999999998</v>
      </c>
      <c r="J51" s="14">
        <f>'[1]TCE - ANEXO III - Preencher'!K60</f>
        <v>0</v>
      </c>
      <c r="K51" s="15">
        <f>'[1]TCE - ANEXO III - Preencher'!L60</f>
        <v>91.38</v>
      </c>
      <c r="L51" s="15">
        <f>'[1]TCE - ANEXO III - Preencher'!M60</f>
        <v>1.1000000000000001</v>
      </c>
      <c r="M51" s="15">
        <f t="shared" si="1"/>
        <v>90.28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5279.45</v>
      </c>
      <c r="Y51" s="15">
        <f>'[1]TCE - ANEXO III - Preencher'!Z60</f>
        <v>0</v>
      </c>
      <c r="Z51" s="16">
        <f t="shared" si="5"/>
        <v>5279.45</v>
      </c>
      <c r="AA51" s="17" t="str">
        <f>IF('[1]TCE - ANEXO III - Preencher'!AB60="","",'[1]TCE - ANEXO III - Preencher'!AB60)</f>
        <v>PL NACIONAL DA ENFERMAGEM</v>
      </c>
      <c r="AB51" s="15">
        <f t="shared" si="0"/>
        <v>6006.3531999999996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BELLYZE COELHO SAMPAIO AMORIM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45170</v>
      </c>
      <c r="H52" s="14">
        <f>'[1]TCE - ANEXO III - Preencher'!I61</f>
        <v>0</v>
      </c>
      <c r="I52" s="14">
        <f>'[1]TCE - ANEXO III - Preencher'!J61</f>
        <v>244.80560000000003</v>
      </c>
      <c r="J52" s="14">
        <f>'[1]TCE - ANEXO III - Preencher'!K61</f>
        <v>0</v>
      </c>
      <c r="K52" s="15">
        <f>'[1]TCE - ANEXO III - Preencher'!L61</f>
        <v>91.38</v>
      </c>
      <c r="L52" s="15">
        <f>'[1]TCE - ANEXO III - Preencher'!M61</f>
        <v>1.1000000000000001</v>
      </c>
      <c r="M52" s="15">
        <f t="shared" si="1"/>
        <v>90.28</v>
      </c>
      <c r="N52" s="15">
        <f>'[1]TCE - ANEXO III - Preencher'!O61</f>
        <v>2.54</v>
      </c>
      <c r="O52" s="15">
        <f>'[1]TCE - ANEXO III - Preencher'!P61</f>
        <v>0</v>
      </c>
      <c r="P52" s="16">
        <f t="shared" si="2"/>
        <v>2.54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337.62560000000002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BRENDA DELMONDES PINHO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45170</v>
      </c>
      <c r="H53" s="14">
        <f>'[1]TCE - ANEXO III - Preencher'!I62</f>
        <v>0</v>
      </c>
      <c r="I53" s="14">
        <f>'[1]TCE - ANEXO III - Preencher'!J62</f>
        <v>18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1.98</v>
      </c>
      <c r="O53" s="15">
        <f>'[1]TCE - ANEXO III - Preencher'!P62</f>
        <v>0</v>
      </c>
      <c r="P53" s="16">
        <f t="shared" si="2"/>
        <v>1.98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19.98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BRUNA GABRIELA BARROS DE ALENCAR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45170</v>
      </c>
      <c r="H54" s="14">
        <f>'[1]TCE - ANEXO III - Preencher'!I63</f>
        <v>0</v>
      </c>
      <c r="I54" s="14">
        <f>'[1]TCE - ANEXO III - Preencher'!J63</f>
        <v>220.6944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222.67439999999999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BRUNO BEZERRA ANDRE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45170</v>
      </c>
      <c r="H55" s="14">
        <f>'[1]TCE - ANEXO III - Preencher'!I64</f>
        <v>0</v>
      </c>
      <c r="I55" s="14">
        <f>'[1]TCE - ANEXO III - Preencher'!J64</f>
        <v>239.0368</v>
      </c>
      <c r="J55" s="14">
        <f>'[1]TCE - ANEXO III - Preencher'!K64</f>
        <v>0</v>
      </c>
      <c r="K55" s="15">
        <f>'[1]TCE - ANEXO III - Preencher'!L64</f>
        <v>91.38</v>
      </c>
      <c r="L55" s="15">
        <f>'[1]TCE - ANEXO III - Preencher'!M64</f>
        <v>1.1000000000000001</v>
      </c>
      <c r="M55" s="15">
        <f t="shared" si="1"/>
        <v>90.28</v>
      </c>
      <c r="N55" s="15">
        <f>'[1]TCE - ANEXO III - Preencher'!O64</f>
        <v>2.54</v>
      </c>
      <c r="O55" s="15">
        <f>'[1]TCE - ANEXO III - Preencher'!P64</f>
        <v>0</v>
      </c>
      <c r="P55" s="16">
        <f t="shared" si="2"/>
        <v>2.54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417.23</v>
      </c>
      <c r="Y55" s="15">
        <f>'[1]TCE - ANEXO III - Preencher'!Z64</f>
        <v>0</v>
      </c>
      <c r="Z55" s="16">
        <f t="shared" si="5"/>
        <v>417.23</v>
      </c>
      <c r="AA55" s="17" t="str">
        <f>IF('[1]TCE - ANEXO III - Preencher'!AB64="","",'[1]TCE - ANEXO III - Preencher'!AB64)</f>
        <v>PL NACIONAL DA ENFERMAGEM</v>
      </c>
      <c r="AB55" s="15">
        <f t="shared" si="0"/>
        <v>749.08680000000004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BRUNO GLEDSON PEIXOTO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45170</v>
      </c>
      <c r="H56" s="14">
        <f>'[1]TCE - ANEXO III - Preencher'!I65</f>
        <v>0</v>
      </c>
      <c r="I56" s="14">
        <f>'[1]TCE - ANEXO III - Preencher'!J65</f>
        <v>539.77519999999993</v>
      </c>
      <c r="J56" s="14">
        <f>'[1]TCE - ANEXO III - Preencher'!K65</f>
        <v>0</v>
      </c>
      <c r="K56" s="15">
        <f>'[1]TCE - ANEXO III - Preencher'!L65</f>
        <v>91.38</v>
      </c>
      <c r="L56" s="15">
        <f>'[1]TCE - ANEXO III - Preencher'!M65</f>
        <v>1.1000000000000001</v>
      </c>
      <c r="M56" s="15">
        <f t="shared" si="1"/>
        <v>90.28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5153.1899999999996</v>
      </c>
      <c r="Y56" s="15">
        <f>'[1]TCE - ANEXO III - Preencher'!Z65</f>
        <v>0</v>
      </c>
      <c r="Z56" s="16">
        <f t="shared" si="5"/>
        <v>5153.1899999999996</v>
      </c>
      <c r="AA56" s="17" t="str">
        <f>IF('[1]TCE - ANEXO III - Preencher'!AB65="","",'[1]TCE - ANEXO III - Preencher'!AB65)</f>
        <v>PL NACIONAL DA ENFERMAGEM</v>
      </c>
      <c r="AB56" s="15">
        <f t="shared" si="0"/>
        <v>5785.2251999999999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CAMILLA KAROLYNE GONÇALO ALENCAR DI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45170</v>
      </c>
      <c r="H57" s="14">
        <f>'[1]TCE - ANEXO III - Preencher'!I66</f>
        <v>0</v>
      </c>
      <c r="I57" s="14">
        <f>'[1]TCE - ANEXO III - Preencher'!J66</f>
        <v>572.89839999999992</v>
      </c>
      <c r="J57" s="14">
        <f>'[1]TCE - ANEXO III - Preencher'!K66</f>
        <v>0</v>
      </c>
      <c r="K57" s="15">
        <f>'[1]TCE - ANEXO III - Preencher'!L66</f>
        <v>91.38</v>
      </c>
      <c r="L57" s="15">
        <f>'[1]TCE - ANEXO III - Preencher'!M66</f>
        <v>1.1000000000000001</v>
      </c>
      <c r="M57" s="15">
        <f t="shared" si="1"/>
        <v>90.28</v>
      </c>
      <c r="N57" s="15">
        <f>'[1]TCE - ANEXO III - Preencher'!O66</f>
        <v>2.54</v>
      </c>
      <c r="O57" s="15">
        <f>'[1]TCE - ANEXO III - Preencher'!P66</f>
        <v>0</v>
      </c>
      <c r="P57" s="16">
        <f t="shared" si="2"/>
        <v>2.54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128.24</v>
      </c>
      <c r="U57" s="15">
        <f>'[1]TCE - ANEXO III - Preencher'!V66</f>
        <v>0</v>
      </c>
      <c r="V57" s="16">
        <f t="shared" si="4"/>
        <v>128.24</v>
      </c>
      <c r="W57" s="17" t="str">
        <f>IF('[1]TCE - ANEXO III - Preencher'!X66="","",'[1]TCE - ANEXO III - Preencher'!X66)</f>
        <v>AUXILIO CRECHE</v>
      </c>
      <c r="X57" s="15">
        <f>'[1]TCE - ANEXO III - Preencher'!Y66</f>
        <v>4462.26</v>
      </c>
      <c r="Y57" s="15">
        <f>'[1]TCE - ANEXO III - Preencher'!Z66</f>
        <v>0</v>
      </c>
      <c r="Z57" s="16">
        <f t="shared" si="5"/>
        <v>4462.26</v>
      </c>
      <c r="AA57" s="17" t="str">
        <f>IF('[1]TCE - ANEXO III - Preencher'!AB66="","",'[1]TCE - ANEXO III - Preencher'!AB66)</f>
        <v>PL NACIONAL DA ENFERMAGEM</v>
      </c>
      <c r="AB57" s="15">
        <f t="shared" si="0"/>
        <v>5256.2183999999997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CARLA JEANE RABELO MOURA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45170</v>
      </c>
      <c r="H58" s="14">
        <f>'[1]TCE - ANEXO III - Preencher'!I67</f>
        <v>0</v>
      </c>
      <c r="I58" s="14">
        <f>'[1]TCE - ANEXO III - Preencher'!J67</f>
        <v>644.78560000000004</v>
      </c>
      <c r="J58" s="14">
        <f>'[1]TCE - ANEXO III - Preencher'!K67</f>
        <v>0</v>
      </c>
      <c r="K58" s="15">
        <f>'[1]TCE - ANEXO III - Preencher'!L67</f>
        <v>91.38</v>
      </c>
      <c r="L58" s="15">
        <f>'[1]TCE - ANEXO III - Preencher'!M67</f>
        <v>1.1000000000000001</v>
      </c>
      <c r="M58" s="15">
        <f t="shared" si="1"/>
        <v>90.28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6465.82</v>
      </c>
      <c r="Y58" s="15">
        <f>'[1]TCE - ANEXO III - Preencher'!Z67</f>
        <v>0</v>
      </c>
      <c r="Z58" s="16">
        <f t="shared" si="5"/>
        <v>6465.82</v>
      </c>
      <c r="AA58" s="17" t="str">
        <f>IF('[1]TCE - ANEXO III - Preencher'!AB67="","",'[1]TCE - ANEXO III - Preencher'!AB67)</f>
        <v>PL NACIONAL DA ENFERMAGEM</v>
      </c>
      <c r="AB58" s="15">
        <f t="shared" si="0"/>
        <v>7202.8656000000001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CARLA SAMARA PEREIRA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4221-05</v>
      </c>
      <c r="G59" s="13">
        <f>IF('[1]TCE - ANEXO III - Preencher'!H68="","",'[1]TCE - ANEXO III - Preencher'!H68)</f>
        <v>45170</v>
      </c>
      <c r="H59" s="14">
        <f>'[1]TCE - ANEXO III - Preencher'!I68</f>
        <v>0</v>
      </c>
      <c r="I59" s="14">
        <f>'[1]TCE - ANEXO III - Preencher'!J68</f>
        <v>126.72</v>
      </c>
      <c r="J59" s="14">
        <f>'[1]TCE - ANEXO III - Preencher'!K68</f>
        <v>0</v>
      </c>
      <c r="K59" s="15">
        <f>'[1]TCE - ANEXO III - Preencher'!L68</f>
        <v>91.38</v>
      </c>
      <c r="L59" s="15">
        <f>'[1]TCE - ANEXO III - Preencher'!M68</f>
        <v>1.1000000000000001</v>
      </c>
      <c r="M59" s="15">
        <f t="shared" si="1"/>
        <v>90.28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218.98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CARLAS TACIANNY ALENCAR DE ANDRADE SIQUEIRA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2516-05</v>
      </c>
      <c r="G60" s="13">
        <f>IF('[1]TCE - ANEXO III - Preencher'!H69="","",'[1]TCE - ANEXO III - Preencher'!H69)</f>
        <v>45170</v>
      </c>
      <c r="H60" s="14">
        <f>'[1]TCE - ANEXO III - Preencher'!I69</f>
        <v>0</v>
      </c>
      <c r="I60" s="14">
        <f>'[1]TCE - ANEXO III - Preencher'!J69</f>
        <v>217.21040000000002</v>
      </c>
      <c r="J60" s="14">
        <f>'[1]TCE - ANEXO III - Preencher'!K69</f>
        <v>0</v>
      </c>
      <c r="K60" s="15">
        <f>'[1]TCE - ANEXO III - Preencher'!L69</f>
        <v>91.38</v>
      </c>
      <c r="L60" s="15">
        <f>'[1]TCE - ANEXO III - Preencher'!M69</f>
        <v>1.1000000000000001</v>
      </c>
      <c r="M60" s="15">
        <f t="shared" si="1"/>
        <v>90.28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96.26</v>
      </c>
      <c r="U60" s="15">
        <f>'[1]TCE - ANEXO III - Preencher'!V69</f>
        <v>0</v>
      </c>
      <c r="V60" s="16">
        <f t="shared" si="4"/>
        <v>96.26</v>
      </c>
      <c r="W60" s="17" t="str">
        <f>IF('[1]TCE - ANEXO III - Preencher'!X69="","",'[1]TCE - ANEXO III - Preencher'!X69)</f>
        <v>AUXILIO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405.73040000000003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CARLENE BELO LIRA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45170</v>
      </c>
      <c r="H61" s="14">
        <f>'[1]TCE - ANEXO III - Preencher'!I70</f>
        <v>0</v>
      </c>
      <c r="I61" s="14">
        <f>'[1]TCE - ANEXO III - Preencher'!J70</f>
        <v>144.54400000000001</v>
      </c>
      <c r="J61" s="14">
        <f>'[1]TCE - ANEXO III - Preencher'!K70</f>
        <v>0</v>
      </c>
      <c r="K61" s="15">
        <f>'[1]TCE - ANEXO III - Preencher'!L70</f>
        <v>91.38</v>
      </c>
      <c r="L61" s="15">
        <f>'[1]TCE - ANEXO III - Preencher'!M70</f>
        <v>1.1000000000000001</v>
      </c>
      <c r="M61" s="15">
        <f t="shared" si="1"/>
        <v>90.28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236.804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CARLOS HEITOR CABRAL ALENCAR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45170</v>
      </c>
      <c r="H62" s="14">
        <f>'[1]TCE - ANEXO III - Preencher'!I71</f>
        <v>0</v>
      </c>
      <c r="I62" s="14">
        <f>'[1]TCE - ANEXO III - Preencher'!J71</f>
        <v>639.20320000000004</v>
      </c>
      <c r="J62" s="14">
        <f>'[1]TCE - ANEXO III - Preencher'!K71</f>
        <v>0</v>
      </c>
      <c r="K62" s="15">
        <f>'[1]TCE - ANEXO III - Preencher'!L71</f>
        <v>91.38</v>
      </c>
      <c r="L62" s="15">
        <f>'[1]TCE - ANEXO III - Preencher'!M71</f>
        <v>1.1000000000000001</v>
      </c>
      <c r="M62" s="15">
        <f t="shared" si="1"/>
        <v>90.28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6396.04</v>
      </c>
      <c r="Y62" s="15">
        <f>'[1]TCE - ANEXO III - Preencher'!Z71</f>
        <v>0</v>
      </c>
      <c r="Z62" s="16">
        <f t="shared" si="5"/>
        <v>6396.04</v>
      </c>
      <c r="AA62" s="17" t="str">
        <f>IF('[1]TCE - ANEXO III - Preencher'!AB71="","",'[1]TCE - ANEXO III - Preencher'!AB71)</f>
        <v>PL NACIONAL DA ENFERMAGEM</v>
      </c>
      <c r="AB62" s="15">
        <f t="shared" si="0"/>
        <v>7127.5032000000001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CARLOS JUNIOR SOARES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5142-25</v>
      </c>
      <c r="G63" s="13">
        <f>IF('[1]TCE - ANEXO III - Preencher'!H72="","",'[1]TCE - ANEXO III - Preencher'!H72)</f>
        <v>45170</v>
      </c>
      <c r="H63" s="14">
        <f>'[1]TCE - ANEXO III - Preencher'!I72</f>
        <v>0</v>
      </c>
      <c r="I63" s="14">
        <f>'[1]TCE - ANEXO III - Preencher'!J72</f>
        <v>147.84</v>
      </c>
      <c r="J63" s="14">
        <f>'[1]TCE - ANEXO III - Preencher'!K72</f>
        <v>0</v>
      </c>
      <c r="K63" s="15">
        <f>'[1]TCE - ANEXO III - Preencher'!L72</f>
        <v>91.38</v>
      </c>
      <c r="L63" s="15">
        <f>'[1]TCE - ANEXO III - Preencher'!M72</f>
        <v>1.1000000000000001</v>
      </c>
      <c r="M63" s="15">
        <f t="shared" si="1"/>
        <v>90.28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240.1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CARLOS ROBERTO DE ALENCAR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7823-20</v>
      </c>
      <c r="G64" s="13">
        <f>IF('[1]TCE - ANEXO III - Preencher'!H73="","",'[1]TCE - ANEXO III - Preencher'!H73)</f>
        <v>45170</v>
      </c>
      <c r="H64" s="14">
        <f>'[1]TCE - ANEXO III - Preencher'!I73</f>
        <v>0</v>
      </c>
      <c r="I64" s="14">
        <f>'[1]TCE - ANEXO III - Preencher'!J73</f>
        <v>290.36880000000002</v>
      </c>
      <c r="J64" s="14">
        <f>'[1]TCE - ANEXO III - Preencher'!K73</f>
        <v>0</v>
      </c>
      <c r="K64" s="15">
        <f>'[1]TCE - ANEXO III - Preencher'!L73</f>
        <v>91.38</v>
      </c>
      <c r="L64" s="15">
        <f>'[1]TCE - ANEXO III - Preencher'!M73</f>
        <v>1.1000000000000001</v>
      </c>
      <c r="M64" s="15">
        <f t="shared" si="1"/>
        <v>90.28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382.62880000000007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CASSIANO VIEIRA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45170</v>
      </c>
      <c r="H65" s="14">
        <f>'[1]TCE - ANEXO III - Preencher'!I74</f>
        <v>0</v>
      </c>
      <c r="I65" s="14">
        <f>'[1]TCE - ANEXO III - Preencher'!J74</f>
        <v>633.82320000000004</v>
      </c>
      <c r="J65" s="14">
        <f>'[1]TCE - ANEXO III - Preencher'!K74</f>
        <v>0</v>
      </c>
      <c r="K65" s="15">
        <f>'[1]TCE - ANEXO III - Preencher'!L74</f>
        <v>91.38</v>
      </c>
      <c r="L65" s="15">
        <f>'[1]TCE - ANEXO III - Preencher'!M74</f>
        <v>1.1000000000000001</v>
      </c>
      <c r="M65" s="15">
        <f t="shared" si="1"/>
        <v>90.28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5274.15</v>
      </c>
      <c r="Y65" s="15">
        <f>'[1]TCE - ANEXO III - Preencher'!Z74</f>
        <v>0</v>
      </c>
      <c r="Z65" s="16">
        <f t="shared" si="5"/>
        <v>5274.15</v>
      </c>
      <c r="AA65" s="17" t="str">
        <f>IF('[1]TCE - ANEXO III - Preencher'!AB74="","",'[1]TCE - ANEXO III - Preencher'!AB74)</f>
        <v>PL NACIONAL DA ENFERMAGEM</v>
      </c>
      <c r="AB65" s="15">
        <f t="shared" si="0"/>
        <v>6000.2331999999997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CHARLENNY COELHO DE MOURA MIRANDA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45170</v>
      </c>
      <c r="H66" s="14">
        <f>'[1]TCE - ANEXO III - Preencher'!I75</f>
        <v>0</v>
      </c>
      <c r="I66" s="14">
        <f>'[1]TCE - ANEXO III - Preencher'!J75</f>
        <v>524.22800000000007</v>
      </c>
      <c r="J66" s="14">
        <f>'[1]TCE - ANEXO III - Preencher'!K75</f>
        <v>0</v>
      </c>
      <c r="K66" s="15">
        <f>'[1]TCE - ANEXO III - Preencher'!L75</f>
        <v>91.38</v>
      </c>
      <c r="L66" s="15">
        <f>'[1]TCE - ANEXO III - Preencher'!M75</f>
        <v>1.1000000000000001</v>
      </c>
      <c r="M66" s="15">
        <f t="shared" si="1"/>
        <v>90.28</v>
      </c>
      <c r="N66" s="15">
        <f>'[1]TCE - ANEXO III - Preencher'!O75</f>
        <v>2.54</v>
      </c>
      <c r="O66" s="15">
        <f>'[1]TCE - ANEXO III - Preencher'!P75</f>
        <v>0</v>
      </c>
      <c r="P66" s="16">
        <f t="shared" si="2"/>
        <v>2.54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128.24</v>
      </c>
      <c r="U66" s="15">
        <f>'[1]TCE - ANEXO III - Preencher'!V75</f>
        <v>0</v>
      </c>
      <c r="V66" s="16">
        <f t="shared" si="4"/>
        <v>128.24</v>
      </c>
      <c r="W66" s="17" t="str">
        <f>IF('[1]TCE - ANEXO III - Preencher'!X75="","",'[1]TCE - ANEXO III - Preencher'!X75)</f>
        <v>AUXILIO CRECHE</v>
      </c>
      <c r="X66" s="15">
        <f>'[1]TCE - ANEXO III - Preencher'!Y75</f>
        <v>3486.74</v>
      </c>
      <c r="Y66" s="15">
        <f>'[1]TCE - ANEXO III - Preencher'!Z75</f>
        <v>0</v>
      </c>
      <c r="Z66" s="16">
        <f t="shared" si="5"/>
        <v>3486.74</v>
      </c>
      <c r="AA66" s="17" t="str">
        <f>IF('[1]TCE - ANEXO III - Preencher'!AB75="","",'[1]TCE - ANEXO III - Preencher'!AB75)</f>
        <v>PL NACIONAL DA ENFERMAGEM</v>
      </c>
      <c r="AB66" s="15">
        <f t="shared" si="0"/>
        <v>4232.0280000000002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CICERA DUSSILENE TAVARES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>
        <f>IF('[1]TCE - ANEXO III - Preencher'!H76="","",'[1]TCE - ANEXO III - Preencher'!H76)</f>
        <v>45170</v>
      </c>
      <c r="H67" s="14">
        <f>'[1]TCE - ANEXO III - Preencher'!I76</f>
        <v>0</v>
      </c>
      <c r="I67" s="14">
        <f>'[1]TCE - ANEXO III - Preencher'!J76</f>
        <v>178.30400000000003</v>
      </c>
      <c r="J67" s="14">
        <f>'[1]TCE - ANEXO III - Preencher'!K76</f>
        <v>0</v>
      </c>
      <c r="K67" s="15">
        <f>'[1]TCE - ANEXO III - Preencher'!L76</f>
        <v>91.37</v>
      </c>
      <c r="L67" s="15">
        <f>'[1]TCE - ANEXO III - Preencher'!M76</f>
        <v>1.1000000000000001</v>
      </c>
      <c r="M67" s="15">
        <f t="shared" si="1"/>
        <v>90.27000000000001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270.55400000000009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CICERA FURTUOSO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45170</v>
      </c>
      <c r="H68" s="14">
        <f>'[1]TCE - ANEXO III - Preencher'!I77</f>
        <v>0</v>
      </c>
      <c r="I68" s="14">
        <f>'[1]TCE - ANEXO III - Preencher'!J77</f>
        <v>647.21839999999997</v>
      </c>
      <c r="J68" s="14">
        <f>'[1]TCE - ANEXO III - Preencher'!K77</f>
        <v>0</v>
      </c>
      <c r="K68" s="15">
        <f>'[1]TCE - ANEXO III - Preencher'!L77</f>
        <v>91.37</v>
      </c>
      <c r="L68" s="15">
        <f>'[1]TCE - ANEXO III - Preencher'!M77</f>
        <v>1.1000000000000001</v>
      </c>
      <c r="M68" s="15">
        <f t="shared" ref="M68:M131" si="7">K68-L68</f>
        <v>90.27000000000001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6496.23</v>
      </c>
      <c r="Y68" s="15">
        <f>'[1]TCE - ANEXO III - Preencher'!Z77</f>
        <v>0</v>
      </c>
      <c r="Z68" s="16">
        <f t="shared" ref="Z68:Z131" si="11">X68-Y68</f>
        <v>6496.23</v>
      </c>
      <c r="AA68" s="17" t="str">
        <f>IF('[1]TCE - ANEXO III - Preencher'!AB77="","",'[1]TCE - ANEXO III - Preencher'!AB77)</f>
        <v>PL NACIONAL DA ENFERMAGEM</v>
      </c>
      <c r="AB68" s="15">
        <f t="shared" si="6"/>
        <v>7235.6983999999993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CICERA INGRACA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5132-20</v>
      </c>
      <c r="G69" s="13">
        <f>IF('[1]TCE - ANEXO III - Preencher'!H78="","",'[1]TCE - ANEXO III - Preencher'!H78)</f>
        <v>45170</v>
      </c>
      <c r="H69" s="14">
        <f>'[1]TCE - ANEXO III - Preencher'!I78</f>
        <v>0</v>
      </c>
      <c r="I69" s="14">
        <f>'[1]TCE - ANEXO III - Preencher'!J78</f>
        <v>175.7184</v>
      </c>
      <c r="J69" s="14">
        <f>'[1]TCE - ANEXO III - Preencher'!K78</f>
        <v>0</v>
      </c>
      <c r="K69" s="15">
        <f>'[1]TCE - ANEXO III - Preencher'!L78</f>
        <v>91.37</v>
      </c>
      <c r="L69" s="15">
        <f>'[1]TCE - ANEXO III - Preencher'!M78</f>
        <v>1.1000000000000001</v>
      </c>
      <c r="M69" s="15">
        <f t="shared" si="7"/>
        <v>90.27000000000001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267.96840000000003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CICERA NEYDJANNE GONÇALVES SOARES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45170</v>
      </c>
      <c r="H70" s="14">
        <f>'[1]TCE - ANEXO III - Preencher'!I79</f>
        <v>0</v>
      </c>
      <c r="I70" s="14">
        <f>'[1]TCE - ANEXO III - Preencher'!J79</f>
        <v>455.50559999999996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77.569999999999993</v>
      </c>
      <c r="U70" s="15">
        <f>'[1]TCE - ANEXO III - Preencher'!V79</f>
        <v>0</v>
      </c>
      <c r="V70" s="16">
        <f t="shared" si="10"/>
        <v>77.569999999999993</v>
      </c>
      <c r="W70" s="17" t="str">
        <f>IF('[1]TCE - ANEXO III - Preencher'!X79="","",'[1]TCE - ANEXO III - Preencher'!X79)</f>
        <v>AUXILIO CRECHE</v>
      </c>
      <c r="X70" s="15">
        <f>'[1]TCE - ANEXO III - Preencher'!Y79</f>
        <v>4022.25</v>
      </c>
      <c r="Y70" s="15">
        <f>'[1]TCE - ANEXO III - Preencher'!Z79</f>
        <v>0</v>
      </c>
      <c r="Z70" s="16">
        <f t="shared" si="11"/>
        <v>4022.25</v>
      </c>
      <c r="AA70" s="17" t="str">
        <f>IF('[1]TCE - ANEXO III - Preencher'!AB79="","",'[1]TCE - ANEXO III - Preencher'!AB79)</f>
        <v>PL NACIONAL DA ENFERMAGEM</v>
      </c>
      <c r="AB70" s="15">
        <f t="shared" si="6"/>
        <v>4557.3055999999997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CICERA PEREIRA DIAS COELHO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45170</v>
      </c>
      <c r="H71" s="14">
        <f>'[1]TCE - ANEXO III - Preencher'!I80</f>
        <v>0</v>
      </c>
      <c r="I71" s="14">
        <f>'[1]TCE - ANEXO III - Preencher'!J80</f>
        <v>141.44880000000001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143.4288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CICERA ROZILDA DE SOUSA ROCHA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45170</v>
      </c>
      <c r="H72" s="14">
        <f>'[1]TCE - ANEXO III - Preencher'!I81</f>
        <v>0</v>
      </c>
      <c r="I72" s="14">
        <f>'[1]TCE - ANEXO III - Preencher'!J81</f>
        <v>645.6712</v>
      </c>
      <c r="J72" s="14">
        <f>'[1]TCE - ANEXO III - Preencher'!K81</f>
        <v>0</v>
      </c>
      <c r="K72" s="15">
        <f>'[1]TCE - ANEXO III - Preencher'!L81</f>
        <v>91.37</v>
      </c>
      <c r="L72" s="15">
        <f>'[1]TCE - ANEXO III - Preencher'!M81</f>
        <v>1.1000000000000001</v>
      </c>
      <c r="M72" s="15">
        <f t="shared" si="7"/>
        <v>90.27000000000001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6476.89</v>
      </c>
      <c r="Y72" s="15">
        <f>'[1]TCE - ANEXO III - Preencher'!Z81</f>
        <v>0</v>
      </c>
      <c r="Z72" s="16">
        <f t="shared" si="11"/>
        <v>6476.89</v>
      </c>
      <c r="AA72" s="17" t="str">
        <f>IF('[1]TCE - ANEXO III - Preencher'!AB81="","",'[1]TCE - ANEXO III - Preencher'!AB81)</f>
        <v>PL NACIONAL DA ENFERMAGEM</v>
      </c>
      <c r="AB72" s="15">
        <f t="shared" si="6"/>
        <v>7214.8112000000001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CICERO JUCIELMO DA SILVA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45170</v>
      </c>
      <c r="H73" s="14">
        <f>'[1]TCE - ANEXO III - Preencher'!I82</f>
        <v>0</v>
      </c>
      <c r="I73" s="14">
        <f>'[1]TCE - ANEXO III - Preencher'!J82</f>
        <v>460.28879999999998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3985.5</v>
      </c>
      <c r="Y73" s="15">
        <f>'[1]TCE - ANEXO III - Preencher'!Z82</f>
        <v>0</v>
      </c>
      <c r="Z73" s="16">
        <f t="shared" si="11"/>
        <v>3985.5</v>
      </c>
      <c r="AA73" s="17" t="str">
        <f>IF('[1]TCE - ANEXO III - Preencher'!AB82="","",'[1]TCE - ANEXO III - Preencher'!AB82)</f>
        <v>PL NACIONAL DA ENFERMAGEM</v>
      </c>
      <c r="AB73" s="15">
        <f t="shared" si="6"/>
        <v>4447.7687999999998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CINTIA DE SA CADEIRA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>
        <f>IF('[1]TCE - ANEXO III - Preencher'!H83="","",'[1]TCE - ANEXO III - Preencher'!H83)</f>
        <v>45170</v>
      </c>
      <c r="H74" s="14">
        <f>'[1]TCE - ANEXO III - Preencher'!I83</f>
        <v>0</v>
      </c>
      <c r="I74" s="14">
        <f>'[1]TCE - ANEXO III - Preencher'!J83</f>
        <v>220.0016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221.98159999999999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CLACIONE SIQUEIRA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5163-45</v>
      </c>
      <c r="G75" s="13">
        <f>IF('[1]TCE - ANEXO III - Preencher'!H84="","",'[1]TCE - ANEXO III - Preencher'!H84)</f>
        <v>45170</v>
      </c>
      <c r="H75" s="14">
        <f>'[1]TCE - ANEXO III - Preencher'!I84</f>
        <v>0</v>
      </c>
      <c r="I75" s="14">
        <f>'[1]TCE - ANEXO III - Preencher'!J84</f>
        <v>147.84</v>
      </c>
      <c r="J75" s="14">
        <f>'[1]TCE - ANEXO III - Preencher'!K84</f>
        <v>0</v>
      </c>
      <c r="K75" s="15">
        <f>'[1]TCE - ANEXO III - Preencher'!L84</f>
        <v>91.37</v>
      </c>
      <c r="L75" s="15">
        <f>'[1]TCE - ANEXO III - Preencher'!M84</f>
        <v>1.1000000000000001</v>
      </c>
      <c r="M75" s="15">
        <f t="shared" si="7"/>
        <v>90.27000000000001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240.09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CLAUDEVANIA DE ALENCAR SOUZA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4221-05</v>
      </c>
      <c r="G76" s="13">
        <f>IF('[1]TCE - ANEXO III - Preencher'!H85="","",'[1]TCE - ANEXO III - Preencher'!H85)</f>
        <v>45170</v>
      </c>
      <c r="H76" s="14">
        <f>'[1]TCE - ANEXO III - Preencher'!I85</f>
        <v>0</v>
      </c>
      <c r="I76" s="14">
        <f>'[1]TCE - ANEXO III - Preencher'!J85</f>
        <v>178.96799999999999</v>
      </c>
      <c r="J76" s="14">
        <f>'[1]TCE - ANEXO III - Preencher'!K85</f>
        <v>0</v>
      </c>
      <c r="K76" s="15">
        <f>'[1]TCE - ANEXO III - Preencher'!L85</f>
        <v>91.37</v>
      </c>
      <c r="L76" s="15">
        <f>'[1]TCE - ANEXO III - Preencher'!M85</f>
        <v>1.1000000000000001</v>
      </c>
      <c r="M76" s="15">
        <f t="shared" si="7"/>
        <v>90.27000000000001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77.569999999999993</v>
      </c>
      <c r="U76" s="15">
        <f>'[1]TCE - ANEXO III - Preencher'!V85</f>
        <v>0</v>
      </c>
      <c r="V76" s="16">
        <f t="shared" si="10"/>
        <v>77.569999999999993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348.78800000000001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CLAUDIO AFONSO DA SILVA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45170</v>
      </c>
      <c r="H77" s="14">
        <f>'[1]TCE - ANEXO III - Preencher'!I86</f>
        <v>0</v>
      </c>
      <c r="I77" s="14">
        <f>'[1]TCE - ANEXO III - Preencher'!J86</f>
        <v>475.56720000000001</v>
      </c>
      <c r="J77" s="14">
        <f>'[1]TCE - ANEXO III - Preencher'!K86</f>
        <v>0</v>
      </c>
      <c r="K77" s="15">
        <f>'[1]TCE - ANEXO III - Preencher'!L86</f>
        <v>91.37</v>
      </c>
      <c r="L77" s="15">
        <f>'[1]TCE - ANEXO III - Preencher'!M86</f>
        <v>1.1000000000000001</v>
      </c>
      <c r="M77" s="15">
        <f t="shared" si="7"/>
        <v>90.27000000000001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2249.9699999999998</v>
      </c>
      <c r="Y77" s="15">
        <f>'[1]TCE - ANEXO III - Preencher'!Z86</f>
        <v>0</v>
      </c>
      <c r="Z77" s="16">
        <f t="shared" si="11"/>
        <v>2249.9699999999998</v>
      </c>
      <c r="AA77" s="17" t="str">
        <f>IF('[1]TCE - ANEXO III - Preencher'!AB86="","",'[1]TCE - ANEXO III - Preencher'!AB86)</f>
        <v>PL NACIONAL DA ENFERMAGEM</v>
      </c>
      <c r="AB77" s="15">
        <f t="shared" si="6"/>
        <v>2817.7871999999998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CLAUDIO DA SILVA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45170</v>
      </c>
      <c r="H78" s="14">
        <f>'[1]TCE - ANEXO III - Preencher'!I87</f>
        <v>0</v>
      </c>
      <c r="I78" s="14">
        <f>'[1]TCE - ANEXO III - Preencher'!J87</f>
        <v>548.1336</v>
      </c>
      <c r="J78" s="14">
        <f>'[1]TCE - ANEXO III - Preencher'!K87</f>
        <v>0</v>
      </c>
      <c r="K78" s="15">
        <f>'[1]TCE - ANEXO III - Preencher'!L87</f>
        <v>91.37</v>
      </c>
      <c r="L78" s="15">
        <f>'[1]TCE - ANEXO III - Preencher'!M87</f>
        <v>1.1000000000000001</v>
      </c>
      <c r="M78" s="15">
        <f t="shared" si="7"/>
        <v>90.27000000000001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4993.67</v>
      </c>
      <c r="Y78" s="15">
        <f>'[1]TCE - ANEXO III - Preencher'!Z87</f>
        <v>0</v>
      </c>
      <c r="Z78" s="16">
        <f t="shared" si="11"/>
        <v>4993.67</v>
      </c>
      <c r="AA78" s="17" t="str">
        <f>IF('[1]TCE - ANEXO III - Preencher'!AB87="","",'[1]TCE - ANEXO III - Preencher'!AB87)</f>
        <v>PL NACIONAL DA ENFERMAGEM</v>
      </c>
      <c r="AB78" s="15">
        <f t="shared" si="6"/>
        <v>5634.0536000000002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CLAUDJANE MARIA DE ARRUDA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45170</v>
      </c>
      <c r="H79" s="14">
        <f>'[1]TCE - ANEXO III - Preencher'!I88</f>
        <v>0</v>
      </c>
      <c r="I79" s="14">
        <f>'[1]TCE - ANEXO III - Preencher'!J88</f>
        <v>797.21039999999994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2.54</v>
      </c>
      <c r="O79" s="15">
        <f>'[1]TCE - ANEXO III - Preencher'!P88</f>
        <v>0</v>
      </c>
      <c r="P79" s="16">
        <f t="shared" si="8"/>
        <v>2.54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128</v>
      </c>
      <c r="U79" s="15">
        <f>'[1]TCE - ANEXO III - Preencher'!V88</f>
        <v>0</v>
      </c>
      <c r="V79" s="16">
        <f t="shared" si="10"/>
        <v>128</v>
      </c>
      <c r="W79" s="17" t="str">
        <f>IF('[1]TCE - ANEXO III - Preencher'!X88="","",'[1]TCE - ANEXO III - Preencher'!X88)</f>
        <v>AUXILIO CRECHE</v>
      </c>
      <c r="X79" s="15">
        <f>'[1]TCE - ANEXO III - Preencher'!Y88</f>
        <v>6852.95</v>
      </c>
      <c r="Y79" s="15">
        <f>'[1]TCE - ANEXO III - Preencher'!Z88</f>
        <v>0</v>
      </c>
      <c r="Z79" s="16">
        <f t="shared" si="11"/>
        <v>6852.95</v>
      </c>
      <c r="AA79" s="17" t="str">
        <f>IF('[1]TCE - ANEXO III - Preencher'!AB88="","",'[1]TCE - ANEXO III - Preencher'!AB88)</f>
        <v>PL NACIONAL DA ENFERMAGEM</v>
      </c>
      <c r="AB79" s="15">
        <f t="shared" si="6"/>
        <v>7780.7003999999997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CLEBER FRANCISCO SIQUEIRA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>
        <f>IF('[1]TCE - ANEXO III - Preencher'!H89="","",'[1]TCE - ANEXO III - Preencher'!H89)</f>
        <v>45170</v>
      </c>
      <c r="H80" s="14">
        <f>'[1]TCE - ANEXO III - Preencher'!I89</f>
        <v>0</v>
      </c>
      <c r="I80" s="14">
        <f>'[1]TCE - ANEXO III - Preencher'!J89</f>
        <v>287.33519999999999</v>
      </c>
      <c r="J80" s="14">
        <f>'[1]TCE - ANEXO III - Preencher'!K89</f>
        <v>0</v>
      </c>
      <c r="K80" s="15">
        <f>'[1]TCE - ANEXO III - Preencher'!L89</f>
        <v>91.37</v>
      </c>
      <c r="L80" s="15">
        <f>'[1]TCE - ANEXO III - Preencher'!M89</f>
        <v>1.1000000000000001</v>
      </c>
      <c r="M80" s="15">
        <f t="shared" si="7"/>
        <v>90.27000000000001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380.14519999999999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CLEBIO CARVALHO DE MACEDO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45170</v>
      </c>
      <c r="H81" s="14">
        <f>'[1]TCE - ANEXO III - Preencher'!I90</f>
        <v>0</v>
      </c>
      <c r="I81" s="14">
        <f>'[1]TCE - ANEXO III - Preencher'!J90</f>
        <v>143.61600000000001</v>
      </c>
      <c r="J81" s="14">
        <f>'[1]TCE - ANEXO III - Preencher'!K90</f>
        <v>0</v>
      </c>
      <c r="K81" s="15">
        <f>'[1]TCE - ANEXO III - Preencher'!L90</f>
        <v>91.37</v>
      </c>
      <c r="L81" s="15">
        <f>'[1]TCE - ANEXO III - Preencher'!M90</f>
        <v>1.1000000000000001</v>
      </c>
      <c r="M81" s="15">
        <f t="shared" si="7"/>
        <v>90.27000000000001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235.86600000000001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CLEDIJANE PEREIRA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5163-45</v>
      </c>
      <c r="G82" s="13">
        <f>IF('[1]TCE - ANEXO III - Preencher'!H91="","",'[1]TCE - ANEXO III - Preencher'!H91)</f>
        <v>45170</v>
      </c>
      <c r="H82" s="14">
        <f>'[1]TCE - ANEXO III - Preencher'!I91</f>
        <v>0</v>
      </c>
      <c r="I82" s="14">
        <f>'[1]TCE - ANEXO III - Preencher'!J91</f>
        <v>161.06639999999999</v>
      </c>
      <c r="J82" s="14">
        <f>'[1]TCE - ANEXO III - Preencher'!K91</f>
        <v>0</v>
      </c>
      <c r="K82" s="15">
        <f>'[1]TCE - ANEXO III - Preencher'!L91</f>
        <v>91.37</v>
      </c>
      <c r="L82" s="15">
        <f>'[1]TCE - ANEXO III - Preencher'!M91</f>
        <v>1.1000000000000001</v>
      </c>
      <c r="M82" s="15">
        <f t="shared" si="7"/>
        <v>90.27000000000001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253.31639999999999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CLEIDIANA DE ARAUJO SOARES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5142-25</v>
      </c>
      <c r="G83" s="13">
        <f>IF('[1]TCE - ANEXO III - Preencher'!H92="","",'[1]TCE - ANEXO III - Preencher'!H92)</f>
        <v>45170</v>
      </c>
      <c r="H83" s="14">
        <f>'[1]TCE - ANEXO III - Preencher'!I92</f>
        <v>0</v>
      </c>
      <c r="I83" s="14">
        <f>'[1]TCE - ANEXO III - Preencher'!J92</f>
        <v>164.77439999999999</v>
      </c>
      <c r="J83" s="14">
        <f>'[1]TCE - ANEXO III - Preencher'!K92</f>
        <v>0</v>
      </c>
      <c r="K83" s="15">
        <f>'[1]TCE - ANEXO III - Preencher'!L92</f>
        <v>91.37</v>
      </c>
      <c r="L83" s="15">
        <f>'[1]TCE - ANEXO III - Preencher'!M92</f>
        <v>1.1000000000000001</v>
      </c>
      <c r="M83" s="15">
        <f t="shared" si="7"/>
        <v>90.27000000000001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257.02440000000001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 xml:space="preserve">CLEITON DE ARAUJO SOARES 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5143-10</v>
      </c>
      <c r="G84" s="13">
        <f>IF('[1]TCE - ANEXO III - Preencher'!H93="","",'[1]TCE - ANEXO III - Preencher'!H93)</f>
        <v>45170</v>
      </c>
      <c r="H84" s="14">
        <f>'[1]TCE - ANEXO III - Preencher'!I93</f>
        <v>0</v>
      </c>
      <c r="I84" s="14">
        <f>'[1]TCE - ANEXO III - Preencher'!J93</f>
        <v>147.84</v>
      </c>
      <c r="J84" s="14">
        <f>'[1]TCE - ANEXO III - Preencher'!K93</f>
        <v>0</v>
      </c>
      <c r="K84" s="15">
        <f>'[1]TCE - ANEXO III - Preencher'!L93</f>
        <v>91.37</v>
      </c>
      <c r="L84" s="15">
        <f>'[1]TCE - ANEXO III - Preencher'!M93</f>
        <v>1.1000000000000001</v>
      </c>
      <c r="M84" s="15">
        <f t="shared" si="7"/>
        <v>90.27000000000001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240.09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CLEONICE DA SILVA LIMA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5142-25</v>
      </c>
      <c r="G85" s="13">
        <f>IF('[1]TCE - ANEXO III - Preencher'!H94="","",'[1]TCE - ANEXO III - Preencher'!H94)</f>
        <v>45170</v>
      </c>
      <c r="H85" s="14">
        <f>'[1]TCE - ANEXO III - Preencher'!I94</f>
        <v>0</v>
      </c>
      <c r="I85" s="14">
        <f>'[1]TCE - ANEXO III - Preencher'!J94</f>
        <v>147.84</v>
      </c>
      <c r="J85" s="14">
        <f>'[1]TCE - ANEXO III - Preencher'!K94</f>
        <v>0</v>
      </c>
      <c r="K85" s="15">
        <f>'[1]TCE - ANEXO III - Preencher'!L94</f>
        <v>91.37</v>
      </c>
      <c r="L85" s="15">
        <f>'[1]TCE - ANEXO III - Preencher'!M94</f>
        <v>1.1000000000000001</v>
      </c>
      <c r="M85" s="15">
        <f t="shared" si="7"/>
        <v>90.27000000000001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240.09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CLEYDIANE COSTA DA SILVA MACEDO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4221-05</v>
      </c>
      <c r="G86" s="13">
        <f>IF('[1]TCE - ANEXO III - Preencher'!H95="","",'[1]TCE - ANEXO III - Preencher'!H95)</f>
        <v>45170</v>
      </c>
      <c r="H86" s="14">
        <f>'[1]TCE - ANEXO III - Preencher'!I95</f>
        <v>0</v>
      </c>
      <c r="I86" s="14">
        <f>'[1]TCE - ANEXO III - Preencher'!J95</f>
        <v>126.72</v>
      </c>
      <c r="J86" s="14">
        <f>'[1]TCE - ANEXO III - Preencher'!K95</f>
        <v>0</v>
      </c>
      <c r="K86" s="15">
        <f>'[1]TCE - ANEXO III - Preencher'!L95</f>
        <v>91.37</v>
      </c>
      <c r="L86" s="15">
        <f>'[1]TCE - ANEXO III - Preencher'!M95</f>
        <v>1.1000000000000001</v>
      </c>
      <c r="M86" s="15">
        <f t="shared" si="7"/>
        <v>90.27000000000001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218.97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CLOVIS RAIMUNDO DE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3222-30</v>
      </c>
      <c r="G87" s="13">
        <f>IF('[1]TCE - ANEXO III - Preencher'!H96="","",'[1]TCE - ANEXO III - Preencher'!H96)</f>
        <v>45170</v>
      </c>
      <c r="H87" s="14">
        <f>'[1]TCE - ANEXO III - Preencher'!I96</f>
        <v>0</v>
      </c>
      <c r="I87" s="14">
        <f>'[1]TCE - ANEXO III - Preencher'!J96</f>
        <v>214.4984</v>
      </c>
      <c r="J87" s="14">
        <f>'[1]TCE - ANEXO III - Preencher'!K96</f>
        <v>0</v>
      </c>
      <c r="K87" s="15">
        <f>'[1]TCE - ANEXO III - Preencher'!L96</f>
        <v>91.37</v>
      </c>
      <c r="L87" s="15">
        <f>'[1]TCE - ANEXO III - Preencher'!M96</f>
        <v>1.1000000000000001</v>
      </c>
      <c r="M87" s="15">
        <f t="shared" si="7"/>
        <v>90.27000000000001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306.74840000000006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CRISTAGEANE MARIA DESOUZA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3226-05</v>
      </c>
      <c r="G88" s="13">
        <f>IF('[1]TCE - ANEXO III - Preencher'!H97="","",'[1]TCE - ANEXO III - Preencher'!H97)</f>
        <v>45170</v>
      </c>
      <c r="H88" s="14">
        <f>'[1]TCE - ANEXO III - Preencher'!I97</f>
        <v>0</v>
      </c>
      <c r="I88" s="14">
        <f>'[1]TCE - ANEXO III - Preencher'!J97</f>
        <v>140.54400000000001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1.98</v>
      </c>
      <c r="O88" s="15">
        <f>'[1]TCE - ANEXO III - Preencher'!P97</f>
        <v>0</v>
      </c>
      <c r="P88" s="16">
        <f t="shared" si="8"/>
        <v>1.98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142.524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CRISTIANE PINHEIRO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45170</v>
      </c>
      <c r="H89" s="14">
        <f>'[1]TCE - ANEXO III - Preencher'!I98</f>
        <v>0</v>
      </c>
      <c r="I89" s="14">
        <f>'[1]TCE - ANEXO III - Preencher'!J98</f>
        <v>572.05039999999997</v>
      </c>
      <c r="J89" s="14">
        <f>'[1]TCE - ANEXO III - Preencher'!K98</f>
        <v>0</v>
      </c>
      <c r="K89" s="15">
        <f>'[1]TCE - ANEXO III - Preencher'!L98</f>
        <v>91.37</v>
      </c>
      <c r="L89" s="15">
        <f>'[1]TCE - ANEXO III - Preencher'!M98</f>
        <v>1.1000000000000001</v>
      </c>
      <c r="M89" s="15">
        <f t="shared" si="7"/>
        <v>90.27000000000001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5556.63</v>
      </c>
      <c r="Y89" s="15">
        <f>'[1]TCE - ANEXO III - Preencher'!Z98</f>
        <v>0</v>
      </c>
      <c r="Z89" s="16">
        <f t="shared" si="11"/>
        <v>5556.63</v>
      </c>
      <c r="AA89" s="17" t="str">
        <f>IF('[1]TCE - ANEXO III - Preencher'!AB98="","",'[1]TCE - ANEXO III - Preencher'!AB98)</f>
        <v>PL NACIONAL DA ENFERMAGEM</v>
      </c>
      <c r="AB89" s="15">
        <f t="shared" si="6"/>
        <v>6220.9304000000002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 xml:space="preserve">CRISTIANE RIBEIRO ALEXANDRE 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5163-45</v>
      </c>
      <c r="G90" s="13">
        <f>IF('[1]TCE - ANEXO III - Preencher'!H99="","",'[1]TCE - ANEXO III - Preencher'!H99)</f>
        <v>45170</v>
      </c>
      <c r="H90" s="14">
        <f>'[1]TCE - ANEXO III - Preencher'!I99</f>
        <v>0</v>
      </c>
      <c r="I90" s="14">
        <f>'[1]TCE - ANEXO III - Preencher'!J99</f>
        <v>147.84</v>
      </c>
      <c r="J90" s="14">
        <f>'[1]TCE - ANEXO III - Preencher'!K99</f>
        <v>0</v>
      </c>
      <c r="K90" s="15">
        <f>'[1]TCE - ANEXO III - Preencher'!L99</f>
        <v>91.37</v>
      </c>
      <c r="L90" s="15">
        <f>'[1]TCE - ANEXO III - Preencher'!M99</f>
        <v>1.1000000000000001</v>
      </c>
      <c r="M90" s="15">
        <f t="shared" si="7"/>
        <v>90.27000000000001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240.09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DALILA COSTA DA SILVA BRUNO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45170</v>
      </c>
      <c r="H91" s="14">
        <f>'[1]TCE - ANEXO III - Preencher'!I100</f>
        <v>0</v>
      </c>
      <c r="I91" s="14">
        <f>'[1]TCE - ANEXO III - Preencher'!J100</f>
        <v>549.41600000000005</v>
      </c>
      <c r="J91" s="14">
        <f>'[1]TCE - ANEXO III - Preencher'!K100</f>
        <v>0</v>
      </c>
      <c r="K91" s="15">
        <f>'[1]TCE - ANEXO III - Preencher'!L100</f>
        <v>91.37</v>
      </c>
      <c r="L91" s="15">
        <f>'[1]TCE - ANEXO III - Preencher'!M100</f>
        <v>1.1000000000000001</v>
      </c>
      <c r="M91" s="15">
        <f t="shared" si="7"/>
        <v>90.27000000000001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77.569999999999993</v>
      </c>
      <c r="U91" s="15">
        <f>'[1]TCE - ANEXO III - Preencher'!V100</f>
        <v>0</v>
      </c>
      <c r="V91" s="16">
        <f t="shared" si="10"/>
        <v>77.569999999999993</v>
      </c>
      <c r="W91" s="17" t="str">
        <f>IF('[1]TCE - ANEXO III - Preencher'!X100="","",'[1]TCE - ANEXO III - Preencher'!X100)</f>
        <v>AUXILIO CRECHE</v>
      </c>
      <c r="X91" s="15">
        <f>'[1]TCE - ANEXO III - Preencher'!Y100</f>
        <v>4751.71</v>
      </c>
      <c r="Y91" s="15">
        <f>'[1]TCE - ANEXO III - Preencher'!Z100</f>
        <v>0</v>
      </c>
      <c r="Z91" s="16">
        <f t="shared" si="11"/>
        <v>4751.71</v>
      </c>
      <c r="AA91" s="17" t="str">
        <f>IF('[1]TCE - ANEXO III - Preencher'!AB100="","",'[1]TCE - ANEXO III - Preencher'!AB100)</f>
        <v>PL NACIONAL DA ENFERMAGEM</v>
      </c>
      <c r="AB91" s="15">
        <f t="shared" si="6"/>
        <v>5470.9459999999999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DAMIANA CONSTANTINO PEREIRA PEIXOTO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45170</v>
      </c>
      <c r="H92" s="14">
        <f>'[1]TCE - ANEXO III - Preencher'!I101</f>
        <v>0</v>
      </c>
      <c r="I92" s="14">
        <f>'[1]TCE - ANEXO III - Preencher'!J101</f>
        <v>548.35760000000005</v>
      </c>
      <c r="J92" s="14">
        <f>'[1]TCE - ANEXO III - Preencher'!K101</f>
        <v>0</v>
      </c>
      <c r="K92" s="15">
        <f>'[1]TCE - ANEXO III - Preencher'!L101</f>
        <v>91.37</v>
      </c>
      <c r="L92" s="15">
        <f>'[1]TCE - ANEXO III - Preencher'!M101</f>
        <v>1.1000000000000001</v>
      </c>
      <c r="M92" s="15">
        <f t="shared" si="7"/>
        <v>90.27000000000001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5047.67</v>
      </c>
      <c r="Y92" s="15">
        <f>'[1]TCE - ANEXO III - Preencher'!Z101</f>
        <v>0</v>
      </c>
      <c r="Z92" s="16">
        <f t="shared" si="11"/>
        <v>5047.67</v>
      </c>
      <c r="AA92" s="17" t="str">
        <f>IF('[1]TCE - ANEXO III - Preencher'!AB101="","",'[1]TCE - ANEXO III - Preencher'!AB101)</f>
        <v>PL NACIONAL DA ENFERMAGEM</v>
      </c>
      <c r="AB92" s="15">
        <f t="shared" si="6"/>
        <v>5688.2776000000003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DAMIANA NAZARIUDE CEZAR PEREIRA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45170</v>
      </c>
      <c r="H93" s="14">
        <f>'[1]TCE - ANEXO III - Preencher'!I102</f>
        <v>0</v>
      </c>
      <c r="I93" s="14">
        <f>'[1]TCE - ANEXO III - Preencher'!J102</f>
        <v>554.66719999999998</v>
      </c>
      <c r="J93" s="14">
        <f>'[1]TCE - ANEXO III - Preencher'!K102</f>
        <v>0</v>
      </c>
      <c r="K93" s="15">
        <f>'[1]TCE - ANEXO III - Preencher'!L102</f>
        <v>91.37</v>
      </c>
      <c r="L93" s="15">
        <f>'[1]TCE - ANEXO III - Preencher'!M102</f>
        <v>1.1000000000000001</v>
      </c>
      <c r="M93" s="15">
        <f t="shared" si="7"/>
        <v>90.27000000000001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5339.34</v>
      </c>
      <c r="Y93" s="15">
        <f>'[1]TCE - ANEXO III - Preencher'!Z102</f>
        <v>0</v>
      </c>
      <c r="Z93" s="16">
        <f t="shared" si="11"/>
        <v>5339.34</v>
      </c>
      <c r="AA93" s="17" t="str">
        <f>IF('[1]TCE - ANEXO III - Preencher'!AB102="","",'[1]TCE - ANEXO III - Preencher'!AB102)</f>
        <v>PL NACIONAL DA ENFERMAGEM</v>
      </c>
      <c r="AB93" s="15">
        <f t="shared" si="6"/>
        <v>5986.2572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DAMIAO CAVALCANTE FERREIRA FILHO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45170</v>
      </c>
      <c r="H94" s="14">
        <f>'[1]TCE - ANEXO III - Preencher'!I103</f>
        <v>0</v>
      </c>
      <c r="I94" s="14">
        <f>'[1]TCE - ANEXO III - Preencher'!J103</f>
        <v>563.52</v>
      </c>
      <c r="J94" s="14">
        <f>'[1]TCE - ANEXO III - Preencher'!K103</f>
        <v>0</v>
      </c>
      <c r="K94" s="15">
        <f>'[1]TCE - ANEXO III - Preencher'!L103</f>
        <v>91.37</v>
      </c>
      <c r="L94" s="15">
        <f>'[1]TCE - ANEXO III - Preencher'!M103</f>
        <v>1.1000000000000001</v>
      </c>
      <c r="M94" s="15">
        <f t="shared" si="7"/>
        <v>90.27000000000001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655.77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DAMILLI KAUANE ALVES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45170</v>
      </c>
      <c r="H95" s="14">
        <f>'[1]TCE - ANEXO III - Preencher'!I104</f>
        <v>0</v>
      </c>
      <c r="I95" s="14">
        <f>'[1]TCE - ANEXO III - Preencher'!J104</f>
        <v>141.44880000000001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143.4288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DAMIRIS MAIANNY CORDEIRO DE 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45170</v>
      </c>
      <c r="H96" s="14">
        <f>'[1]TCE - ANEXO III - Preencher'!I105</f>
        <v>0</v>
      </c>
      <c r="I96" s="14">
        <f>'[1]TCE - ANEXO III - Preencher'!J105</f>
        <v>147.65440000000001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77.569999999999993</v>
      </c>
      <c r="U96" s="15">
        <f>'[1]TCE - ANEXO III - Preencher'!V105</f>
        <v>0</v>
      </c>
      <c r="V96" s="16">
        <f t="shared" si="10"/>
        <v>77.569999999999993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227.20439999999999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DANIELA ALVES DE SOUSA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45170</v>
      </c>
      <c r="H97" s="14">
        <f>'[1]TCE - ANEXO III - Preencher'!I106</f>
        <v>0</v>
      </c>
      <c r="I97" s="14">
        <f>'[1]TCE - ANEXO III - Preencher'!J106</f>
        <v>599.84</v>
      </c>
      <c r="J97" s="14">
        <f>'[1]TCE - ANEXO III - Preencher'!K106</f>
        <v>0</v>
      </c>
      <c r="K97" s="15">
        <f>'[1]TCE - ANEXO III - Preencher'!L106</f>
        <v>91.37</v>
      </c>
      <c r="L97" s="15">
        <f>'[1]TCE - ANEXO III - Preencher'!M106</f>
        <v>1.1000000000000001</v>
      </c>
      <c r="M97" s="15">
        <f t="shared" si="7"/>
        <v>90.27000000000001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5904</v>
      </c>
      <c r="Y97" s="15">
        <f>'[1]TCE - ANEXO III - Preencher'!Z106</f>
        <v>0</v>
      </c>
      <c r="Z97" s="16">
        <f t="shared" si="11"/>
        <v>5904</v>
      </c>
      <c r="AA97" s="17" t="str">
        <f>IF('[1]TCE - ANEXO III - Preencher'!AB106="","",'[1]TCE - ANEXO III - Preencher'!AB106)</f>
        <v>PL NACIONAL DA ENFERMAGEM</v>
      </c>
      <c r="AB97" s="15">
        <f t="shared" si="6"/>
        <v>6596.09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DANIELA ALVES LEAO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45170</v>
      </c>
      <c r="H98" s="14">
        <f>'[1]TCE - ANEXO III - Preencher'!I107</f>
        <v>0</v>
      </c>
      <c r="I98" s="14">
        <f>'[1]TCE - ANEXO III - Preencher'!J107</f>
        <v>133.72559999999999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77.569999999999993</v>
      </c>
      <c r="U98" s="15">
        <f>'[1]TCE - ANEXO III - Preencher'!V107</f>
        <v>0</v>
      </c>
      <c r="V98" s="16">
        <f t="shared" si="10"/>
        <v>77.569999999999993</v>
      </c>
      <c r="W98" s="17" t="str">
        <f>IF('[1]TCE - ANEXO III - Preencher'!X107="","",'[1]TCE - ANEXO III - Preencher'!X107)</f>
        <v>AUXILIO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213.27559999999997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 xml:space="preserve">DANILO VIEIRA ALVES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1422-10</v>
      </c>
      <c r="G99" s="13">
        <f>IF('[1]TCE - ANEXO III - Preencher'!H108="","",'[1]TCE - ANEXO III - Preencher'!H108)</f>
        <v>45170</v>
      </c>
      <c r="H99" s="14">
        <f>'[1]TCE - ANEXO III - Preencher'!I108</f>
        <v>0</v>
      </c>
      <c r="I99" s="14">
        <f>'[1]TCE - ANEXO III - Preencher'!J108</f>
        <v>236.82640000000001</v>
      </c>
      <c r="J99" s="14">
        <f>'[1]TCE - ANEXO III - Preencher'!K108</f>
        <v>0</v>
      </c>
      <c r="K99" s="15">
        <f>'[1]TCE - ANEXO III - Preencher'!L108</f>
        <v>91.37</v>
      </c>
      <c r="L99" s="15">
        <f>'[1]TCE - ANEXO III - Preencher'!M108</f>
        <v>1.1000000000000001</v>
      </c>
      <c r="M99" s="15">
        <f t="shared" si="7"/>
        <v>90.27000000000001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329.07640000000004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DEBORA FERREIRA LEITE DE SA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45170</v>
      </c>
      <c r="H100" s="14">
        <f>'[1]TCE - ANEXO III - Preencher'!I109</f>
        <v>0</v>
      </c>
      <c r="I100" s="14">
        <f>'[1]TCE - ANEXO III - Preencher'!J109</f>
        <v>142.05040000000002</v>
      </c>
      <c r="J100" s="14">
        <f>'[1]TCE - ANEXO III - Preencher'!K109</f>
        <v>0</v>
      </c>
      <c r="K100" s="15">
        <f>'[1]TCE - ANEXO III - Preencher'!L109</f>
        <v>91.37</v>
      </c>
      <c r="L100" s="15">
        <f>'[1]TCE - ANEXO III - Preencher'!M109</f>
        <v>1.1000000000000001</v>
      </c>
      <c r="M100" s="15">
        <f t="shared" si="7"/>
        <v>90.27000000000001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234.30040000000002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DEBORA SOARES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4221-05</v>
      </c>
      <c r="G101" s="13">
        <f>IF('[1]TCE - ANEXO III - Preencher'!H110="","",'[1]TCE - ANEXO III - Preencher'!H110)</f>
        <v>45170</v>
      </c>
      <c r="H101" s="14">
        <f>'[1]TCE - ANEXO III - Preencher'!I110</f>
        <v>0</v>
      </c>
      <c r="I101" s="14">
        <f>'[1]TCE - ANEXO III - Preencher'!J110</f>
        <v>132.9256</v>
      </c>
      <c r="J101" s="14">
        <f>'[1]TCE - ANEXO III - Preencher'!K110</f>
        <v>0</v>
      </c>
      <c r="K101" s="15">
        <f>'[1]TCE - ANEXO III - Preencher'!L110</f>
        <v>91.37</v>
      </c>
      <c r="L101" s="15">
        <f>'[1]TCE - ANEXO III - Preencher'!M110</f>
        <v>1.1000000000000001</v>
      </c>
      <c r="M101" s="15">
        <f t="shared" si="7"/>
        <v>90.27000000000001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77.569999999999993</v>
      </c>
      <c r="U101" s="15">
        <f>'[1]TCE - ANEXO III - Preencher'!V110</f>
        <v>0</v>
      </c>
      <c r="V101" s="16">
        <f t="shared" si="10"/>
        <v>77.569999999999993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302.74559999999997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DECI DE SOUZA DELMONDES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45170</v>
      </c>
      <c r="H102" s="14">
        <f>'[1]TCE - ANEXO III - Preencher'!I111</f>
        <v>0</v>
      </c>
      <c r="I102" s="14">
        <f>'[1]TCE - ANEXO III - Preencher'!J111</f>
        <v>126.72</v>
      </c>
      <c r="J102" s="14">
        <f>'[1]TCE - ANEXO III - Preencher'!K111</f>
        <v>0</v>
      </c>
      <c r="K102" s="15">
        <f>'[1]TCE - ANEXO III - Preencher'!L111</f>
        <v>91.37</v>
      </c>
      <c r="L102" s="15">
        <f>'[1]TCE - ANEXO III - Preencher'!M111</f>
        <v>1.1000000000000001</v>
      </c>
      <c r="M102" s="15">
        <f t="shared" si="7"/>
        <v>90.27000000000001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218.97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DENIZE MARIA LINS DE ALENCAR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45170</v>
      </c>
      <c r="H103" s="14">
        <f>'[1]TCE - ANEXO III - Preencher'!I112</f>
        <v>0</v>
      </c>
      <c r="I103" s="14">
        <f>'[1]TCE - ANEXO III - Preencher'!J112</f>
        <v>126.72</v>
      </c>
      <c r="J103" s="14">
        <f>'[1]TCE - ANEXO III - Preencher'!K112</f>
        <v>0</v>
      </c>
      <c r="K103" s="15">
        <f>'[1]TCE - ANEXO III - Preencher'!L112</f>
        <v>91.37</v>
      </c>
      <c r="L103" s="15">
        <f>'[1]TCE - ANEXO III - Preencher'!M112</f>
        <v>1.1000000000000001</v>
      </c>
      <c r="M103" s="15">
        <f t="shared" si="7"/>
        <v>90.27000000000001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218.97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DEOCLECIANO LINO OLIVEIRA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2235-05</v>
      </c>
      <c r="G104" s="13">
        <f>IF('[1]TCE - ANEXO III - Preencher'!H113="","",'[1]TCE - ANEXO III - Preencher'!H113)</f>
        <v>45170</v>
      </c>
      <c r="H104" s="14">
        <f>'[1]TCE - ANEXO III - Preencher'!I113</f>
        <v>0</v>
      </c>
      <c r="I104" s="14">
        <f>'[1]TCE - ANEXO III - Preencher'!J113</f>
        <v>787.19679999999994</v>
      </c>
      <c r="J104" s="14">
        <f>'[1]TCE - ANEXO III - Preencher'!K113</f>
        <v>0</v>
      </c>
      <c r="K104" s="15">
        <f>'[1]TCE - ANEXO III - Preencher'!L113</f>
        <v>91.37</v>
      </c>
      <c r="L104" s="15">
        <f>'[1]TCE - ANEXO III - Preencher'!M113</f>
        <v>1.1000000000000001</v>
      </c>
      <c r="M104" s="15">
        <f t="shared" si="7"/>
        <v>90.27000000000001</v>
      </c>
      <c r="N104" s="15">
        <f>'[1]TCE - ANEXO III - Preencher'!O113</f>
        <v>2.54</v>
      </c>
      <c r="O104" s="15">
        <f>'[1]TCE - ANEXO III - Preencher'!P113</f>
        <v>0</v>
      </c>
      <c r="P104" s="16">
        <f t="shared" si="8"/>
        <v>2.54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128.24</v>
      </c>
      <c r="U104" s="15">
        <f>'[1]TCE - ANEXO III - Preencher'!V113</f>
        <v>0</v>
      </c>
      <c r="V104" s="16">
        <f t="shared" si="10"/>
        <v>128.24</v>
      </c>
      <c r="W104" s="17" t="str">
        <f>IF('[1]TCE - ANEXO III - Preencher'!X113="","",'[1]TCE - ANEXO III - Preencher'!X113)</f>
        <v>AUXILIO CRECHE</v>
      </c>
      <c r="X104" s="15">
        <f>'[1]TCE - ANEXO III - Preencher'!Y113</f>
        <v>7263.19</v>
      </c>
      <c r="Y104" s="15">
        <f>'[1]TCE - ANEXO III - Preencher'!Z113</f>
        <v>0</v>
      </c>
      <c r="Z104" s="16">
        <f t="shared" si="11"/>
        <v>7263.19</v>
      </c>
      <c r="AA104" s="17" t="str">
        <f>IF('[1]TCE - ANEXO III - Preencher'!AB113="","",'[1]TCE - ANEXO III - Preencher'!AB113)</f>
        <v>PL NACIONAL DA ENFERMAGEM</v>
      </c>
      <c r="AB104" s="15">
        <f t="shared" si="6"/>
        <v>8271.4367999999995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DEUSIRLAN JOVINO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5142-25</v>
      </c>
      <c r="G105" s="13">
        <f>IF('[1]TCE - ANEXO III - Preencher'!H114="","",'[1]TCE - ANEXO III - Preencher'!H114)</f>
        <v>45170</v>
      </c>
      <c r="H105" s="14">
        <f>'[1]TCE - ANEXO III - Preencher'!I114</f>
        <v>0</v>
      </c>
      <c r="I105" s="14">
        <f>'[1]TCE - ANEXO III - Preencher'!J114</f>
        <v>147.84</v>
      </c>
      <c r="J105" s="14">
        <f>'[1]TCE - ANEXO III - Preencher'!K114</f>
        <v>0</v>
      </c>
      <c r="K105" s="15">
        <f>'[1]TCE - ANEXO III - Preencher'!L114</f>
        <v>91.37</v>
      </c>
      <c r="L105" s="15">
        <f>'[1]TCE - ANEXO III - Preencher'!M114</f>
        <v>1.1000000000000001</v>
      </c>
      <c r="M105" s="15">
        <f t="shared" si="7"/>
        <v>90.27000000000001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240.09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DHENNE FERREIRA DE CARVALHO DA MOTA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4110-10</v>
      </c>
      <c r="G106" s="13">
        <f>IF('[1]TCE - ANEXO III - Preencher'!H115="","",'[1]TCE - ANEXO III - Preencher'!H115)</f>
        <v>45170</v>
      </c>
      <c r="H106" s="14">
        <f>'[1]TCE - ANEXO III - Preencher'!I115</f>
        <v>0</v>
      </c>
      <c r="I106" s="14">
        <f>'[1]TCE - ANEXO III - Preencher'!J115</f>
        <v>132.9256</v>
      </c>
      <c r="J106" s="14">
        <f>'[1]TCE - ANEXO III - Preencher'!K115</f>
        <v>0</v>
      </c>
      <c r="K106" s="15">
        <f>'[1]TCE - ANEXO III - Preencher'!L115</f>
        <v>91.37</v>
      </c>
      <c r="L106" s="15">
        <f>'[1]TCE - ANEXO III - Preencher'!M115</f>
        <v>1.1000000000000001</v>
      </c>
      <c r="M106" s="15">
        <f t="shared" si="7"/>
        <v>90.27000000000001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77.569999999999993</v>
      </c>
      <c r="U106" s="15">
        <f>'[1]TCE - ANEXO III - Preencher'!V115</f>
        <v>0</v>
      </c>
      <c r="V106" s="16">
        <f t="shared" si="10"/>
        <v>77.569999999999993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302.74559999999997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DIEGO ARMANDO ALVARO COELHO DE CARVALHO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3241-20</v>
      </c>
      <c r="G107" s="13">
        <f>IF('[1]TCE - ANEXO III - Preencher'!H116="","",'[1]TCE - ANEXO III - Preencher'!H116)</f>
        <v>45170</v>
      </c>
      <c r="H107" s="14">
        <f>'[1]TCE - ANEXO III - Preencher'!I116</f>
        <v>0</v>
      </c>
      <c r="I107" s="14">
        <f>'[1]TCE - ANEXO III - Preencher'!J116</f>
        <v>294.7448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10.029999999999999</v>
      </c>
      <c r="O107" s="15">
        <f>'[1]TCE - ANEXO III - Preencher'!P116</f>
        <v>0</v>
      </c>
      <c r="P107" s="16">
        <f t="shared" si="8"/>
        <v>10.029999999999999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304.77479999999997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 xml:space="preserve">DIEGO LOCIO ROSADO DE OLIVEIRA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2234-05</v>
      </c>
      <c r="G108" s="13">
        <f>IF('[1]TCE - ANEXO III - Preencher'!H117="","",'[1]TCE - ANEXO III - Preencher'!H117)</f>
        <v>45170</v>
      </c>
      <c r="H108" s="14">
        <f>'[1]TCE - ANEXO III - Preencher'!I117</f>
        <v>0</v>
      </c>
      <c r="I108" s="14">
        <f>'[1]TCE - ANEXO III - Preencher'!J117</f>
        <v>352.45120000000003</v>
      </c>
      <c r="J108" s="14">
        <f>'[1]TCE - ANEXO III - Preencher'!K117</f>
        <v>0</v>
      </c>
      <c r="K108" s="15">
        <f>'[1]TCE - ANEXO III - Preencher'!L117</f>
        <v>91.37</v>
      </c>
      <c r="L108" s="15">
        <f>'[1]TCE - ANEXO III - Preencher'!M117</f>
        <v>1.1000000000000001</v>
      </c>
      <c r="M108" s="15">
        <f t="shared" si="7"/>
        <v>90.27000000000001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444.70120000000009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DILENE FERREIRA DA MOTA GOMES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45170</v>
      </c>
      <c r="H109" s="14">
        <f>'[1]TCE - ANEXO III - Preencher'!I118</f>
        <v>0</v>
      </c>
      <c r="I109" s="14">
        <f>'[1]TCE - ANEXO III - Preencher'!J118</f>
        <v>564.49839999999995</v>
      </c>
      <c r="J109" s="14">
        <f>'[1]TCE - ANEXO III - Preencher'!K118</f>
        <v>0</v>
      </c>
      <c r="K109" s="15">
        <f>'[1]TCE - ANEXO III - Preencher'!L118</f>
        <v>91.37</v>
      </c>
      <c r="L109" s="15">
        <f>'[1]TCE - ANEXO III - Preencher'!M118</f>
        <v>1.1000000000000001</v>
      </c>
      <c r="M109" s="15">
        <f t="shared" si="7"/>
        <v>90.27000000000001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5462.23</v>
      </c>
      <c r="Y109" s="15">
        <f>'[1]TCE - ANEXO III - Preencher'!Z118</f>
        <v>0</v>
      </c>
      <c r="Z109" s="16">
        <f t="shared" si="11"/>
        <v>5462.23</v>
      </c>
      <c r="AA109" s="17" t="str">
        <f>IF('[1]TCE - ANEXO III - Preencher'!AB118="","",'[1]TCE - ANEXO III - Preencher'!AB118)</f>
        <v>PL NACIONAL DA ENFERMAGEM</v>
      </c>
      <c r="AB109" s="15">
        <f t="shared" si="6"/>
        <v>6118.9784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DIOGO EMANUEL ARAGAO DE BRITO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2236-05</v>
      </c>
      <c r="G110" s="13">
        <f>IF('[1]TCE - ANEXO III - Preencher'!H119="","",'[1]TCE - ANEXO III - Preencher'!H119)</f>
        <v>45170</v>
      </c>
      <c r="H110" s="14">
        <f>'[1]TCE - ANEXO III - Preencher'!I119</f>
        <v>0</v>
      </c>
      <c r="I110" s="14">
        <f>'[1]TCE - ANEXO III - Preencher'!J119</f>
        <v>220.0016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221.98159999999999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DULCINEIA GOMES PEDROZA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45170</v>
      </c>
      <c r="H111" s="14">
        <f>'[1]TCE - ANEXO III - Preencher'!I120</f>
        <v>0</v>
      </c>
      <c r="I111" s="14">
        <f>'[1]TCE - ANEXO III - Preencher'!J120</f>
        <v>644.94880000000001</v>
      </c>
      <c r="J111" s="14">
        <f>'[1]TCE - ANEXO III - Preencher'!K120</f>
        <v>0</v>
      </c>
      <c r="K111" s="15">
        <f>'[1]TCE - ANEXO III - Preencher'!L120</f>
        <v>91.37</v>
      </c>
      <c r="L111" s="15">
        <f>'[1]TCE - ANEXO III - Preencher'!M120</f>
        <v>1.1000000000000001</v>
      </c>
      <c r="M111" s="15">
        <f t="shared" si="7"/>
        <v>90.27000000000001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6467.86</v>
      </c>
      <c r="Y111" s="15">
        <f>'[1]TCE - ANEXO III - Preencher'!Z120</f>
        <v>0</v>
      </c>
      <c r="Z111" s="16">
        <f t="shared" si="11"/>
        <v>6467.86</v>
      </c>
      <c r="AA111" s="17" t="str">
        <f>IF('[1]TCE - ANEXO III - Preencher'!AB120="","",'[1]TCE - ANEXO III - Preencher'!AB120)</f>
        <v>PL NACIONAL DA ENFERMAGEM</v>
      </c>
      <c r="AB111" s="15">
        <f t="shared" si="6"/>
        <v>7205.0587999999998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DYONYCK CAVALCANTE AGRA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45170</v>
      </c>
      <c r="H112" s="14">
        <f>'[1]TCE - ANEXO III - Preencher'!I121</f>
        <v>0</v>
      </c>
      <c r="I112" s="14">
        <f>'[1]TCE - ANEXO III - Preencher'!J121</f>
        <v>616.21839999999997</v>
      </c>
      <c r="J112" s="14">
        <f>'[1]TCE - ANEXO III - Preencher'!K121</f>
        <v>0</v>
      </c>
      <c r="K112" s="15">
        <f>'[1]TCE - ANEXO III - Preencher'!L121</f>
        <v>91.37</v>
      </c>
      <c r="L112" s="15">
        <f>'[1]TCE - ANEXO III - Preencher'!M121</f>
        <v>1.1000000000000001</v>
      </c>
      <c r="M112" s="15">
        <f t="shared" si="7"/>
        <v>90.27000000000001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5895.93</v>
      </c>
      <c r="Y112" s="15">
        <f>'[1]TCE - ANEXO III - Preencher'!Z121</f>
        <v>0</v>
      </c>
      <c r="Z112" s="16">
        <f t="shared" si="11"/>
        <v>5895.93</v>
      </c>
      <c r="AA112" s="17" t="str">
        <f>IF('[1]TCE - ANEXO III - Preencher'!AB121="","",'[1]TCE - ANEXO III - Preencher'!AB121)</f>
        <v>PL NACIONAL DA ENFERMAGEM</v>
      </c>
      <c r="AB112" s="15">
        <f t="shared" si="6"/>
        <v>6604.3984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EDERLANIA DE OLIVEIRA CRUZ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45170</v>
      </c>
      <c r="H113" s="14">
        <f>'[1]TCE - ANEXO III - Preencher'!I122</f>
        <v>0</v>
      </c>
      <c r="I113" s="14">
        <f>'[1]TCE - ANEXO III - Preencher'!J122</f>
        <v>177.90799999999999</v>
      </c>
      <c r="J113" s="14">
        <f>'[1]TCE - ANEXO III - Preencher'!K122</f>
        <v>0</v>
      </c>
      <c r="K113" s="15">
        <f>'[1]TCE - ANEXO III - Preencher'!L122</f>
        <v>91.37</v>
      </c>
      <c r="L113" s="15">
        <f>'[1]TCE - ANEXO III - Preencher'!M122</f>
        <v>1.1000000000000001</v>
      </c>
      <c r="M113" s="15">
        <f t="shared" si="7"/>
        <v>90.27000000000001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270.15800000000002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EDEVANDRO LIMA FREIRE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5142-25</v>
      </c>
      <c r="G114" s="13">
        <f>IF('[1]TCE - ANEXO III - Preencher'!H123="","",'[1]TCE - ANEXO III - Preencher'!H123)</f>
        <v>45170</v>
      </c>
      <c r="H114" s="14">
        <f>'[1]TCE - ANEXO III - Preencher'!I123</f>
        <v>0</v>
      </c>
      <c r="I114" s="14">
        <f>'[1]TCE - ANEXO III - Preencher'!J123</f>
        <v>161.66399999999999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163.64399999999998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EDIANE ALVES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45170</v>
      </c>
      <c r="H115" s="14">
        <f>'[1]TCE - ANEXO III - Preencher'!I124</f>
        <v>0</v>
      </c>
      <c r="I115" s="14">
        <f>'[1]TCE - ANEXO III - Preencher'!J124</f>
        <v>814.38080000000002</v>
      </c>
      <c r="J115" s="14">
        <f>'[1]TCE - ANEXO III - Preencher'!K124</f>
        <v>0</v>
      </c>
      <c r="K115" s="15">
        <f>'[1]TCE - ANEXO III - Preencher'!L124</f>
        <v>91.37</v>
      </c>
      <c r="L115" s="15">
        <f>'[1]TCE - ANEXO III - Preencher'!M124</f>
        <v>1.1000000000000001</v>
      </c>
      <c r="M115" s="15">
        <f t="shared" si="7"/>
        <v>90.27000000000001</v>
      </c>
      <c r="N115" s="15">
        <f>'[1]TCE - ANEXO III - Preencher'!O124</f>
        <v>2.54</v>
      </c>
      <c r="O115" s="15">
        <f>'[1]TCE - ANEXO III - Preencher'!P124</f>
        <v>0</v>
      </c>
      <c r="P115" s="16">
        <f t="shared" si="8"/>
        <v>2.54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7731.23</v>
      </c>
      <c r="Y115" s="15">
        <f>'[1]TCE - ANEXO III - Preencher'!Z124</f>
        <v>0</v>
      </c>
      <c r="Z115" s="16">
        <f t="shared" si="11"/>
        <v>7731.23</v>
      </c>
      <c r="AA115" s="17" t="str">
        <f>IF('[1]TCE - ANEXO III - Preencher'!AB124="","",'[1]TCE - ANEXO III - Preencher'!AB124)</f>
        <v>PL NACIONAL DA ENFERMAGEM</v>
      </c>
      <c r="AB115" s="15">
        <f t="shared" si="6"/>
        <v>8638.4207999999999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EDIELISON VIEIRA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45170</v>
      </c>
      <c r="H116" s="14">
        <f>'[1]TCE - ANEXO III - Preencher'!I125</f>
        <v>0</v>
      </c>
      <c r="I116" s="14">
        <f>'[1]TCE - ANEXO III - Preencher'!J125</f>
        <v>614.10320000000002</v>
      </c>
      <c r="J116" s="14">
        <f>'[1]TCE - ANEXO III - Preencher'!K125</f>
        <v>0</v>
      </c>
      <c r="K116" s="15">
        <f>'[1]TCE - ANEXO III - Preencher'!L125</f>
        <v>91.37</v>
      </c>
      <c r="L116" s="15">
        <f>'[1]TCE - ANEXO III - Preencher'!M125</f>
        <v>1.1000000000000001</v>
      </c>
      <c r="M116" s="15">
        <f t="shared" si="7"/>
        <v>90.27000000000001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5869.49</v>
      </c>
      <c r="Y116" s="15">
        <f>'[1]TCE - ANEXO III - Preencher'!Z125</f>
        <v>0</v>
      </c>
      <c r="Z116" s="16">
        <f t="shared" si="11"/>
        <v>5869.49</v>
      </c>
      <c r="AA116" s="17" t="str">
        <f>IF('[1]TCE - ANEXO III - Preencher'!AB125="","",'[1]TCE - ANEXO III - Preencher'!AB125)</f>
        <v>PL NACIONAL DA ENFERMAGEM</v>
      </c>
      <c r="AB116" s="15">
        <f t="shared" si="6"/>
        <v>6575.8431999999993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EDILEIDE JORDÃO DE VASCONCELOS FREIRE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4101-05</v>
      </c>
      <c r="G117" s="13">
        <f>IF('[1]TCE - ANEXO III - Preencher'!H126="","",'[1]TCE - ANEXO III - Preencher'!H126)</f>
        <v>45170</v>
      </c>
      <c r="H117" s="14">
        <f>'[1]TCE - ANEXO III - Preencher'!I126</f>
        <v>0</v>
      </c>
      <c r="I117" s="14">
        <f>'[1]TCE - ANEXO III - Preencher'!J126</f>
        <v>203.9776</v>
      </c>
      <c r="J117" s="14">
        <f>'[1]TCE - ANEXO III - Preencher'!K126</f>
        <v>0</v>
      </c>
      <c r="K117" s="15">
        <f>'[1]TCE - ANEXO III - Preencher'!L126</f>
        <v>91.37</v>
      </c>
      <c r="L117" s="15">
        <f>'[1]TCE - ANEXO III - Preencher'!M126</f>
        <v>1.1000000000000001</v>
      </c>
      <c r="M117" s="15">
        <f t="shared" si="7"/>
        <v>90.27000000000001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296.22760000000005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EDJA MARIA ULYSSES ARAUJO MEDEIROS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45170</v>
      </c>
      <c r="H118" s="14">
        <f>'[1]TCE - ANEXO III - Preencher'!I127</f>
        <v>0</v>
      </c>
      <c r="I118" s="14">
        <f>'[1]TCE - ANEXO III - Preencher'!J127</f>
        <v>487.26</v>
      </c>
      <c r="J118" s="14">
        <f>'[1]TCE - ANEXO III - Preencher'!K127</f>
        <v>0</v>
      </c>
      <c r="K118" s="15">
        <f>'[1]TCE - ANEXO III - Preencher'!L127</f>
        <v>91.37</v>
      </c>
      <c r="L118" s="15">
        <f>'[1]TCE - ANEXO III - Preencher'!M127</f>
        <v>1.1000000000000001</v>
      </c>
      <c r="M118" s="15">
        <f t="shared" si="7"/>
        <v>90.27000000000001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4028.82</v>
      </c>
      <c r="Y118" s="15">
        <f>'[1]TCE - ANEXO III - Preencher'!Z127</f>
        <v>0</v>
      </c>
      <c r="Z118" s="16">
        <f t="shared" si="11"/>
        <v>4028.82</v>
      </c>
      <c r="AA118" s="17" t="str">
        <f>IF('[1]TCE - ANEXO III - Preencher'!AB127="","",'[1]TCE - ANEXO III - Preencher'!AB127)</f>
        <v>PL NACIONAL DA ENFERMAGEM</v>
      </c>
      <c r="AB118" s="15">
        <f t="shared" si="6"/>
        <v>4608.33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EDLAINE MARIA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45170</v>
      </c>
      <c r="H119" s="14">
        <f>'[1]TCE - ANEXO III - Preencher'!I128</f>
        <v>0</v>
      </c>
      <c r="I119" s="14">
        <f>'[1]TCE - ANEXO III - Preencher'!J128</f>
        <v>15.002800000000001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16.982800000000001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EDMAURO FELIX DO NASCIMENTO FILHO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45170</v>
      </c>
      <c r="H120" s="14">
        <f>'[1]TCE - ANEXO III - Preencher'!I129</f>
        <v>0</v>
      </c>
      <c r="I120" s="14">
        <f>'[1]TCE - ANEXO III - Preencher'!J129</f>
        <v>329.75199999999995</v>
      </c>
      <c r="J120" s="14">
        <f>'[1]TCE - ANEXO III - Preencher'!K129</f>
        <v>0</v>
      </c>
      <c r="K120" s="15">
        <f>'[1]TCE - ANEXO III - Preencher'!L129</f>
        <v>91.37</v>
      </c>
      <c r="L120" s="15">
        <f>'[1]TCE - ANEXO III - Preencher'!M129</f>
        <v>1.1000000000000001</v>
      </c>
      <c r="M120" s="15">
        <f t="shared" si="7"/>
        <v>90.27000000000001</v>
      </c>
      <c r="N120" s="15">
        <f>'[1]TCE - ANEXO III - Preencher'!O129</f>
        <v>2.54</v>
      </c>
      <c r="O120" s="15">
        <f>'[1]TCE - ANEXO III - Preencher'!P129</f>
        <v>0</v>
      </c>
      <c r="P120" s="16">
        <f t="shared" si="8"/>
        <v>2.54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128.24</v>
      </c>
      <c r="U120" s="15">
        <f>'[1]TCE - ANEXO III - Preencher'!V129</f>
        <v>0</v>
      </c>
      <c r="V120" s="16">
        <f t="shared" si="10"/>
        <v>128.24</v>
      </c>
      <c r="W120" s="17" t="str">
        <f>IF('[1]TCE - ANEXO III - Preencher'!X129="","",'[1]TCE - ANEXO III - Preencher'!X129)</f>
        <v>AUXILIO CRECHE</v>
      </c>
      <c r="X120" s="15">
        <f>'[1]TCE - ANEXO III - Preencher'!Y129</f>
        <v>1422.93</v>
      </c>
      <c r="Y120" s="15">
        <f>'[1]TCE - ANEXO III - Preencher'!Z129</f>
        <v>0</v>
      </c>
      <c r="Z120" s="16">
        <f t="shared" si="11"/>
        <v>1422.93</v>
      </c>
      <c r="AA120" s="17" t="str">
        <f>IF('[1]TCE - ANEXO III - Preencher'!AB129="","",'[1]TCE - ANEXO III - Preencher'!AB129)</f>
        <v>PL NACIONAL DA ENFERMAGEM</v>
      </c>
      <c r="AB120" s="15">
        <f t="shared" si="6"/>
        <v>1973.732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EDNA MARIA DOS SANTOS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45170</v>
      </c>
      <c r="H121" s="14">
        <f>'[1]TCE - ANEXO III - Preencher'!I130</f>
        <v>0</v>
      </c>
      <c r="I121" s="14">
        <f>'[1]TCE - ANEXO III - Preencher'!J130</f>
        <v>638.56000000000006</v>
      </c>
      <c r="J121" s="14">
        <f>'[1]TCE - ANEXO III - Preencher'!K130</f>
        <v>0</v>
      </c>
      <c r="K121" s="15">
        <f>'[1]TCE - ANEXO III - Preencher'!L130</f>
        <v>91.37</v>
      </c>
      <c r="L121" s="15">
        <f>'[1]TCE - ANEXO III - Preencher'!M130</f>
        <v>1.1000000000000001</v>
      </c>
      <c r="M121" s="15">
        <f t="shared" si="7"/>
        <v>90.27000000000001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6388</v>
      </c>
      <c r="Y121" s="15">
        <f>'[1]TCE - ANEXO III - Preencher'!Z130</f>
        <v>0</v>
      </c>
      <c r="Z121" s="16">
        <f t="shared" si="11"/>
        <v>6388</v>
      </c>
      <c r="AA121" s="17" t="str">
        <f>IF('[1]TCE - ANEXO III - Preencher'!AB130="","",'[1]TCE - ANEXO III - Preencher'!AB130)</f>
        <v>PL NACIONAL DA ENFERMAGEM</v>
      </c>
      <c r="AB121" s="15">
        <f t="shared" si="6"/>
        <v>7118.81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EDSO FREDSON GONCALVES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45170</v>
      </c>
      <c r="H122" s="14">
        <f>'[1]TCE - ANEXO III - Preencher'!I131</f>
        <v>0</v>
      </c>
      <c r="I122" s="14">
        <f>'[1]TCE - ANEXO III - Preencher'!J131</f>
        <v>256.14960000000002</v>
      </c>
      <c r="J122" s="14">
        <f>'[1]TCE - ANEXO III - Preencher'!K131</f>
        <v>0</v>
      </c>
      <c r="K122" s="15">
        <f>'[1]TCE - ANEXO III - Preencher'!L131</f>
        <v>91.37</v>
      </c>
      <c r="L122" s="15">
        <f>'[1]TCE - ANEXO III - Preencher'!M131</f>
        <v>1.1000000000000001</v>
      </c>
      <c r="M122" s="15">
        <f t="shared" si="7"/>
        <v>90.27000000000001</v>
      </c>
      <c r="N122" s="15">
        <f>'[1]TCE - ANEXO III - Preencher'!O131</f>
        <v>2.54</v>
      </c>
      <c r="O122" s="15">
        <f>'[1]TCE - ANEXO III - Preencher'!P131</f>
        <v>0</v>
      </c>
      <c r="P122" s="16">
        <f t="shared" si="8"/>
        <v>2.54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348.95960000000008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EDSON SOARES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45170</v>
      </c>
      <c r="H123" s="14">
        <f>'[1]TCE - ANEXO III - Preencher'!I132</f>
        <v>0</v>
      </c>
      <c r="I123" s="14">
        <f>'[1]TCE - ANEXO III - Preencher'!J132</f>
        <v>140.54400000000001</v>
      </c>
      <c r="J123" s="14">
        <f>'[1]TCE - ANEXO III - Preencher'!K132</f>
        <v>0</v>
      </c>
      <c r="K123" s="15">
        <f>'[1]TCE - ANEXO III - Preencher'!L132</f>
        <v>91.37</v>
      </c>
      <c r="L123" s="15">
        <f>'[1]TCE - ANEXO III - Preencher'!M132</f>
        <v>1.1000000000000001</v>
      </c>
      <c r="M123" s="15">
        <f t="shared" si="7"/>
        <v>90.27000000000001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232.79400000000001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EDVANIA DA CONCEICAO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45170</v>
      </c>
      <c r="H124" s="14">
        <f>'[1]TCE - ANEXO III - Preencher'!I133</f>
        <v>0</v>
      </c>
      <c r="I124" s="14">
        <f>'[1]TCE - ANEXO III - Preencher'!J133</f>
        <v>662.23119999999994</v>
      </c>
      <c r="J124" s="14">
        <f>'[1]TCE - ANEXO III - Preencher'!K133</f>
        <v>0</v>
      </c>
      <c r="K124" s="15">
        <f>'[1]TCE - ANEXO III - Preencher'!L133</f>
        <v>91.37</v>
      </c>
      <c r="L124" s="15">
        <f>'[1]TCE - ANEXO III - Preencher'!M133</f>
        <v>1.1000000000000001</v>
      </c>
      <c r="M124" s="15">
        <f t="shared" si="7"/>
        <v>90.27000000000001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6419.89</v>
      </c>
      <c r="Y124" s="15">
        <f>'[1]TCE - ANEXO III - Preencher'!Z133</f>
        <v>0</v>
      </c>
      <c r="Z124" s="16">
        <f t="shared" si="11"/>
        <v>6419.89</v>
      </c>
      <c r="AA124" s="17" t="str">
        <f>IF('[1]TCE - ANEXO III - Preencher'!AB133="","",'[1]TCE - ANEXO III - Preencher'!AB133)</f>
        <v>PL NACIONAL DA ENFERMAGEM</v>
      </c>
      <c r="AB124" s="15">
        <f t="shared" si="6"/>
        <v>7174.3712000000005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ELAINE CRISTINA SILVA SIQUEIRA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45170</v>
      </c>
      <c r="H125" s="14">
        <f>'[1]TCE - ANEXO III - Preencher'!I134</f>
        <v>0</v>
      </c>
      <c r="I125" s="14">
        <f>'[1]TCE - ANEXO III - Preencher'!J134</f>
        <v>612.10720000000003</v>
      </c>
      <c r="J125" s="14">
        <f>'[1]TCE - ANEXO III - Preencher'!K134</f>
        <v>0</v>
      </c>
      <c r="K125" s="15">
        <f>'[1]TCE - ANEXO III - Preencher'!L134</f>
        <v>91.37</v>
      </c>
      <c r="L125" s="15">
        <f>'[1]TCE - ANEXO III - Preencher'!M134</f>
        <v>1.1000000000000001</v>
      </c>
      <c r="M125" s="15">
        <f t="shared" si="7"/>
        <v>90.27000000000001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6057.34</v>
      </c>
      <c r="Y125" s="15">
        <f>'[1]TCE - ANEXO III - Preencher'!Z134</f>
        <v>0</v>
      </c>
      <c r="Z125" s="16">
        <f t="shared" si="11"/>
        <v>6057.34</v>
      </c>
      <c r="AA125" s="17" t="str">
        <f>IF('[1]TCE - ANEXO III - Preencher'!AB134="","",'[1]TCE - ANEXO III - Preencher'!AB134)</f>
        <v>PL NACIONAL DA ENFERMAGEM</v>
      </c>
      <c r="AB125" s="15">
        <f t="shared" si="6"/>
        <v>6761.6972000000005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ELCILENE DE JESUS DIAS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>
        <f>IF('[1]TCE - ANEXO III - Preencher'!H135="","",'[1]TCE - ANEXO III - Preencher'!H135)</f>
        <v>45170</v>
      </c>
      <c r="H126" s="14">
        <f>'[1]TCE - ANEXO III - Preencher'!I135</f>
        <v>0</v>
      </c>
      <c r="I126" s="14">
        <f>'[1]TCE - ANEXO III - Preencher'!J135</f>
        <v>126.72</v>
      </c>
      <c r="J126" s="14">
        <f>'[1]TCE - ANEXO III - Preencher'!K135</f>
        <v>0</v>
      </c>
      <c r="K126" s="15">
        <f>'[1]TCE - ANEXO III - Preencher'!L135</f>
        <v>91.37</v>
      </c>
      <c r="L126" s="15">
        <f>'[1]TCE - ANEXO III - Preencher'!M135</f>
        <v>1.1000000000000001</v>
      </c>
      <c r="M126" s="15">
        <f t="shared" si="7"/>
        <v>90.27000000000001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218.97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ELEONOR BEZERRA RIBEIRO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45170</v>
      </c>
      <c r="H127" s="14">
        <f>'[1]TCE - ANEXO III - Preencher'!I136</f>
        <v>0</v>
      </c>
      <c r="I127" s="14">
        <f>'[1]TCE - ANEXO III - Preencher'!J136</f>
        <v>579.11120000000005</v>
      </c>
      <c r="J127" s="14">
        <f>'[1]TCE - ANEXO III - Preencher'!K136</f>
        <v>0</v>
      </c>
      <c r="K127" s="15">
        <f>'[1]TCE - ANEXO III - Preencher'!L136</f>
        <v>91.37</v>
      </c>
      <c r="L127" s="15">
        <f>'[1]TCE - ANEXO III - Preencher'!M136</f>
        <v>1.1000000000000001</v>
      </c>
      <c r="M127" s="15">
        <f t="shared" si="7"/>
        <v>90.27000000000001</v>
      </c>
      <c r="N127" s="15">
        <f>'[1]TCE - ANEXO III - Preencher'!O136</f>
        <v>1.98</v>
      </c>
      <c r="O127" s="15">
        <f>'[1]TCE - ANEXO III - Preencher'!P136</f>
        <v>0</v>
      </c>
      <c r="P127" s="16">
        <f t="shared" si="8"/>
        <v>1.98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5644.89</v>
      </c>
      <c r="Y127" s="15">
        <f>'[1]TCE - ANEXO III - Preencher'!Z136</f>
        <v>0</v>
      </c>
      <c r="Z127" s="16">
        <f t="shared" si="11"/>
        <v>5644.89</v>
      </c>
      <c r="AA127" s="17" t="str">
        <f>IF('[1]TCE - ANEXO III - Preencher'!AB136="","",'[1]TCE - ANEXO III - Preencher'!AB136)</f>
        <v>PL NACIONAL DA ENFERMAGEM</v>
      </c>
      <c r="AB127" s="15">
        <f t="shared" si="6"/>
        <v>6316.2512000000006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ELIANE DOS SANTOS ANDRADE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45170</v>
      </c>
      <c r="H128" s="14">
        <f>'[1]TCE - ANEXO III - Preencher'!I137</f>
        <v>0</v>
      </c>
      <c r="I128" s="14">
        <f>'[1]TCE - ANEXO III - Preencher'!J137</f>
        <v>615.24080000000004</v>
      </c>
      <c r="J128" s="14">
        <f>'[1]TCE - ANEXO III - Preencher'!K137</f>
        <v>0</v>
      </c>
      <c r="K128" s="15">
        <f>'[1]TCE - ANEXO III - Preencher'!L137</f>
        <v>91.37</v>
      </c>
      <c r="L128" s="15">
        <f>'[1]TCE - ANEXO III - Preencher'!M137</f>
        <v>1.1000000000000001</v>
      </c>
      <c r="M128" s="15">
        <f t="shared" si="7"/>
        <v>90.27000000000001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5883.71</v>
      </c>
      <c r="Y128" s="15">
        <f>'[1]TCE - ANEXO III - Preencher'!Z137</f>
        <v>0</v>
      </c>
      <c r="Z128" s="16">
        <f t="shared" si="11"/>
        <v>5883.71</v>
      </c>
      <c r="AA128" s="17" t="str">
        <f>IF('[1]TCE - ANEXO III - Preencher'!AB137="","",'[1]TCE - ANEXO III - Preencher'!AB137)</f>
        <v>PL NACIONAL DA ENFERMAGEM</v>
      </c>
      <c r="AB128" s="15">
        <f t="shared" si="6"/>
        <v>6591.2008000000005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ELIONARIA OLIVEIRA SANTANA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45170</v>
      </c>
      <c r="H129" s="14">
        <f>'[1]TCE - ANEXO III - Preencher'!I138</f>
        <v>0</v>
      </c>
      <c r="I129" s="14">
        <f>'[1]TCE - ANEXO III - Preencher'!J138</f>
        <v>661.6816</v>
      </c>
      <c r="J129" s="14">
        <f>'[1]TCE - ANEXO III - Preencher'!K138</f>
        <v>0</v>
      </c>
      <c r="K129" s="15">
        <f>'[1]TCE - ANEXO III - Preencher'!L138</f>
        <v>91.37</v>
      </c>
      <c r="L129" s="15">
        <f>'[1]TCE - ANEXO III - Preencher'!M138</f>
        <v>1.1000000000000001</v>
      </c>
      <c r="M129" s="15">
        <f t="shared" si="7"/>
        <v>90.27000000000001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6478.41</v>
      </c>
      <c r="Y129" s="15">
        <f>'[1]TCE - ANEXO III - Preencher'!Z138</f>
        <v>0</v>
      </c>
      <c r="Z129" s="16">
        <f t="shared" si="11"/>
        <v>6478.41</v>
      </c>
      <c r="AA129" s="17" t="str">
        <f>IF('[1]TCE - ANEXO III - Preencher'!AB138="","",'[1]TCE - ANEXO III - Preencher'!AB138)</f>
        <v>PL NACIONAL DA ENFERMAGEM</v>
      </c>
      <c r="AB129" s="15">
        <f t="shared" si="6"/>
        <v>7232.3415999999997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ELISSANDRA ALVES DA COSTA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45170</v>
      </c>
      <c r="H130" s="14">
        <f>'[1]TCE - ANEXO III - Preencher'!I139</f>
        <v>0</v>
      </c>
      <c r="I130" s="14">
        <f>'[1]TCE - ANEXO III - Preencher'!J139</f>
        <v>514.88239999999996</v>
      </c>
      <c r="J130" s="14">
        <f>'[1]TCE - ANEXO III - Preencher'!K139</f>
        <v>0</v>
      </c>
      <c r="K130" s="15">
        <f>'[1]TCE - ANEXO III - Preencher'!L139</f>
        <v>91.37</v>
      </c>
      <c r="L130" s="15">
        <f>'[1]TCE - ANEXO III - Preencher'!M139</f>
        <v>1.1000000000000001</v>
      </c>
      <c r="M130" s="15">
        <f t="shared" si="7"/>
        <v>90.27000000000001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4629.2299999999996</v>
      </c>
      <c r="Y130" s="15">
        <f>'[1]TCE - ANEXO III - Preencher'!Z139</f>
        <v>0</v>
      </c>
      <c r="Z130" s="16">
        <f t="shared" si="11"/>
        <v>4629.2299999999996</v>
      </c>
      <c r="AA130" s="17" t="str">
        <f>IF('[1]TCE - ANEXO III - Preencher'!AB139="","",'[1]TCE - ANEXO III - Preencher'!AB139)</f>
        <v>PL NACIONAL DA ENFERMAGEM</v>
      </c>
      <c r="AB130" s="15">
        <f t="shared" si="6"/>
        <v>5236.3624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ELISVAN NASCIMENTO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45170</v>
      </c>
      <c r="H131" s="14">
        <f>'[1]TCE - ANEXO III - Preencher'!I140</f>
        <v>0</v>
      </c>
      <c r="I131" s="14">
        <f>'[1]TCE - ANEXO III - Preencher'!J140</f>
        <v>680.44479999999999</v>
      </c>
      <c r="J131" s="14">
        <f>'[1]TCE - ANEXO III - Preencher'!K140</f>
        <v>0</v>
      </c>
      <c r="K131" s="15">
        <f>'[1]TCE - ANEXO III - Preencher'!L140</f>
        <v>91.37</v>
      </c>
      <c r="L131" s="15">
        <f>'[1]TCE - ANEXO III - Preencher'!M140</f>
        <v>1.1000000000000001</v>
      </c>
      <c r="M131" s="15">
        <f t="shared" si="7"/>
        <v>90.27000000000001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6911.56</v>
      </c>
      <c r="Y131" s="15">
        <f>'[1]TCE - ANEXO III - Preencher'!Z140</f>
        <v>0</v>
      </c>
      <c r="Z131" s="16">
        <f t="shared" si="11"/>
        <v>6911.56</v>
      </c>
      <c r="AA131" s="17" t="str">
        <f>IF('[1]TCE - ANEXO III - Preencher'!AB140="","",'[1]TCE - ANEXO III - Preencher'!AB140)</f>
        <v>PL NACIONAL DA ENFERMAGEM</v>
      </c>
      <c r="AB131" s="15">
        <f t="shared" ref="AB131:AB194" si="12">H131+I131+J131+M131+P131+S131+V131+Z131</f>
        <v>7684.2548000000006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ELIZANGELA DE ALMEIDA PEREIRA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5142-25</v>
      </c>
      <c r="G132" s="13">
        <f>IF('[1]TCE - ANEXO III - Preencher'!H141="","",'[1]TCE - ANEXO III - Preencher'!H141)</f>
        <v>45170</v>
      </c>
      <c r="H132" s="14">
        <f>'[1]TCE - ANEXO III - Preencher'!I141</f>
        <v>0</v>
      </c>
      <c r="I132" s="14">
        <f>'[1]TCE - ANEXO III - Preencher'!J141</f>
        <v>202.18880000000001</v>
      </c>
      <c r="J132" s="14">
        <f>'[1]TCE - ANEXO III - Preencher'!K141</f>
        <v>0</v>
      </c>
      <c r="K132" s="15">
        <f>'[1]TCE - ANEXO III - Preencher'!L141</f>
        <v>91.37</v>
      </c>
      <c r="L132" s="15">
        <f>'[1]TCE - ANEXO III - Preencher'!M141</f>
        <v>1.1000000000000001</v>
      </c>
      <c r="M132" s="15">
        <f t="shared" ref="M132:M195" si="13">K132-L132</f>
        <v>90.27000000000001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294.43880000000001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ELIZANGELA VIANA DE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45170</v>
      </c>
      <c r="H133" s="14">
        <f>'[1]TCE - ANEXO III - Preencher'!I142</f>
        <v>0</v>
      </c>
      <c r="I133" s="14">
        <f>'[1]TCE - ANEXO III - Preencher'!J142</f>
        <v>173.33200000000002</v>
      </c>
      <c r="J133" s="14">
        <f>'[1]TCE - ANEXO III - Preencher'!K142</f>
        <v>0</v>
      </c>
      <c r="K133" s="15">
        <f>'[1]TCE - ANEXO III - Preencher'!L142</f>
        <v>91.37</v>
      </c>
      <c r="L133" s="15">
        <f>'[1]TCE - ANEXO III - Preencher'!M142</f>
        <v>1.1000000000000001</v>
      </c>
      <c r="M133" s="15">
        <f t="shared" si="13"/>
        <v>90.27000000000001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265.58200000000005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EMANUEL ROBSON MACEDO SILVA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2252-50</v>
      </c>
      <c r="G134" s="13">
        <f>IF('[1]TCE - ANEXO III - Preencher'!H143="","",'[1]TCE - ANEXO III - Preencher'!H143)</f>
        <v>45170</v>
      </c>
      <c r="H134" s="14">
        <f>'[1]TCE - ANEXO III - Preencher'!I143</f>
        <v>0</v>
      </c>
      <c r="I134" s="14">
        <f>'[1]TCE - ANEXO III - Preencher'!J143</f>
        <v>811.91120000000001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21.55</v>
      </c>
      <c r="O134" s="15">
        <f>'[1]TCE - ANEXO III - Preencher'!P143</f>
        <v>0</v>
      </c>
      <c r="P134" s="16">
        <f t="shared" si="14"/>
        <v>21.55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833.46119999999996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EMERSON DE LIMA FREIRE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5143-10</v>
      </c>
      <c r="G135" s="13">
        <f>IF('[1]TCE - ANEXO III - Preencher'!H144="","",'[1]TCE - ANEXO III - Preencher'!H144)</f>
        <v>45170</v>
      </c>
      <c r="H135" s="14">
        <f>'[1]TCE - ANEXO III - Preencher'!I144</f>
        <v>0</v>
      </c>
      <c r="I135" s="14">
        <f>'[1]TCE - ANEXO III - Preencher'!J144</f>
        <v>169.34400000000002</v>
      </c>
      <c r="J135" s="14">
        <f>'[1]TCE - ANEXO III - Preencher'!K144</f>
        <v>0</v>
      </c>
      <c r="K135" s="15">
        <f>'[1]TCE - ANEXO III - Preencher'!L144</f>
        <v>91.37</v>
      </c>
      <c r="L135" s="15">
        <f>'[1]TCE - ANEXO III - Preencher'!M144</f>
        <v>1.1000000000000001</v>
      </c>
      <c r="M135" s="15">
        <f t="shared" si="13"/>
        <v>90.27000000000001</v>
      </c>
      <c r="N135" s="15">
        <f>'[1]TCE - ANEXO III - Preencher'!O144</f>
        <v>1.98</v>
      </c>
      <c r="O135" s="15">
        <f>'[1]TCE - ANEXO III - Preencher'!P144</f>
        <v>0</v>
      </c>
      <c r="P135" s="16">
        <f t="shared" si="14"/>
        <v>1.98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261.59400000000005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EMILIA THAIANE DINIZ LOCIO DE ALENCAR SERAFIM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2234-45</v>
      </c>
      <c r="G136" s="13">
        <f>IF('[1]TCE - ANEXO III - Preencher'!H145="","",'[1]TCE - ANEXO III - Preencher'!H145)</f>
        <v>45170</v>
      </c>
      <c r="H136" s="14">
        <f>'[1]TCE - ANEXO III - Preencher'!I145</f>
        <v>0</v>
      </c>
      <c r="I136" s="14">
        <f>'[1]TCE - ANEXO III - Preencher'!J145</f>
        <v>333.1968</v>
      </c>
      <c r="J136" s="14">
        <f>'[1]TCE - ANEXO III - Preencher'!K145</f>
        <v>0</v>
      </c>
      <c r="K136" s="15">
        <f>'[1]TCE - ANEXO III - Preencher'!L145</f>
        <v>91.37</v>
      </c>
      <c r="L136" s="15">
        <f>'[1]TCE - ANEXO III - Preencher'!M145</f>
        <v>1.1000000000000001</v>
      </c>
      <c r="M136" s="15">
        <f t="shared" si="13"/>
        <v>90.27000000000001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158.51</v>
      </c>
      <c r="U136" s="15">
        <f>'[1]TCE - ANEXO III - Preencher'!V145</f>
        <v>0</v>
      </c>
      <c r="V136" s="16">
        <f t="shared" si="16"/>
        <v>158.51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583.95680000000004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ENINA MARIA TAVARES JOVINO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45170</v>
      </c>
      <c r="H137" s="14">
        <f>'[1]TCE - ANEXO III - Preencher'!I146</f>
        <v>0</v>
      </c>
      <c r="I137" s="14">
        <f>'[1]TCE - ANEXO III - Preencher'!J146</f>
        <v>645.04640000000006</v>
      </c>
      <c r="J137" s="14">
        <f>'[1]TCE - ANEXO III - Preencher'!K146</f>
        <v>0</v>
      </c>
      <c r="K137" s="15">
        <f>'[1]TCE - ANEXO III - Preencher'!L146</f>
        <v>91.37</v>
      </c>
      <c r="L137" s="15">
        <f>'[1]TCE - ANEXO III - Preencher'!M146</f>
        <v>1.1000000000000001</v>
      </c>
      <c r="M137" s="15">
        <f t="shared" si="13"/>
        <v>90.27000000000001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6469.08</v>
      </c>
      <c r="Y137" s="15">
        <f>'[1]TCE - ANEXO III - Preencher'!Z146</f>
        <v>0</v>
      </c>
      <c r="Z137" s="16">
        <f t="shared" si="17"/>
        <v>6469.08</v>
      </c>
      <c r="AA137" s="17" t="str">
        <f>IF('[1]TCE - ANEXO III - Preencher'!AB146="","",'[1]TCE - ANEXO III - Preencher'!AB146)</f>
        <v>PL NACIONAL DA ENFERMAGEM</v>
      </c>
      <c r="AB137" s="15">
        <f t="shared" si="12"/>
        <v>7206.3764000000001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ERICSON JEAN SARAIVA MACEDO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1312-05</v>
      </c>
      <c r="G138" s="13">
        <f>IF('[1]TCE - ANEXO III - Preencher'!H147="","",'[1]TCE - ANEXO III - Preencher'!H147)</f>
        <v>45170</v>
      </c>
      <c r="H138" s="14">
        <f>'[1]TCE - ANEXO III - Preencher'!I147</f>
        <v>0</v>
      </c>
      <c r="I138" s="14">
        <f>'[1]TCE - ANEXO III - Preencher'!J147</f>
        <v>1627.6872000000001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21.55</v>
      </c>
      <c r="O138" s="15">
        <f>'[1]TCE - ANEXO III - Preencher'!P147</f>
        <v>0</v>
      </c>
      <c r="P138" s="16">
        <f t="shared" si="14"/>
        <v>21.55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1649.2372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ESDRAS ANDRE XAVIER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3172-05</v>
      </c>
      <c r="G139" s="13">
        <f>IF('[1]TCE - ANEXO III - Preencher'!H148="","",'[1]TCE - ANEXO III - Preencher'!H148)</f>
        <v>45170</v>
      </c>
      <c r="H139" s="14">
        <f>'[1]TCE - ANEXO III - Preencher'!I148</f>
        <v>0</v>
      </c>
      <c r="I139" s="14">
        <f>'[1]TCE - ANEXO III - Preencher'!J148</f>
        <v>237.52959999999999</v>
      </c>
      <c r="J139" s="14">
        <f>'[1]TCE - ANEXO III - Preencher'!K148</f>
        <v>0</v>
      </c>
      <c r="K139" s="15">
        <f>'[1]TCE - ANEXO III - Preencher'!L148</f>
        <v>91.37</v>
      </c>
      <c r="L139" s="15">
        <f>'[1]TCE - ANEXO III - Preencher'!M148</f>
        <v>1.1000000000000001</v>
      </c>
      <c r="M139" s="15">
        <f t="shared" si="13"/>
        <v>90.27000000000001</v>
      </c>
      <c r="N139" s="15">
        <f>'[1]TCE - ANEXO III - Preencher'!O148</f>
        <v>1.98</v>
      </c>
      <c r="O139" s="15">
        <f>'[1]TCE - ANEXO III - Preencher'!P148</f>
        <v>0</v>
      </c>
      <c r="P139" s="16">
        <f t="shared" si="14"/>
        <v>1.98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329.77960000000002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ESEQUIEL MELO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3241-20</v>
      </c>
      <c r="G140" s="13">
        <f>IF('[1]TCE - ANEXO III - Preencher'!H149="","",'[1]TCE - ANEXO III - Preencher'!H149)</f>
        <v>45170</v>
      </c>
      <c r="H140" s="14">
        <f>'[1]TCE - ANEXO III - Preencher'!I149</f>
        <v>0</v>
      </c>
      <c r="I140" s="14">
        <f>'[1]TCE - ANEXO III - Preencher'!J149</f>
        <v>270.05439999999999</v>
      </c>
      <c r="J140" s="14">
        <f>'[1]TCE - ANEXO III - Preencher'!K149</f>
        <v>0</v>
      </c>
      <c r="K140" s="15">
        <f>'[1]TCE - ANEXO III - Preencher'!L149</f>
        <v>91.37</v>
      </c>
      <c r="L140" s="15">
        <f>'[1]TCE - ANEXO III - Preencher'!M149</f>
        <v>1.1000000000000001</v>
      </c>
      <c r="M140" s="15">
        <f t="shared" si="13"/>
        <v>90.27000000000001</v>
      </c>
      <c r="N140" s="15">
        <f>'[1]TCE - ANEXO III - Preencher'!O149</f>
        <v>10.029999999999999</v>
      </c>
      <c r="O140" s="15">
        <f>'[1]TCE - ANEXO III - Preencher'!P149</f>
        <v>0</v>
      </c>
      <c r="P140" s="16">
        <f t="shared" si="14"/>
        <v>10.029999999999999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370.35439999999994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ESTEFANIA VIEIRA BARROS RODRIGUES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5135-05</v>
      </c>
      <c r="G141" s="13">
        <f>IF('[1]TCE - ANEXO III - Preencher'!H150="","",'[1]TCE - ANEXO III - Preencher'!H150)</f>
        <v>45170</v>
      </c>
      <c r="H141" s="14">
        <f>'[1]TCE - ANEXO III - Preencher'!I150</f>
        <v>0</v>
      </c>
      <c r="I141" s="14">
        <f>'[1]TCE - ANEXO III - Preencher'!J150</f>
        <v>170.60240000000002</v>
      </c>
      <c r="J141" s="14">
        <f>'[1]TCE - ANEXO III - Preencher'!K150</f>
        <v>0</v>
      </c>
      <c r="K141" s="15">
        <f>'[1]TCE - ANEXO III - Preencher'!L150</f>
        <v>91.37</v>
      </c>
      <c r="L141" s="15">
        <f>'[1]TCE - ANEXO III - Preencher'!M150</f>
        <v>1.1000000000000001</v>
      </c>
      <c r="M141" s="15">
        <f t="shared" si="13"/>
        <v>90.27000000000001</v>
      </c>
      <c r="N141" s="15">
        <f>'[1]TCE - ANEXO III - Preencher'!O150</f>
        <v>1.98</v>
      </c>
      <c r="O141" s="15">
        <f>'[1]TCE - ANEXO III - Preencher'!P150</f>
        <v>0</v>
      </c>
      <c r="P141" s="16">
        <f t="shared" si="14"/>
        <v>1.98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262.85240000000005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EUDILENE PINHEIRO DE CARVALHO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45170</v>
      </c>
      <c r="H142" s="14">
        <f>'[1]TCE - ANEXO III - Preencher'!I151</f>
        <v>0</v>
      </c>
      <c r="I142" s="14">
        <f>'[1]TCE - ANEXO III - Preencher'!J151</f>
        <v>640.54560000000004</v>
      </c>
      <c r="J142" s="14">
        <f>'[1]TCE - ANEXO III - Preencher'!K151</f>
        <v>0</v>
      </c>
      <c r="K142" s="15">
        <f>'[1]TCE - ANEXO III - Preencher'!L151</f>
        <v>91.37</v>
      </c>
      <c r="L142" s="15">
        <f>'[1]TCE - ANEXO III - Preencher'!M151</f>
        <v>1.1000000000000001</v>
      </c>
      <c r="M142" s="15">
        <f t="shared" si="13"/>
        <v>90.27000000000001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6412.82</v>
      </c>
      <c r="Y142" s="15">
        <f>'[1]TCE - ANEXO III - Preencher'!Z151</f>
        <v>0</v>
      </c>
      <c r="Z142" s="16">
        <f t="shared" si="17"/>
        <v>6412.82</v>
      </c>
      <c r="AA142" s="17" t="str">
        <f>IF('[1]TCE - ANEXO III - Preencher'!AB151="","",'[1]TCE - ANEXO III - Preencher'!AB151)</f>
        <v>PL NACIONAL DA ENFERMAGEM</v>
      </c>
      <c r="AB142" s="15">
        <f t="shared" si="12"/>
        <v>7145.6156000000001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EVANEIDE GOMES FEITOSA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45170</v>
      </c>
      <c r="H143" s="14">
        <f>'[1]TCE - ANEXO III - Preencher'!I152</f>
        <v>0</v>
      </c>
      <c r="I143" s="14">
        <f>'[1]TCE - ANEXO III - Preencher'!J152</f>
        <v>553.9144</v>
      </c>
      <c r="J143" s="14">
        <f>'[1]TCE - ANEXO III - Preencher'!K152</f>
        <v>0</v>
      </c>
      <c r="K143" s="15">
        <f>'[1]TCE - ANEXO III - Preencher'!L152</f>
        <v>91.37</v>
      </c>
      <c r="L143" s="15">
        <f>'[1]TCE - ANEXO III - Preencher'!M152</f>
        <v>1.1000000000000001</v>
      </c>
      <c r="M143" s="15">
        <f t="shared" si="13"/>
        <v>90.27000000000001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5329.93</v>
      </c>
      <c r="Y143" s="15">
        <f>'[1]TCE - ANEXO III - Preencher'!Z152</f>
        <v>0</v>
      </c>
      <c r="Z143" s="16">
        <f t="shared" si="17"/>
        <v>5329.93</v>
      </c>
      <c r="AA143" s="17" t="str">
        <f>IF('[1]TCE - ANEXO III - Preencher'!AB152="","",'[1]TCE - ANEXO III - Preencher'!AB152)</f>
        <v>PL NACIONAL DA ENFERMAGEM</v>
      </c>
      <c r="AB143" s="15">
        <f t="shared" si="12"/>
        <v>5976.0944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EVANGELISTA JOSE DOS SANTOS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45170</v>
      </c>
      <c r="H144" s="14">
        <f>'[1]TCE - ANEXO III - Preencher'!I153</f>
        <v>0</v>
      </c>
      <c r="I144" s="14">
        <f>'[1]TCE - ANEXO III - Preencher'!J153</f>
        <v>235.02959999999999</v>
      </c>
      <c r="J144" s="14">
        <f>'[1]TCE - ANEXO III - Preencher'!K153</f>
        <v>0</v>
      </c>
      <c r="K144" s="15">
        <f>'[1]TCE - ANEXO III - Preencher'!L153</f>
        <v>91.37</v>
      </c>
      <c r="L144" s="15">
        <f>'[1]TCE - ANEXO III - Preencher'!M153</f>
        <v>1.1000000000000001</v>
      </c>
      <c r="M144" s="15">
        <f t="shared" si="13"/>
        <v>90.27000000000001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327.83960000000002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EVELIM SOLEANE CUNHA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>
        <f>IF('[1]TCE - ANEXO III - Preencher'!H154="","",'[1]TCE - ANEXO III - Preencher'!H154)</f>
        <v>45170</v>
      </c>
      <c r="H145" s="14">
        <f>'[1]TCE - ANEXO III - Preencher'!I154</f>
        <v>0</v>
      </c>
      <c r="I145" s="14">
        <f>'[1]TCE - ANEXO III - Preencher'!J154</f>
        <v>237.72479999999999</v>
      </c>
      <c r="J145" s="14">
        <f>'[1]TCE - ANEXO III - Preencher'!K154</f>
        <v>0</v>
      </c>
      <c r="K145" s="15">
        <f>'[1]TCE - ANEXO III - Preencher'!L154</f>
        <v>91.37</v>
      </c>
      <c r="L145" s="15">
        <f>'[1]TCE - ANEXO III - Preencher'!M154</f>
        <v>1.1000000000000001</v>
      </c>
      <c r="M145" s="15">
        <f t="shared" si="13"/>
        <v>90.27000000000001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330.53480000000002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EVONEIDE LEANDRO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45170</v>
      </c>
      <c r="H146" s="14">
        <f>'[1]TCE - ANEXO III - Preencher'!I155</f>
        <v>0</v>
      </c>
      <c r="I146" s="14">
        <f>'[1]TCE - ANEXO III - Preencher'!J155</f>
        <v>617.22239999999999</v>
      </c>
      <c r="J146" s="14">
        <f>'[1]TCE - ANEXO III - Preencher'!K155</f>
        <v>0</v>
      </c>
      <c r="K146" s="15">
        <f>'[1]TCE - ANEXO III - Preencher'!L155</f>
        <v>91.37</v>
      </c>
      <c r="L146" s="15">
        <f>'[1]TCE - ANEXO III - Preencher'!M155</f>
        <v>1.1000000000000001</v>
      </c>
      <c r="M146" s="15">
        <f t="shared" si="13"/>
        <v>90.27000000000001</v>
      </c>
      <c r="N146" s="15">
        <f>'[1]TCE - ANEXO III - Preencher'!O155</f>
        <v>1.98</v>
      </c>
      <c r="O146" s="15">
        <f>'[1]TCE - ANEXO III - Preencher'!P155</f>
        <v>0</v>
      </c>
      <c r="P146" s="16">
        <f t="shared" si="14"/>
        <v>1.98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5676.86</v>
      </c>
      <c r="Y146" s="15">
        <f>'[1]TCE - ANEXO III - Preencher'!Z155</f>
        <v>0</v>
      </c>
      <c r="Z146" s="16">
        <f t="shared" si="17"/>
        <v>5676.86</v>
      </c>
      <c r="AA146" s="17" t="str">
        <f>IF('[1]TCE - ANEXO III - Preencher'!AB155="","",'[1]TCE - ANEXO III - Preencher'!AB155)</f>
        <v>PL NACIONAL DA ENFERMAGEM</v>
      </c>
      <c r="AB146" s="15">
        <f t="shared" si="12"/>
        <v>6386.3323999999993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 xml:space="preserve">EXPEDITO COSME DE FARIAS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5142-25</v>
      </c>
      <c r="G147" s="13">
        <f>IF('[1]TCE - ANEXO III - Preencher'!H156="","",'[1]TCE - ANEXO III - Preencher'!H156)</f>
        <v>45170</v>
      </c>
      <c r="H147" s="14">
        <f>'[1]TCE - ANEXO III - Preencher'!I156</f>
        <v>0</v>
      </c>
      <c r="I147" s="14">
        <f>'[1]TCE - ANEXO III - Preencher'!J156</f>
        <v>147.84</v>
      </c>
      <c r="J147" s="14">
        <f>'[1]TCE - ANEXO III - Preencher'!K156</f>
        <v>0</v>
      </c>
      <c r="K147" s="15">
        <f>'[1]TCE - ANEXO III - Preencher'!L156</f>
        <v>91.37</v>
      </c>
      <c r="L147" s="15">
        <f>'[1]TCE - ANEXO III - Preencher'!M156</f>
        <v>1.1000000000000001</v>
      </c>
      <c r="M147" s="15">
        <f t="shared" si="13"/>
        <v>90.27000000000001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240.09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FABIA CRISTINA COELHO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45170</v>
      </c>
      <c r="H148" s="14">
        <f>'[1]TCE - ANEXO III - Preencher'!I157</f>
        <v>0</v>
      </c>
      <c r="I148" s="14">
        <f>'[1]TCE - ANEXO III - Preencher'!J157</f>
        <v>594.9144</v>
      </c>
      <c r="J148" s="14">
        <f>'[1]TCE - ANEXO III - Preencher'!K157</f>
        <v>0</v>
      </c>
      <c r="K148" s="15">
        <f>'[1]TCE - ANEXO III - Preencher'!L157</f>
        <v>91.37</v>
      </c>
      <c r="L148" s="15">
        <f>'[1]TCE - ANEXO III - Preencher'!M157</f>
        <v>1.1000000000000001</v>
      </c>
      <c r="M148" s="15">
        <f t="shared" si="13"/>
        <v>90.27000000000001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5629.63</v>
      </c>
      <c r="Y148" s="15">
        <f>'[1]TCE - ANEXO III - Preencher'!Z157</f>
        <v>0</v>
      </c>
      <c r="Z148" s="16">
        <f t="shared" si="17"/>
        <v>5629.63</v>
      </c>
      <c r="AA148" s="17" t="str">
        <f>IF('[1]TCE - ANEXO III - Preencher'!AB157="","",'[1]TCE - ANEXO III - Preencher'!AB157)</f>
        <v>PL NACIONAL DA ENFERMAGEM</v>
      </c>
      <c r="AB148" s="15">
        <f t="shared" si="12"/>
        <v>6316.7943999999998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FABIANA BARBOZA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3516-05</v>
      </c>
      <c r="G149" s="13">
        <f>IF('[1]TCE - ANEXO III - Preencher'!H158="","",'[1]TCE - ANEXO III - Preencher'!H158)</f>
        <v>45170</v>
      </c>
      <c r="H149" s="14">
        <f>'[1]TCE - ANEXO III - Preencher'!I158</f>
        <v>0</v>
      </c>
      <c r="I149" s="14">
        <f>'[1]TCE - ANEXO III - Preencher'!J158</f>
        <v>189.18959999999998</v>
      </c>
      <c r="J149" s="14">
        <f>'[1]TCE - ANEXO III - Preencher'!K158</f>
        <v>0</v>
      </c>
      <c r="K149" s="15">
        <f>'[1]TCE - ANEXO III - Preencher'!L158</f>
        <v>91.37</v>
      </c>
      <c r="L149" s="15">
        <f>'[1]TCE - ANEXO III - Preencher'!M158</f>
        <v>1.1000000000000001</v>
      </c>
      <c r="M149" s="15">
        <f t="shared" si="13"/>
        <v>90.27000000000001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281.43960000000004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FABIANA COSTA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5142-25</v>
      </c>
      <c r="G150" s="13">
        <f>IF('[1]TCE - ANEXO III - Preencher'!H159="","",'[1]TCE - ANEXO III - Preencher'!H159)</f>
        <v>45170</v>
      </c>
      <c r="H150" s="14">
        <f>'[1]TCE - ANEXO III - Preencher'!I159</f>
        <v>0</v>
      </c>
      <c r="I150" s="14">
        <f>'[1]TCE - ANEXO III - Preencher'!J159</f>
        <v>158.12799999999999</v>
      </c>
      <c r="J150" s="14">
        <f>'[1]TCE - ANEXO III - Preencher'!K159</f>
        <v>0</v>
      </c>
      <c r="K150" s="15">
        <f>'[1]TCE - ANEXO III - Preencher'!L159</f>
        <v>91.37</v>
      </c>
      <c r="L150" s="15">
        <f>'[1]TCE - ANEXO III - Preencher'!M159</f>
        <v>1.1000000000000001</v>
      </c>
      <c r="M150" s="15">
        <f t="shared" si="13"/>
        <v>90.27000000000001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77.569999999999993</v>
      </c>
      <c r="U150" s="15">
        <f>'[1]TCE - ANEXO III - Preencher'!V159</f>
        <v>0</v>
      </c>
      <c r="V150" s="16">
        <f t="shared" si="16"/>
        <v>77.569999999999993</v>
      </c>
      <c r="W150" s="17" t="str">
        <f>IF('[1]TCE - ANEXO III - Preencher'!X159="","",'[1]TCE - ANEXO III - Preencher'!X159)</f>
        <v>AUXILIO CRECHE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327.94799999999998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FABIANA EUFRASIO DE LUNA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45170</v>
      </c>
      <c r="H151" s="14">
        <f>'[1]TCE - ANEXO III - Preencher'!I160</f>
        <v>0</v>
      </c>
      <c r="I151" s="14">
        <f>'[1]TCE - ANEXO III - Preencher'!J160</f>
        <v>618.76559999999995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5963.23</v>
      </c>
      <c r="Y151" s="15">
        <f>'[1]TCE - ANEXO III - Preencher'!Z160</f>
        <v>0</v>
      </c>
      <c r="Z151" s="16">
        <f t="shared" si="17"/>
        <v>5963.23</v>
      </c>
      <c r="AA151" s="17" t="str">
        <f>IF('[1]TCE - ANEXO III - Preencher'!AB160="","",'[1]TCE - ANEXO III - Preencher'!AB160)</f>
        <v>PL NACIONAL DA ENFERMAGEM</v>
      </c>
      <c r="AB151" s="15">
        <f t="shared" si="12"/>
        <v>6583.9755999999998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FABIANO DELMONDES NUNES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5152-10</v>
      </c>
      <c r="G152" s="13">
        <f>IF('[1]TCE - ANEXO III - Preencher'!H161="","",'[1]TCE - ANEXO III - Preencher'!H161)</f>
        <v>45170</v>
      </c>
      <c r="H152" s="14">
        <f>'[1]TCE - ANEXO III - Preencher'!I161</f>
        <v>0</v>
      </c>
      <c r="I152" s="14">
        <f>'[1]TCE - ANEXO III - Preencher'!J161</f>
        <v>126.72</v>
      </c>
      <c r="J152" s="14">
        <f>'[1]TCE - ANEXO III - Preencher'!K161</f>
        <v>0</v>
      </c>
      <c r="K152" s="15">
        <f>'[1]TCE - ANEXO III - Preencher'!L161</f>
        <v>91.37</v>
      </c>
      <c r="L152" s="15">
        <f>'[1]TCE - ANEXO III - Preencher'!M161</f>
        <v>1.1000000000000001</v>
      </c>
      <c r="M152" s="15">
        <f t="shared" si="13"/>
        <v>90.27000000000001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218.97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FABIANO PEREIRA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3222-05</v>
      </c>
      <c r="G153" s="13">
        <f>IF('[1]TCE - ANEXO III - Preencher'!H162="","",'[1]TCE - ANEXO III - Preencher'!H162)</f>
        <v>45170</v>
      </c>
      <c r="H153" s="14">
        <f>'[1]TCE - ANEXO III - Preencher'!I162</f>
        <v>0</v>
      </c>
      <c r="I153" s="14">
        <f>'[1]TCE - ANEXO III - Preencher'!J162</f>
        <v>526.14239999999995</v>
      </c>
      <c r="J153" s="14">
        <f>'[1]TCE - ANEXO III - Preencher'!K162</f>
        <v>0</v>
      </c>
      <c r="K153" s="15">
        <f>'[1]TCE - ANEXO III - Preencher'!L162</f>
        <v>91.37</v>
      </c>
      <c r="L153" s="15">
        <f>'[1]TCE - ANEXO III - Preencher'!M162</f>
        <v>1.1000000000000001</v>
      </c>
      <c r="M153" s="15">
        <f t="shared" si="13"/>
        <v>90.27000000000001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4982.78</v>
      </c>
      <c r="Y153" s="15">
        <f>'[1]TCE - ANEXO III - Preencher'!Z162</f>
        <v>0</v>
      </c>
      <c r="Z153" s="16">
        <f t="shared" si="17"/>
        <v>4982.78</v>
      </c>
      <c r="AA153" s="17" t="str">
        <f>IF('[1]TCE - ANEXO III - Preencher'!AB162="","",'[1]TCE - ANEXO III - Preencher'!AB162)</f>
        <v>PL NACIONAL DA ENFERMAGEM</v>
      </c>
      <c r="AB153" s="15">
        <f t="shared" si="12"/>
        <v>5601.1723999999995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FAGNER ALVES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5142-25</v>
      </c>
      <c r="G154" s="13">
        <f>IF('[1]TCE - ANEXO III - Preencher'!H163="","",'[1]TCE - ANEXO III - Preencher'!H163)</f>
        <v>45170</v>
      </c>
      <c r="H154" s="14">
        <f>'[1]TCE - ANEXO III - Preencher'!I163</f>
        <v>0</v>
      </c>
      <c r="I154" s="14">
        <f>'[1]TCE - ANEXO III - Preencher'!J163</f>
        <v>179.3272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181.30719999999999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FERNANDA DE ARAUJO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>
        <f>IF('[1]TCE - ANEXO III - Preencher'!H164="","",'[1]TCE - ANEXO III - Preencher'!H164)</f>
        <v>45170</v>
      </c>
      <c r="H155" s="14">
        <f>'[1]TCE - ANEXO III - Preencher'!I164</f>
        <v>0</v>
      </c>
      <c r="I155" s="14">
        <f>'[1]TCE - ANEXO III - Preencher'!J164</f>
        <v>169.71439999999998</v>
      </c>
      <c r="J155" s="14">
        <f>'[1]TCE - ANEXO III - Preencher'!K164</f>
        <v>0</v>
      </c>
      <c r="K155" s="15">
        <f>'[1]TCE - ANEXO III - Preencher'!L164</f>
        <v>91.37</v>
      </c>
      <c r="L155" s="15">
        <f>'[1]TCE - ANEXO III - Preencher'!M164</f>
        <v>1.1000000000000001</v>
      </c>
      <c r="M155" s="15">
        <f t="shared" si="13"/>
        <v>90.27000000000001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77.569999999999993</v>
      </c>
      <c r="U155" s="15">
        <f>'[1]TCE - ANEXO III - Preencher'!V164</f>
        <v>0</v>
      </c>
      <c r="V155" s="16">
        <f t="shared" si="16"/>
        <v>77.569999999999993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339.53440000000001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FLAVIANO VITAL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5142-25</v>
      </c>
      <c r="G156" s="13">
        <f>IF('[1]TCE - ANEXO III - Preencher'!H165="","",'[1]TCE - ANEXO III - Preencher'!H165)</f>
        <v>45170</v>
      </c>
      <c r="H156" s="14">
        <f>'[1]TCE - ANEXO III - Preencher'!I165</f>
        <v>0</v>
      </c>
      <c r="I156" s="14">
        <f>'[1]TCE - ANEXO III - Preencher'!J165</f>
        <v>189.23520000000002</v>
      </c>
      <c r="J156" s="14">
        <f>'[1]TCE - ANEXO III - Preencher'!K165</f>
        <v>0</v>
      </c>
      <c r="K156" s="15">
        <f>'[1]TCE - ANEXO III - Preencher'!L165</f>
        <v>91.37</v>
      </c>
      <c r="L156" s="15">
        <f>'[1]TCE - ANEXO III - Preencher'!M165</f>
        <v>1.1000000000000001</v>
      </c>
      <c r="M156" s="15">
        <f t="shared" si="13"/>
        <v>90.27000000000001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281.48520000000008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FLORISDETE MARIA TEIXEIRA RIBEIRO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45170</v>
      </c>
      <c r="H157" s="14">
        <f>'[1]TCE - ANEXO III - Preencher'!I166</f>
        <v>0</v>
      </c>
      <c r="I157" s="14">
        <f>'[1]TCE - ANEXO III - Preencher'!J166</f>
        <v>127.52</v>
      </c>
      <c r="J157" s="14">
        <f>'[1]TCE - ANEXO III - Preencher'!K166</f>
        <v>0</v>
      </c>
      <c r="K157" s="15">
        <f>'[1]TCE - ANEXO III - Preencher'!L166</f>
        <v>91.37</v>
      </c>
      <c r="L157" s="15">
        <f>'[1]TCE - ANEXO III - Preencher'!M166</f>
        <v>1.1000000000000001</v>
      </c>
      <c r="M157" s="15">
        <f t="shared" si="13"/>
        <v>90.27000000000001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219.77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FRANCIELMA DE ANDRADE RAMOS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45170</v>
      </c>
      <c r="H158" s="14">
        <f>'[1]TCE - ANEXO III - Preencher'!I167</f>
        <v>0</v>
      </c>
      <c r="I158" s="14">
        <f>'[1]TCE - ANEXO III - Preencher'!J167</f>
        <v>154.84559999999999</v>
      </c>
      <c r="J158" s="14">
        <f>'[1]TCE - ANEXO III - Preencher'!K167</f>
        <v>0</v>
      </c>
      <c r="K158" s="15">
        <f>'[1]TCE - ANEXO III - Preencher'!L167</f>
        <v>91.37</v>
      </c>
      <c r="L158" s="15">
        <f>'[1]TCE - ANEXO III - Preencher'!M167</f>
        <v>1.1000000000000001</v>
      </c>
      <c r="M158" s="15">
        <f t="shared" si="13"/>
        <v>90.27000000000001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77.569999999999993</v>
      </c>
      <c r="U158" s="15">
        <f>'[1]TCE - ANEXO III - Preencher'!V167</f>
        <v>0</v>
      </c>
      <c r="V158" s="16">
        <f t="shared" si="16"/>
        <v>77.569999999999993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324.66559999999998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FRANCILENE FEITOZA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45170</v>
      </c>
      <c r="H159" s="14">
        <f>'[1]TCE - ANEXO III - Preencher'!I168</f>
        <v>0</v>
      </c>
      <c r="I159" s="14">
        <f>'[1]TCE - ANEXO III - Preencher'!J168</f>
        <v>165.66400000000002</v>
      </c>
      <c r="J159" s="14">
        <f>'[1]TCE - ANEXO III - Preencher'!K168</f>
        <v>0</v>
      </c>
      <c r="K159" s="15">
        <f>'[1]TCE - ANEXO III - Preencher'!L168</f>
        <v>91.37</v>
      </c>
      <c r="L159" s="15">
        <f>'[1]TCE - ANEXO III - Preencher'!M168</f>
        <v>1.1000000000000001</v>
      </c>
      <c r="M159" s="15">
        <f t="shared" si="13"/>
        <v>90.27000000000001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257.91400000000004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FRANCIMARIA PEREIRA ALENCAR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45170</v>
      </c>
      <c r="H160" s="14">
        <f>'[1]TCE - ANEXO III - Preencher'!I169</f>
        <v>0</v>
      </c>
      <c r="I160" s="14">
        <f>'[1]TCE - ANEXO III - Preencher'!J169</f>
        <v>497.24800000000005</v>
      </c>
      <c r="J160" s="14">
        <f>'[1]TCE - ANEXO III - Preencher'!K169</f>
        <v>0</v>
      </c>
      <c r="K160" s="15">
        <f>'[1]TCE - ANEXO III - Preencher'!L169</f>
        <v>91.37</v>
      </c>
      <c r="L160" s="15">
        <f>'[1]TCE - ANEXO III - Preencher'!M169</f>
        <v>1.1000000000000001</v>
      </c>
      <c r="M160" s="15">
        <f t="shared" si="13"/>
        <v>90.27000000000001</v>
      </c>
      <c r="N160" s="15">
        <f>'[1]TCE - ANEXO III - Preencher'!O169</f>
        <v>1.98</v>
      </c>
      <c r="O160" s="15">
        <f>'[1]TCE - ANEXO III - Preencher'!P169</f>
        <v>0</v>
      </c>
      <c r="P160" s="16">
        <f t="shared" si="14"/>
        <v>1.98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4357.6000000000004</v>
      </c>
      <c r="Y160" s="15">
        <f>'[1]TCE - ANEXO III - Preencher'!Z169</f>
        <v>0</v>
      </c>
      <c r="Z160" s="16">
        <f t="shared" si="17"/>
        <v>4357.6000000000004</v>
      </c>
      <c r="AA160" s="17" t="str">
        <f>IF('[1]TCE - ANEXO III - Preencher'!AB169="","",'[1]TCE - ANEXO III - Preencher'!AB169)</f>
        <v>PL NACIONAL DA ENFERMAGEM</v>
      </c>
      <c r="AB160" s="15">
        <f t="shared" si="12"/>
        <v>4947.098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FRANCIO MARCIO ALVES LEITE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3241-20</v>
      </c>
      <c r="G161" s="13">
        <f>IF('[1]TCE - ANEXO III - Preencher'!H170="","",'[1]TCE - ANEXO III - Preencher'!H170)</f>
        <v>45170</v>
      </c>
      <c r="H161" s="14">
        <f>'[1]TCE - ANEXO III - Preencher'!I170</f>
        <v>0</v>
      </c>
      <c r="I161" s="14">
        <f>'[1]TCE - ANEXO III - Preencher'!J170</f>
        <v>297.83120000000002</v>
      </c>
      <c r="J161" s="14">
        <f>'[1]TCE - ANEXO III - Preencher'!K170</f>
        <v>0</v>
      </c>
      <c r="K161" s="15">
        <f>'[1]TCE - ANEXO III - Preencher'!L170</f>
        <v>91.37</v>
      </c>
      <c r="L161" s="15">
        <f>'[1]TCE - ANEXO III - Preencher'!M170</f>
        <v>1.1000000000000001</v>
      </c>
      <c r="M161" s="15">
        <f t="shared" si="13"/>
        <v>90.27000000000001</v>
      </c>
      <c r="N161" s="15">
        <f>'[1]TCE - ANEXO III - Preencher'!O170</f>
        <v>10.029999999999999</v>
      </c>
      <c r="O161" s="15">
        <f>'[1]TCE - ANEXO III - Preencher'!P170</f>
        <v>0</v>
      </c>
      <c r="P161" s="16">
        <f t="shared" si="14"/>
        <v>10.029999999999999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398.13120000000004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FRANCISCA ANDREZA MIRANDA DE SOUZA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45170</v>
      </c>
      <c r="H162" s="14">
        <f>'[1]TCE - ANEXO III - Preencher'!I171</f>
        <v>0</v>
      </c>
      <c r="I162" s="14">
        <f>'[1]TCE - ANEXO III - Preencher'!J171</f>
        <v>147.65440000000001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77.569999999999993</v>
      </c>
      <c r="U162" s="15">
        <f>'[1]TCE - ANEXO III - Preencher'!V171</f>
        <v>0</v>
      </c>
      <c r="V162" s="16">
        <f t="shared" si="16"/>
        <v>77.569999999999993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227.20439999999999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FRANCISCA AUDIENE LOPES DE HOLANDA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5135-05</v>
      </c>
      <c r="G163" s="13">
        <f>IF('[1]TCE - ANEXO III - Preencher'!H172="","",'[1]TCE - ANEXO III - Preencher'!H172)</f>
        <v>45170</v>
      </c>
      <c r="H163" s="14">
        <f>'[1]TCE - ANEXO III - Preencher'!I172</f>
        <v>0</v>
      </c>
      <c r="I163" s="14">
        <f>'[1]TCE - ANEXO III - Preencher'!J172</f>
        <v>126.72</v>
      </c>
      <c r="J163" s="14">
        <f>'[1]TCE - ANEXO III - Preencher'!K172</f>
        <v>0</v>
      </c>
      <c r="K163" s="15">
        <f>'[1]TCE - ANEXO III - Preencher'!L172</f>
        <v>91.37</v>
      </c>
      <c r="L163" s="15">
        <f>'[1]TCE - ANEXO III - Preencher'!M172</f>
        <v>1.1000000000000001</v>
      </c>
      <c r="M163" s="15">
        <f t="shared" si="13"/>
        <v>90.27000000000001</v>
      </c>
      <c r="N163" s="15">
        <f>'[1]TCE - ANEXO III - Preencher'!O172</f>
        <v>1.98</v>
      </c>
      <c r="O163" s="15">
        <f>'[1]TCE - ANEXO III - Preencher'!P172</f>
        <v>0</v>
      </c>
      <c r="P163" s="16">
        <f t="shared" si="14"/>
        <v>1.98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218.97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FRANCISCA DE OLIVEIRA ALVES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>
        <f>IF('[1]TCE - ANEXO III - Preencher'!H173="","",'[1]TCE - ANEXO III - Preencher'!H173)</f>
        <v>45170</v>
      </c>
      <c r="H164" s="14">
        <f>'[1]TCE - ANEXO III - Preencher'!I173</f>
        <v>0</v>
      </c>
      <c r="I164" s="14">
        <f>'[1]TCE - ANEXO III - Preencher'!J173</f>
        <v>126.72</v>
      </c>
      <c r="J164" s="14">
        <f>'[1]TCE - ANEXO III - Preencher'!K173</f>
        <v>0</v>
      </c>
      <c r="K164" s="15">
        <f>'[1]TCE - ANEXO III - Preencher'!L173</f>
        <v>91.37</v>
      </c>
      <c r="L164" s="15">
        <f>'[1]TCE - ANEXO III - Preencher'!M173</f>
        <v>1.1000000000000001</v>
      </c>
      <c r="M164" s="15">
        <f t="shared" si="13"/>
        <v>90.27000000000001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218.97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FRANCISCA ERINEIDE DE CARVALHO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45170</v>
      </c>
      <c r="H165" s="14">
        <f>'[1]TCE - ANEXO III - Preencher'!I174</f>
        <v>0</v>
      </c>
      <c r="I165" s="14">
        <f>'[1]TCE - ANEXO III - Preencher'!J174</f>
        <v>644.96</v>
      </c>
      <c r="J165" s="14">
        <f>'[1]TCE - ANEXO III - Preencher'!K174</f>
        <v>0</v>
      </c>
      <c r="K165" s="15">
        <f>'[1]TCE - ANEXO III - Preencher'!L174</f>
        <v>91.37</v>
      </c>
      <c r="L165" s="15">
        <f>'[1]TCE - ANEXO III - Preencher'!M174</f>
        <v>1.1000000000000001</v>
      </c>
      <c r="M165" s="15">
        <f t="shared" si="13"/>
        <v>90.27000000000001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6468</v>
      </c>
      <c r="Y165" s="15">
        <f>'[1]TCE - ANEXO III - Preencher'!Z174</f>
        <v>0</v>
      </c>
      <c r="Z165" s="16">
        <f t="shared" si="17"/>
        <v>6468</v>
      </c>
      <c r="AA165" s="17" t="str">
        <f>IF('[1]TCE - ANEXO III - Preencher'!AB174="","",'[1]TCE - ANEXO III - Preencher'!AB174)</f>
        <v>PL NACIONAL DA ENFERMAGEM</v>
      </c>
      <c r="AB165" s="15">
        <f t="shared" si="12"/>
        <v>7205.21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FRANCISCA MARIA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45170</v>
      </c>
      <c r="H166" s="14">
        <f>'[1]TCE - ANEXO III - Preencher'!I175</f>
        <v>0</v>
      </c>
      <c r="I166" s="14">
        <f>'[1]TCE - ANEXO III - Preencher'!J175</f>
        <v>514.31600000000003</v>
      </c>
      <c r="J166" s="14">
        <f>'[1]TCE - ANEXO III - Preencher'!K175</f>
        <v>0</v>
      </c>
      <c r="K166" s="15">
        <f>'[1]TCE - ANEXO III - Preencher'!L175</f>
        <v>91.37</v>
      </c>
      <c r="L166" s="15">
        <f>'[1]TCE - ANEXO III - Preencher'!M175</f>
        <v>1.1000000000000001</v>
      </c>
      <c r="M166" s="15">
        <f t="shared" si="13"/>
        <v>90.27000000000001</v>
      </c>
      <c r="N166" s="15">
        <f>'[1]TCE - ANEXO III - Preencher'!O175</f>
        <v>1.98</v>
      </c>
      <c r="O166" s="15">
        <f>'[1]TCE - ANEXO III - Preencher'!P175</f>
        <v>0</v>
      </c>
      <c r="P166" s="16">
        <f t="shared" si="14"/>
        <v>1.98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4641.8599999999997</v>
      </c>
      <c r="Y166" s="15">
        <f>'[1]TCE - ANEXO III - Preencher'!Z175</f>
        <v>0</v>
      </c>
      <c r="Z166" s="16">
        <f t="shared" si="17"/>
        <v>4641.8599999999997</v>
      </c>
      <c r="AA166" s="17" t="str">
        <f>IF('[1]TCE - ANEXO III - Preencher'!AB175="","",'[1]TCE - ANEXO III - Preencher'!AB175)</f>
        <v>PL NACIONAL DA ENFERMAGEM</v>
      </c>
      <c r="AB166" s="15">
        <f t="shared" si="12"/>
        <v>5248.4259999999995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FRANCISCA NATALIA MONTEIRO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45170</v>
      </c>
      <c r="H167" s="14">
        <f>'[1]TCE - ANEXO III - Preencher'!I176</f>
        <v>0</v>
      </c>
      <c r="I167" s="14">
        <f>'[1]TCE - ANEXO III - Preencher'!J176</f>
        <v>141.44880000000001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143.4288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FRANCISCA ORLANDIA LINO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5163-45</v>
      </c>
      <c r="G168" s="13">
        <f>IF('[1]TCE - ANEXO III - Preencher'!H177="","",'[1]TCE - ANEXO III - Preencher'!H177)</f>
        <v>45170</v>
      </c>
      <c r="H168" s="14">
        <f>'[1]TCE - ANEXO III - Preencher'!I177</f>
        <v>0</v>
      </c>
      <c r="I168" s="14">
        <f>'[1]TCE - ANEXO III - Preencher'!J177</f>
        <v>164.73599999999999</v>
      </c>
      <c r="J168" s="14">
        <f>'[1]TCE - ANEXO III - Preencher'!K177</f>
        <v>0</v>
      </c>
      <c r="K168" s="15">
        <f>'[1]TCE - ANEXO III - Preencher'!L177</f>
        <v>91.37</v>
      </c>
      <c r="L168" s="15">
        <f>'[1]TCE - ANEXO III - Preencher'!M177</f>
        <v>1.1000000000000001</v>
      </c>
      <c r="M168" s="15">
        <f t="shared" si="13"/>
        <v>90.27000000000001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256.98599999999999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FRANCISCA SOARES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45170</v>
      </c>
      <c r="H169" s="14">
        <f>'[1]TCE - ANEXO III - Preencher'!I178</f>
        <v>0</v>
      </c>
      <c r="I169" s="14">
        <f>'[1]TCE - ANEXO III - Preencher'!J178</f>
        <v>165.66400000000002</v>
      </c>
      <c r="J169" s="14">
        <f>'[1]TCE - ANEXO III - Preencher'!K178</f>
        <v>0</v>
      </c>
      <c r="K169" s="15">
        <f>'[1]TCE - ANEXO III - Preencher'!L178</f>
        <v>91.37</v>
      </c>
      <c r="L169" s="15">
        <f>'[1]TCE - ANEXO III - Preencher'!M178</f>
        <v>1.1000000000000001</v>
      </c>
      <c r="M169" s="15">
        <f t="shared" si="13"/>
        <v>90.27000000000001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257.91400000000004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FRANCISCO ANTONIO RODRIGUES GALVAO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45170</v>
      </c>
      <c r="H170" s="14">
        <f>'[1]TCE - ANEXO III - Preencher'!I179</f>
        <v>0</v>
      </c>
      <c r="I170" s="14">
        <f>'[1]TCE - ANEXO III - Preencher'!J179</f>
        <v>540.17840000000001</v>
      </c>
      <c r="J170" s="14">
        <f>'[1]TCE - ANEXO III - Preencher'!K179</f>
        <v>0</v>
      </c>
      <c r="K170" s="15">
        <f>'[1]TCE - ANEXO III - Preencher'!L179</f>
        <v>91.37</v>
      </c>
      <c r="L170" s="15">
        <f>'[1]TCE - ANEXO III - Preencher'!M179</f>
        <v>1.1000000000000001</v>
      </c>
      <c r="M170" s="15">
        <f t="shared" si="13"/>
        <v>90.27000000000001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5158.2299999999996</v>
      </c>
      <c r="Y170" s="15">
        <f>'[1]TCE - ANEXO III - Preencher'!Z179</f>
        <v>0</v>
      </c>
      <c r="Z170" s="16">
        <f t="shared" si="17"/>
        <v>5158.2299999999996</v>
      </c>
      <c r="AA170" s="17" t="str">
        <f>IF('[1]TCE - ANEXO III - Preencher'!AB179="","",'[1]TCE - ANEXO III - Preencher'!AB179)</f>
        <v>PL NACIONAL DA ENFERMAGEM</v>
      </c>
      <c r="AB170" s="15">
        <f t="shared" si="12"/>
        <v>5790.6583999999993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FRANCISCO DA SILVA NASCIMENTO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5174-10</v>
      </c>
      <c r="G171" s="13">
        <f>IF('[1]TCE - ANEXO III - Preencher'!H180="","",'[1]TCE - ANEXO III - Preencher'!H180)</f>
        <v>45170</v>
      </c>
      <c r="H171" s="14">
        <f>'[1]TCE - ANEXO III - Preencher'!I180</f>
        <v>0</v>
      </c>
      <c r="I171" s="14">
        <f>'[1]TCE - ANEXO III - Preencher'!J180</f>
        <v>126.72</v>
      </c>
      <c r="J171" s="14">
        <f>'[1]TCE - ANEXO III - Preencher'!K180</f>
        <v>0</v>
      </c>
      <c r="K171" s="15">
        <f>'[1]TCE - ANEXO III - Preencher'!L180</f>
        <v>91.37</v>
      </c>
      <c r="L171" s="15">
        <f>'[1]TCE - ANEXO III - Preencher'!M180</f>
        <v>1.1000000000000001</v>
      </c>
      <c r="M171" s="15">
        <f t="shared" si="13"/>
        <v>90.27000000000001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218.97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FRANCISCO JANIO ALENCAR FALCAO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2252-50</v>
      </c>
      <c r="G172" s="13">
        <f>IF('[1]TCE - ANEXO III - Preencher'!H181="","",'[1]TCE - ANEXO III - Preencher'!H181)</f>
        <v>45170</v>
      </c>
      <c r="H172" s="14">
        <f>'[1]TCE - ANEXO III - Preencher'!I181</f>
        <v>0</v>
      </c>
      <c r="I172" s="14">
        <f>'[1]TCE - ANEXO III - Preencher'!J181</f>
        <v>811.91120000000001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21.55</v>
      </c>
      <c r="O172" s="15">
        <f>'[1]TCE - ANEXO III - Preencher'!P181</f>
        <v>0</v>
      </c>
      <c r="P172" s="16">
        <f t="shared" si="14"/>
        <v>21.55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833.46119999999996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FRANCISCO SOUZA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3222-30</v>
      </c>
      <c r="G173" s="13">
        <f>IF('[1]TCE - ANEXO III - Preencher'!H182="","",'[1]TCE - ANEXO III - Preencher'!H182)</f>
        <v>45170</v>
      </c>
      <c r="H173" s="14">
        <f>'[1]TCE - ANEXO III - Preencher'!I182</f>
        <v>0</v>
      </c>
      <c r="I173" s="14">
        <f>'[1]TCE - ANEXO III - Preencher'!J182</f>
        <v>147.84</v>
      </c>
      <c r="J173" s="14">
        <f>'[1]TCE - ANEXO III - Preencher'!K182</f>
        <v>0</v>
      </c>
      <c r="K173" s="15">
        <f>'[1]TCE - ANEXO III - Preencher'!L182</f>
        <v>91.37</v>
      </c>
      <c r="L173" s="15">
        <f>'[1]TCE - ANEXO III - Preencher'!M182</f>
        <v>1.1000000000000001</v>
      </c>
      <c r="M173" s="15">
        <f t="shared" si="13"/>
        <v>90.27000000000001</v>
      </c>
      <c r="N173" s="15">
        <f>'[1]TCE - ANEXO III - Preencher'!O182</f>
        <v>1.98</v>
      </c>
      <c r="O173" s="15">
        <f>'[1]TCE - ANEXO III - Preencher'!P182</f>
        <v>0</v>
      </c>
      <c r="P173" s="16">
        <f t="shared" si="14"/>
        <v>1.98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240.09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FRANCISCO WANDERSON PEREIRA CRUZ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3222-30</v>
      </c>
      <c r="G174" s="13">
        <f>IF('[1]TCE - ANEXO III - Preencher'!H183="","",'[1]TCE - ANEXO III - Preencher'!H183)</f>
        <v>45170</v>
      </c>
      <c r="H174" s="14">
        <f>'[1]TCE - ANEXO III - Preencher'!I183</f>
        <v>0</v>
      </c>
      <c r="I174" s="14">
        <f>'[1]TCE - ANEXO III - Preencher'!J183</f>
        <v>164.73599999999999</v>
      </c>
      <c r="J174" s="14">
        <f>'[1]TCE - ANEXO III - Preencher'!K183</f>
        <v>0</v>
      </c>
      <c r="K174" s="15">
        <f>'[1]TCE - ANEXO III - Preencher'!L183</f>
        <v>91.37</v>
      </c>
      <c r="L174" s="15">
        <f>'[1]TCE - ANEXO III - Preencher'!M183</f>
        <v>1.1000000000000001</v>
      </c>
      <c r="M174" s="15">
        <f t="shared" si="13"/>
        <v>90.27000000000001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256.98599999999999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FRATELO SANTOS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5163-45</v>
      </c>
      <c r="G175" s="13">
        <f>IF('[1]TCE - ANEXO III - Preencher'!H184="","",'[1]TCE - ANEXO III - Preencher'!H184)</f>
        <v>45170</v>
      </c>
      <c r="H175" s="14">
        <f>'[1]TCE - ANEXO III - Preencher'!I184</f>
        <v>0</v>
      </c>
      <c r="I175" s="14">
        <f>'[1]TCE - ANEXO III - Preencher'!J184</f>
        <v>202.18880000000001</v>
      </c>
      <c r="J175" s="14">
        <f>'[1]TCE - ANEXO III - Preencher'!K184</f>
        <v>0</v>
      </c>
      <c r="K175" s="15">
        <f>'[1]TCE - ANEXO III - Preencher'!L184</f>
        <v>91.37</v>
      </c>
      <c r="L175" s="15">
        <f>'[1]TCE - ANEXO III - Preencher'!M184</f>
        <v>1.1000000000000001</v>
      </c>
      <c r="M175" s="15">
        <f t="shared" si="13"/>
        <v>90.27000000000001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294.43880000000001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GABRIELA ALENCAR TAVARES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45170</v>
      </c>
      <c r="H176" s="14">
        <f>'[1]TCE - ANEXO III - Preencher'!I185</f>
        <v>0</v>
      </c>
      <c r="I176" s="14">
        <f>'[1]TCE - ANEXO III - Preencher'!J185</f>
        <v>698.87520000000006</v>
      </c>
      <c r="J176" s="14">
        <f>'[1]TCE - ANEXO III - Preencher'!K185</f>
        <v>0</v>
      </c>
      <c r="K176" s="15">
        <f>'[1]TCE - ANEXO III - Preencher'!L185</f>
        <v>91.37</v>
      </c>
      <c r="L176" s="15">
        <f>'[1]TCE - ANEXO III - Preencher'!M185</f>
        <v>1.1000000000000001</v>
      </c>
      <c r="M176" s="15">
        <f t="shared" si="13"/>
        <v>90.27000000000001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5824.49</v>
      </c>
      <c r="Y176" s="15">
        <f>'[1]TCE - ANEXO III - Preencher'!Z185</f>
        <v>0</v>
      </c>
      <c r="Z176" s="16">
        <f t="shared" si="17"/>
        <v>5824.49</v>
      </c>
      <c r="AA176" s="17" t="str">
        <f>IF('[1]TCE - ANEXO III - Preencher'!AB185="","",'[1]TCE - ANEXO III - Preencher'!AB185)</f>
        <v>PL NACIONAL DA ENFERMAGEM</v>
      </c>
      <c r="AB176" s="15">
        <f t="shared" si="12"/>
        <v>6616.1751999999997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GABRIELA SIQUEIRA DE LIRA DO CARMO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45170</v>
      </c>
      <c r="H177" s="14">
        <f>'[1]TCE - ANEXO III - Preencher'!I186</f>
        <v>0</v>
      </c>
      <c r="I177" s="14">
        <f>'[1]TCE - ANEXO III - Preencher'!J186</f>
        <v>653.77519999999993</v>
      </c>
      <c r="J177" s="14">
        <f>'[1]TCE - ANEXO III - Preencher'!K186</f>
        <v>0</v>
      </c>
      <c r="K177" s="15">
        <f>'[1]TCE - ANEXO III - Preencher'!L186</f>
        <v>91.37</v>
      </c>
      <c r="L177" s="15">
        <f>'[1]TCE - ANEXO III - Preencher'!M186</f>
        <v>1.1000000000000001</v>
      </c>
      <c r="M177" s="15">
        <f t="shared" si="13"/>
        <v>90.27000000000001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6314.19</v>
      </c>
      <c r="Y177" s="15">
        <f>'[1]TCE - ANEXO III - Preencher'!Z186</f>
        <v>0</v>
      </c>
      <c r="Z177" s="16">
        <f t="shared" si="17"/>
        <v>6314.19</v>
      </c>
      <c r="AA177" s="17" t="str">
        <f>IF('[1]TCE - ANEXO III - Preencher'!AB186="","",'[1]TCE - ANEXO III - Preencher'!AB186)</f>
        <v>PL NACIONAL DA ENFERMAGEM</v>
      </c>
      <c r="AB177" s="15">
        <f t="shared" si="12"/>
        <v>7060.2151999999996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GENI MARIA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45170</v>
      </c>
      <c r="H178" s="14">
        <f>'[1]TCE - ANEXO III - Preencher'!I187</f>
        <v>0</v>
      </c>
      <c r="I178" s="14">
        <f>'[1]TCE - ANEXO III - Preencher'!J187</f>
        <v>664.06399999999996</v>
      </c>
      <c r="J178" s="14">
        <f>'[1]TCE - ANEXO III - Preencher'!K187</f>
        <v>0</v>
      </c>
      <c r="K178" s="15">
        <f>'[1]TCE - ANEXO III - Preencher'!L187</f>
        <v>91.37</v>
      </c>
      <c r="L178" s="15">
        <f>'[1]TCE - ANEXO III - Preencher'!M187</f>
        <v>1.1000000000000001</v>
      </c>
      <c r="M178" s="15">
        <f t="shared" si="13"/>
        <v>90.27000000000001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6494</v>
      </c>
      <c r="Y178" s="15">
        <f>'[1]TCE - ANEXO III - Preencher'!Z187</f>
        <v>0</v>
      </c>
      <c r="Z178" s="16">
        <f t="shared" si="17"/>
        <v>6494</v>
      </c>
      <c r="AA178" s="17" t="str">
        <f>IF('[1]TCE - ANEXO III - Preencher'!AB187="","",'[1]TCE - ANEXO III - Preencher'!AB187)</f>
        <v>PL NACIONAL DA ENFERMAGEM</v>
      </c>
      <c r="AB178" s="15">
        <f t="shared" si="12"/>
        <v>7250.3140000000003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GENICLEIA DE SOUZA MONTEIRO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45170</v>
      </c>
      <c r="H179" s="14">
        <f>'[1]TCE - ANEXO III - Preencher'!I188</f>
        <v>0</v>
      </c>
      <c r="I179" s="14">
        <f>'[1]TCE - ANEXO III - Preencher'!J188</f>
        <v>161.66399999999999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163.64399999999998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GENILDO SOUZA LOPES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3172-05</v>
      </c>
      <c r="G180" s="13">
        <f>IF('[1]TCE - ANEXO III - Preencher'!H189="","",'[1]TCE - ANEXO III - Preencher'!H189)</f>
        <v>45170</v>
      </c>
      <c r="H180" s="14">
        <f>'[1]TCE - ANEXO III - Preencher'!I189</f>
        <v>0</v>
      </c>
      <c r="I180" s="14">
        <f>'[1]TCE - ANEXO III - Preencher'!J189</f>
        <v>245.59360000000001</v>
      </c>
      <c r="J180" s="14">
        <f>'[1]TCE - ANEXO III - Preencher'!K189</f>
        <v>0</v>
      </c>
      <c r="K180" s="15">
        <f>'[1]TCE - ANEXO III - Preencher'!L189</f>
        <v>91.37</v>
      </c>
      <c r="L180" s="15">
        <f>'[1]TCE - ANEXO III - Preencher'!M189</f>
        <v>1.1000000000000001</v>
      </c>
      <c r="M180" s="15">
        <f t="shared" si="13"/>
        <v>90.27000000000001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337.84360000000004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GEORGIA PEREIRA PAZ OLIVEIRA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4221-05</v>
      </c>
      <c r="G181" s="13">
        <f>IF('[1]TCE - ANEXO III - Preencher'!H190="","",'[1]TCE - ANEXO III - Preencher'!H190)</f>
        <v>45170</v>
      </c>
      <c r="H181" s="14">
        <f>'[1]TCE - ANEXO III - Preencher'!I190</f>
        <v>0</v>
      </c>
      <c r="I181" s="14">
        <f>'[1]TCE - ANEXO III - Preencher'!J190</f>
        <v>141.50399999999999</v>
      </c>
      <c r="J181" s="14">
        <f>'[1]TCE - ANEXO III - Preencher'!K190</f>
        <v>0</v>
      </c>
      <c r="K181" s="15">
        <f>'[1]TCE - ANEXO III - Preencher'!L190</f>
        <v>91.37</v>
      </c>
      <c r="L181" s="15">
        <f>'[1]TCE - ANEXO III - Preencher'!M190</f>
        <v>1.1000000000000001</v>
      </c>
      <c r="M181" s="15">
        <f t="shared" si="13"/>
        <v>90.27000000000001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233.75399999999999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GERMONICA SIQUEIRA LIRA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5135-05</v>
      </c>
      <c r="G182" s="13">
        <f>IF('[1]TCE - ANEXO III - Preencher'!H191="","",'[1]TCE - ANEXO III - Preencher'!H191)</f>
        <v>45170</v>
      </c>
      <c r="H182" s="14">
        <f>'[1]TCE - ANEXO III - Preencher'!I191</f>
        <v>0</v>
      </c>
      <c r="I182" s="14">
        <f>'[1]TCE - ANEXO III - Preencher'!J191</f>
        <v>126.72</v>
      </c>
      <c r="J182" s="14">
        <f>'[1]TCE - ANEXO III - Preencher'!K191</f>
        <v>0</v>
      </c>
      <c r="K182" s="15">
        <f>'[1]TCE - ANEXO III - Preencher'!L191</f>
        <v>91.37</v>
      </c>
      <c r="L182" s="15">
        <f>'[1]TCE - ANEXO III - Preencher'!M191</f>
        <v>1.1000000000000001</v>
      </c>
      <c r="M182" s="15">
        <f t="shared" si="13"/>
        <v>90.27000000000001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218.97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GILDETE MARIA ALENCAR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45170</v>
      </c>
      <c r="H183" s="14">
        <f>'[1]TCE - ANEXO III - Preencher'!I192</f>
        <v>0</v>
      </c>
      <c r="I183" s="14">
        <f>'[1]TCE - ANEXO III - Preencher'!J192</f>
        <v>126.72</v>
      </c>
      <c r="J183" s="14">
        <f>'[1]TCE - ANEXO III - Preencher'!K192</f>
        <v>0</v>
      </c>
      <c r="K183" s="15">
        <f>'[1]TCE - ANEXO III - Preencher'!L192</f>
        <v>91.37</v>
      </c>
      <c r="L183" s="15">
        <f>'[1]TCE - ANEXO III - Preencher'!M192</f>
        <v>1.1000000000000001</v>
      </c>
      <c r="M183" s="15">
        <f t="shared" si="13"/>
        <v>90.27000000000001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218.97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GILDETE RODRIGUES FEITOZA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5142-25</v>
      </c>
      <c r="G184" s="13">
        <f>IF('[1]TCE - ANEXO III - Preencher'!H193="","",'[1]TCE - ANEXO III - Preencher'!H193)</f>
        <v>45170</v>
      </c>
      <c r="H184" s="14">
        <f>'[1]TCE - ANEXO III - Preencher'!I193</f>
        <v>0</v>
      </c>
      <c r="I184" s="14">
        <f>'[1]TCE - ANEXO III - Preencher'!J193</f>
        <v>147.84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149.82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GILDEVANIA ALEXANDRE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45170</v>
      </c>
      <c r="H185" s="14">
        <f>'[1]TCE - ANEXO III - Preencher'!I194</f>
        <v>0</v>
      </c>
      <c r="I185" s="14">
        <f>'[1]TCE - ANEXO III - Preencher'!J194</f>
        <v>126.72</v>
      </c>
      <c r="J185" s="14">
        <f>'[1]TCE - ANEXO III - Preencher'!K194</f>
        <v>0</v>
      </c>
      <c r="K185" s="15">
        <f>'[1]TCE - ANEXO III - Preencher'!L194</f>
        <v>91.37</v>
      </c>
      <c r="L185" s="15">
        <f>'[1]TCE - ANEXO III - Preencher'!M194</f>
        <v>1.1000000000000001</v>
      </c>
      <c r="M185" s="15">
        <f t="shared" si="13"/>
        <v>90.27000000000001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218.97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GILSOMAR BATISTA DE ARAUJO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3241-15</v>
      </c>
      <c r="G186" s="13">
        <f>IF('[1]TCE - ANEXO III - Preencher'!H195="","",'[1]TCE - ANEXO III - Preencher'!H195)</f>
        <v>45170</v>
      </c>
      <c r="H186" s="14">
        <f>'[1]TCE - ANEXO III - Preencher'!I195</f>
        <v>0</v>
      </c>
      <c r="I186" s="14">
        <f>'[1]TCE - ANEXO III - Preencher'!J195</f>
        <v>282.40000000000003</v>
      </c>
      <c r="J186" s="14">
        <f>'[1]TCE - ANEXO III - Preencher'!K195</f>
        <v>0</v>
      </c>
      <c r="K186" s="15">
        <f>'[1]TCE - ANEXO III - Preencher'!L195</f>
        <v>91.37</v>
      </c>
      <c r="L186" s="15">
        <f>'[1]TCE - ANEXO III - Preencher'!M195</f>
        <v>1.1000000000000001</v>
      </c>
      <c r="M186" s="15">
        <f t="shared" si="13"/>
        <v>90.27000000000001</v>
      </c>
      <c r="N186" s="15">
        <f>'[1]TCE - ANEXO III - Preencher'!O195</f>
        <v>10.029999999999999</v>
      </c>
      <c r="O186" s="15">
        <f>'[1]TCE - ANEXO III - Preencher'!P195</f>
        <v>0</v>
      </c>
      <c r="P186" s="16">
        <f t="shared" si="14"/>
        <v>10.029999999999999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382.70000000000005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GILSON ALVES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5142-25</v>
      </c>
      <c r="G187" s="13">
        <f>IF('[1]TCE - ANEXO III - Preencher'!H196="","",'[1]TCE - ANEXO III - Preencher'!H196)</f>
        <v>45170</v>
      </c>
      <c r="H187" s="14">
        <f>'[1]TCE - ANEXO III - Preencher'!I196</f>
        <v>0</v>
      </c>
      <c r="I187" s="14">
        <f>'[1]TCE - ANEXO III - Preencher'!J196</f>
        <v>147.84</v>
      </c>
      <c r="J187" s="14">
        <f>'[1]TCE - ANEXO III - Preencher'!K196</f>
        <v>0</v>
      </c>
      <c r="K187" s="15">
        <f>'[1]TCE - ANEXO III - Preencher'!L196</f>
        <v>91.37</v>
      </c>
      <c r="L187" s="15">
        <f>'[1]TCE - ANEXO III - Preencher'!M196</f>
        <v>1.1000000000000001</v>
      </c>
      <c r="M187" s="15">
        <f t="shared" si="13"/>
        <v>90.27000000000001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240.09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GILZA DE SOUZA LOPES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5163-45</v>
      </c>
      <c r="G188" s="13">
        <f>IF('[1]TCE - ANEXO III - Preencher'!H197="","",'[1]TCE - ANEXO III - Preencher'!H197)</f>
        <v>45170</v>
      </c>
      <c r="H188" s="14">
        <f>'[1]TCE - ANEXO III - Preencher'!I197</f>
        <v>0</v>
      </c>
      <c r="I188" s="14">
        <f>'[1]TCE - ANEXO III - Preencher'!J197</f>
        <v>202.18880000000001</v>
      </c>
      <c r="J188" s="14">
        <f>'[1]TCE - ANEXO III - Preencher'!K197</f>
        <v>0</v>
      </c>
      <c r="K188" s="15">
        <f>'[1]TCE - ANEXO III - Preencher'!L197</f>
        <v>91.37</v>
      </c>
      <c r="L188" s="15">
        <f>'[1]TCE - ANEXO III - Preencher'!M197</f>
        <v>1.1000000000000001</v>
      </c>
      <c r="M188" s="15">
        <f t="shared" si="13"/>
        <v>90.27000000000001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294.43880000000001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GIRLENE ALVES PEREIRA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45170</v>
      </c>
      <c r="H189" s="14">
        <f>'[1]TCE - ANEXO III - Preencher'!I198</f>
        <v>0</v>
      </c>
      <c r="I189" s="14">
        <f>'[1]TCE - ANEXO III - Preencher'!J198</f>
        <v>650.84320000000002</v>
      </c>
      <c r="J189" s="14">
        <f>'[1]TCE - ANEXO III - Preencher'!K198</f>
        <v>0</v>
      </c>
      <c r="K189" s="15">
        <f>'[1]TCE - ANEXO III - Preencher'!L198</f>
        <v>91.37</v>
      </c>
      <c r="L189" s="15">
        <f>'[1]TCE - ANEXO III - Preencher'!M198</f>
        <v>1.1000000000000001</v>
      </c>
      <c r="M189" s="15">
        <f t="shared" si="13"/>
        <v>90.27000000000001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77.569999999999993</v>
      </c>
      <c r="U189" s="15">
        <f>'[1]TCE - ANEXO III - Preencher'!V198</f>
        <v>0</v>
      </c>
      <c r="V189" s="16">
        <f t="shared" si="16"/>
        <v>77.569999999999993</v>
      </c>
      <c r="W189" s="17" t="str">
        <f>IF('[1]TCE - ANEXO III - Preencher'!X198="","",'[1]TCE - ANEXO III - Preencher'!X198)</f>
        <v>AUXILIO CRECHE</v>
      </c>
      <c r="X189" s="15">
        <f>'[1]TCE - ANEXO III - Preencher'!Y198</f>
        <v>6463.97</v>
      </c>
      <c r="Y189" s="15">
        <f>'[1]TCE - ANEXO III - Preencher'!Z198</f>
        <v>0</v>
      </c>
      <c r="Z189" s="16">
        <f t="shared" si="17"/>
        <v>6463.97</v>
      </c>
      <c r="AA189" s="17" t="str">
        <f>IF('[1]TCE - ANEXO III - Preencher'!AB198="","",'[1]TCE - ANEXO III - Preencher'!AB198)</f>
        <v>PL NACIONAL DA ENFERMAGEM</v>
      </c>
      <c r="AB189" s="15">
        <f t="shared" si="12"/>
        <v>7284.6332000000002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GIULLIANA CARVALHO DE ALBUQUERQUE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45170</v>
      </c>
      <c r="H190" s="14">
        <f>'[1]TCE - ANEXO III - Preencher'!I199</f>
        <v>0</v>
      </c>
      <c r="I190" s="14">
        <f>'[1]TCE - ANEXO III - Preencher'!J199</f>
        <v>800.39840000000004</v>
      </c>
      <c r="J190" s="14">
        <f>'[1]TCE - ANEXO III - Preencher'!K199</f>
        <v>0</v>
      </c>
      <c r="K190" s="15">
        <f>'[1]TCE - ANEXO III - Preencher'!L199</f>
        <v>91.37</v>
      </c>
      <c r="L190" s="15">
        <f>'[1]TCE - ANEXO III - Preencher'!M199</f>
        <v>1.1000000000000001</v>
      </c>
      <c r="M190" s="15">
        <f t="shared" si="13"/>
        <v>90.27000000000001</v>
      </c>
      <c r="N190" s="15">
        <f>'[1]TCE - ANEXO III - Preencher'!O199</f>
        <v>2.54</v>
      </c>
      <c r="O190" s="15">
        <f>'[1]TCE - ANEXO III - Preencher'!P199</f>
        <v>0</v>
      </c>
      <c r="P190" s="16">
        <f t="shared" si="14"/>
        <v>2.54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7556.45</v>
      </c>
      <c r="Y190" s="15">
        <f>'[1]TCE - ANEXO III - Preencher'!Z199</f>
        <v>0</v>
      </c>
      <c r="Z190" s="16">
        <f t="shared" si="17"/>
        <v>7556.45</v>
      </c>
      <c r="AA190" s="17" t="str">
        <f>IF('[1]TCE - ANEXO III - Preencher'!AB199="","",'[1]TCE - ANEXO III - Preencher'!AB199)</f>
        <v>PL NACIONAL DA ENFERMAGEM</v>
      </c>
      <c r="AB190" s="15">
        <f t="shared" si="12"/>
        <v>8449.6584000000003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GLEITON SOARES 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45170</v>
      </c>
      <c r="H191" s="14">
        <f>'[1]TCE - ANEXO III - Preencher'!I200</f>
        <v>0</v>
      </c>
      <c r="I191" s="14">
        <f>'[1]TCE - ANEXO III - Preencher'!J200</f>
        <v>669.72160000000008</v>
      </c>
      <c r="J191" s="14">
        <f>'[1]TCE - ANEXO III - Preencher'!K200</f>
        <v>0</v>
      </c>
      <c r="K191" s="15">
        <f>'[1]TCE - ANEXO III - Preencher'!L200</f>
        <v>91.37</v>
      </c>
      <c r="L191" s="15">
        <f>'[1]TCE - ANEXO III - Preencher'!M200</f>
        <v>1.1000000000000001</v>
      </c>
      <c r="M191" s="15">
        <f t="shared" si="13"/>
        <v>90.27000000000001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6513.52</v>
      </c>
      <c r="Y191" s="15">
        <f>'[1]TCE - ANEXO III - Preencher'!Z200</f>
        <v>0</v>
      </c>
      <c r="Z191" s="16">
        <f t="shared" si="17"/>
        <v>6513.52</v>
      </c>
      <c r="AA191" s="17" t="str">
        <f>IF('[1]TCE - ANEXO III - Preencher'!AB200="","",'[1]TCE - ANEXO III - Preencher'!AB200)</f>
        <v>PL NACIONAL DA ENFERMAGEM</v>
      </c>
      <c r="AB191" s="15">
        <f t="shared" si="12"/>
        <v>7275.4916000000003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 xml:space="preserve">HAYRTON CARNEIRO DE ANDRADE 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2252-25</v>
      </c>
      <c r="G192" s="13">
        <f>IF('[1]TCE - ANEXO III - Preencher'!H201="","",'[1]TCE - ANEXO III - Preencher'!H201)</f>
        <v>45170</v>
      </c>
      <c r="H192" s="14">
        <f>'[1]TCE - ANEXO III - Preencher'!I201</f>
        <v>0</v>
      </c>
      <c r="I192" s="14">
        <f>'[1]TCE - ANEXO III - Preencher'!J201</f>
        <v>811.91120000000001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21.55</v>
      </c>
      <c r="O192" s="15">
        <f>'[1]TCE - ANEXO III - Preencher'!P201</f>
        <v>0</v>
      </c>
      <c r="P192" s="16">
        <f t="shared" si="14"/>
        <v>21.55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833.46119999999996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HELOISA MORGANA ALVES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45170</v>
      </c>
      <c r="H193" s="14">
        <f>'[1]TCE - ANEXO III - Preencher'!I202</f>
        <v>0</v>
      </c>
      <c r="I193" s="14">
        <f>'[1]TCE - ANEXO III - Preencher'!J202</f>
        <v>862.52639999999997</v>
      </c>
      <c r="J193" s="14">
        <f>'[1]TCE - ANEXO III - Preencher'!K202</f>
        <v>0</v>
      </c>
      <c r="K193" s="15">
        <f>'[1]TCE - ANEXO III - Preencher'!L202</f>
        <v>91.37</v>
      </c>
      <c r="L193" s="15">
        <f>'[1]TCE - ANEXO III - Preencher'!M202</f>
        <v>1.1000000000000001</v>
      </c>
      <c r="M193" s="15">
        <f t="shared" si="13"/>
        <v>90.27000000000001</v>
      </c>
      <c r="N193" s="15">
        <f>'[1]TCE - ANEXO III - Preencher'!O202</f>
        <v>2.54</v>
      </c>
      <c r="O193" s="15">
        <f>'[1]TCE - ANEXO III - Preencher'!P202</f>
        <v>0</v>
      </c>
      <c r="P193" s="16">
        <f t="shared" si="14"/>
        <v>2.54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4482.63</v>
      </c>
      <c r="Y193" s="15">
        <f>'[1]TCE - ANEXO III - Preencher'!Z202</f>
        <v>0</v>
      </c>
      <c r="Z193" s="16">
        <f t="shared" si="17"/>
        <v>4482.63</v>
      </c>
      <c r="AA193" s="17" t="str">
        <f>IF('[1]TCE - ANEXO III - Preencher'!AB202="","",'[1]TCE - ANEXO III - Preencher'!AB202)</f>
        <v>PL NACIONAL DA ENFERMAGEM</v>
      </c>
      <c r="AB193" s="15">
        <f t="shared" si="12"/>
        <v>5437.9664000000002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HENRIQUE DE OLIVEIRA RODRIGUES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45170</v>
      </c>
      <c r="H194" s="14">
        <f>'[1]TCE - ANEXO III - Preencher'!I203</f>
        <v>0</v>
      </c>
      <c r="I194" s="14">
        <f>'[1]TCE - ANEXO III - Preencher'!J203</f>
        <v>514.0136</v>
      </c>
      <c r="J194" s="14">
        <f>'[1]TCE - ANEXO III - Preencher'!K203</f>
        <v>0</v>
      </c>
      <c r="K194" s="15">
        <f>'[1]TCE - ANEXO III - Preencher'!L203</f>
        <v>91.37</v>
      </c>
      <c r="L194" s="15">
        <f>'[1]TCE - ANEXO III - Preencher'!M203</f>
        <v>1.1000000000000001</v>
      </c>
      <c r="M194" s="15">
        <f t="shared" si="13"/>
        <v>90.27000000000001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4965.37</v>
      </c>
      <c r="Y194" s="15">
        <f>'[1]TCE - ANEXO III - Preencher'!Z203</f>
        <v>0</v>
      </c>
      <c r="Z194" s="16">
        <f t="shared" si="17"/>
        <v>4965.37</v>
      </c>
      <c r="AA194" s="17" t="str">
        <f>IF('[1]TCE - ANEXO III - Preencher'!AB203="","",'[1]TCE - ANEXO III - Preencher'!AB203)</f>
        <v>PL NACIONAL DA ENFERMAGEM</v>
      </c>
      <c r="AB194" s="15">
        <f t="shared" si="12"/>
        <v>5571.6336000000001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HUANDA CASSIA GOMES GALINDO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>
        <f>IF('[1]TCE - ANEXO III - Preencher'!H204="","",'[1]TCE - ANEXO III - Preencher'!H204)</f>
        <v>45170</v>
      </c>
      <c r="H195" s="14">
        <f>'[1]TCE - ANEXO III - Preencher'!I204</f>
        <v>0</v>
      </c>
      <c r="I195" s="14">
        <f>'[1]TCE - ANEXO III - Preencher'!J204</f>
        <v>221.2544</v>
      </c>
      <c r="J195" s="14">
        <f>'[1]TCE - ANEXO III - Preencher'!K204</f>
        <v>0</v>
      </c>
      <c r="K195" s="15">
        <f>'[1]TCE - ANEXO III - Preencher'!L204</f>
        <v>91.37</v>
      </c>
      <c r="L195" s="15">
        <f>'[1]TCE - ANEXO III - Preencher'!M204</f>
        <v>1.1000000000000001</v>
      </c>
      <c r="M195" s="15">
        <f t="shared" si="13"/>
        <v>90.27000000000001</v>
      </c>
      <c r="N195" s="15">
        <f>'[1]TCE - ANEXO III - Preencher'!O204</f>
        <v>2.54</v>
      </c>
      <c r="O195" s="15">
        <f>'[1]TCE - ANEXO III - Preencher'!P204</f>
        <v>0</v>
      </c>
      <c r="P195" s="16">
        <f t="shared" si="14"/>
        <v>2.54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77.569999999999993</v>
      </c>
      <c r="U195" s="15">
        <f>'[1]TCE - ANEXO III - Preencher'!V204</f>
        <v>0</v>
      </c>
      <c r="V195" s="16">
        <f t="shared" si="16"/>
        <v>77.569999999999993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391.63440000000003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IAGO OLIVEIRA MOURA ANGELIM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2234-45</v>
      </c>
      <c r="G196" s="13">
        <f>IF('[1]TCE - ANEXO III - Preencher'!H205="","",'[1]TCE - ANEXO III - Preencher'!H205)</f>
        <v>45170</v>
      </c>
      <c r="H196" s="14">
        <f>'[1]TCE - ANEXO III - Preencher'!I205</f>
        <v>0</v>
      </c>
      <c r="I196" s="14">
        <f>'[1]TCE - ANEXO III - Preencher'!J205</f>
        <v>358.83839999999998</v>
      </c>
      <c r="J196" s="14">
        <f>'[1]TCE - ANEXO III - Preencher'!K205</f>
        <v>0</v>
      </c>
      <c r="K196" s="15">
        <f>'[1]TCE - ANEXO III - Preencher'!L205</f>
        <v>91.37</v>
      </c>
      <c r="L196" s="15">
        <f>'[1]TCE - ANEXO III - Preencher'!M205</f>
        <v>1.1000000000000001</v>
      </c>
      <c r="M196" s="15">
        <f t="shared" ref="M196:M259" si="19">K196-L196</f>
        <v>90.27000000000001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451.08839999999998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IALA DE SIQUEIRA FERRIRA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2236-05</v>
      </c>
      <c r="G197" s="13">
        <f>IF('[1]TCE - ANEXO III - Preencher'!H206="","",'[1]TCE - ANEXO III - Preencher'!H206)</f>
        <v>45170</v>
      </c>
      <c r="H197" s="14">
        <f>'[1]TCE - ANEXO III - Preencher'!I206</f>
        <v>0</v>
      </c>
      <c r="I197" s="14">
        <f>'[1]TCE - ANEXO III - Preencher'!J206</f>
        <v>230.24160000000001</v>
      </c>
      <c r="J197" s="14">
        <f>'[1]TCE - ANEXO III - Preencher'!K206</f>
        <v>0</v>
      </c>
      <c r="K197" s="15">
        <f>'[1]TCE - ANEXO III - Preencher'!L206</f>
        <v>91.37</v>
      </c>
      <c r="L197" s="15">
        <f>'[1]TCE - ANEXO III - Preencher'!M206</f>
        <v>1.1000000000000001</v>
      </c>
      <c r="M197" s="15">
        <f t="shared" si="19"/>
        <v>90.27000000000001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112.22</v>
      </c>
      <c r="U197" s="15">
        <f>'[1]TCE - ANEXO III - Preencher'!V206</f>
        <v>0</v>
      </c>
      <c r="V197" s="16">
        <f t="shared" si="22"/>
        <v>112.22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435.27160000000003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IANA CARLA DE AQUINO BEZERRA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2238-10</v>
      </c>
      <c r="G198" s="13">
        <f>IF('[1]TCE - ANEXO III - Preencher'!H207="","",'[1]TCE - ANEXO III - Preencher'!H207)</f>
        <v>45170</v>
      </c>
      <c r="H198" s="14">
        <f>'[1]TCE - ANEXO III - Preencher'!I207</f>
        <v>0</v>
      </c>
      <c r="I198" s="14">
        <f>'[1]TCE - ANEXO III - Preencher'!J207</f>
        <v>193.92880000000002</v>
      </c>
      <c r="J198" s="14">
        <f>'[1]TCE - ANEXO III - Preencher'!K207</f>
        <v>0</v>
      </c>
      <c r="K198" s="15">
        <f>'[1]TCE - ANEXO III - Preencher'!L207</f>
        <v>91.37</v>
      </c>
      <c r="L198" s="15">
        <f>'[1]TCE - ANEXO III - Preencher'!M207</f>
        <v>1.1000000000000001</v>
      </c>
      <c r="M198" s="15">
        <f t="shared" si="19"/>
        <v>90.27000000000001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286.17880000000002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IELINA DE ALMEIDA ALENCAR AQUINO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>
        <f>IF('[1]TCE - ANEXO III - Preencher'!H208="","",'[1]TCE - ANEXO III - Preencher'!H208)</f>
        <v>45170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1120.3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1120.3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IGOR KAIQUE JORDAO FREIRE DE ALENCAR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5152-10</v>
      </c>
      <c r="G200" s="13">
        <f>IF('[1]TCE - ANEXO III - Preencher'!H209="","",'[1]TCE - ANEXO III - Preencher'!H209)</f>
        <v>45170</v>
      </c>
      <c r="H200" s="14">
        <f>'[1]TCE - ANEXO III - Preencher'!I209</f>
        <v>0</v>
      </c>
      <c r="I200" s="14">
        <f>'[1]TCE - ANEXO III - Preencher'!J209</f>
        <v>136.94640000000001</v>
      </c>
      <c r="J200" s="14">
        <f>'[1]TCE - ANEXO III - Preencher'!K209</f>
        <v>0</v>
      </c>
      <c r="K200" s="15">
        <f>'[1]TCE - ANEXO III - Preencher'!L209</f>
        <v>91.37</v>
      </c>
      <c r="L200" s="15">
        <f>'[1]TCE - ANEXO III - Preencher'!M209</f>
        <v>1.1000000000000001</v>
      </c>
      <c r="M200" s="15">
        <f t="shared" si="19"/>
        <v>90.27000000000001</v>
      </c>
      <c r="N200" s="15">
        <f>'[1]TCE - ANEXO III - Preencher'!O209</f>
        <v>1.98</v>
      </c>
      <c r="O200" s="15">
        <f>'[1]TCE - ANEXO III - Preencher'!P209</f>
        <v>0</v>
      </c>
      <c r="P200" s="16">
        <f t="shared" si="20"/>
        <v>1.98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229.19640000000001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INACIA FRANCISLENE DA SILVA PEREIRA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45170</v>
      </c>
      <c r="H201" s="14">
        <f>'[1]TCE - ANEXO III - Preencher'!I210</f>
        <v>0</v>
      </c>
      <c r="I201" s="14">
        <f>'[1]TCE - ANEXO III - Preencher'!J210</f>
        <v>651.11760000000004</v>
      </c>
      <c r="J201" s="14">
        <f>'[1]TCE - ANEXO III - Preencher'!K210</f>
        <v>0</v>
      </c>
      <c r="K201" s="15">
        <f>'[1]TCE - ANEXO III - Preencher'!L210</f>
        <v>91.37</v>
      </c>
      <c r="L201" s="15">
        <f>'[1]TCE - ANEXO III - Preencher'!M210</f>
        <v>1.1000000000000001</v>
      </c>
      <c r="M201" s="15">
        <f t="shared" si="19"/>
        <v>90.27000000000001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6544.97</v>
      </c>
      <c r="Y201" s="15">
        <f>'[1]TCE - ANEXO III - Preencher'!Z210</f>
        <v>0</v>
      </c>
      <c r="Z201" s="16">
        <f t="shared" si="23"/>
        <v>6544.97</v>
      </c>
      <c r="AA201" s="17" t="str">
        <f>IF('[1]TCE - ANEXO III - Preencher'!AB210="","",'[1]TCE - ANEXO III - Preencher'!AB210)</f>
        <v>PL NACIONAL DA ENFERMAGEM</v>
      </c>
      <c r="AB201" s="15">
        <f t="shared" si="18"/>
        <v>7288.3376000000007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INALDO JOSE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5142-25</v>
      </c>
      <c r="G202" s="13">
        <f>IF('[1]TCE - ANEXO III - Preencher'!H211="","",'[1]TCE - ANEXO III - Preencher'!H211)</f>
        <v>45170</v>
      </c>
      <c r="H202" s="14">
        <f>'[1]TCE - ANEXO III - Preencher'!I211</f>
        <v>0</v>
      </c>
      <c r="I202" s="14">
        <f>'[1]TCE - ANEXO III - Preencher'!J211</f>
        <v>164.77439999999999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166.75439999999998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IOLANDA DOS SANTOS FEITOZA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45170</v>
      </c>
      <c r="H203" s="14">
        <f>'[1]TCE - ANEXO III - Preencher'!I212</f>
        <v>0</v>
      </c>
      <c r="I203" s="14">
        <f>'[1]TCE - ANEXO III - Preencher'!J212</f>
        <v>449.3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4022.25</v>
      </c>
      <c r="Y203" s="15">
        <f>'[1]TCE - ANEXO III - Preencher'!Z212</f>
        <v>0</v>
      </c>
      <c r="Z203" s="16">
        <f t="shared" si="23"/>
        <v>4022.25</v>
      </c>
      <c r="AA203" s="17" t="str">
        <f>IF('[1]TCE - ANEXO III - Preencher'!AB212="","",'[1]TCE - ANEXO III - Preencher'!AB212)</f>
        <v>PL NACIONAL DA ENFERMAGEM</v>
      </c>
      <c r="AB203" s="15">
        <f t="shared" si="18"/>
        <v>4473.53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IRANEIDE DE ALENCAR SOUZA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4221-05</v>
      </c>
      <c r="G204" s="13">
        <f>IF('[1]TCE - ANEXO III - Preencher'!H213="","",'[1]TCE - ANEXO III - Preencher'!H213)</f>
        <v>45170</v>
      </c>
      <c r="H204" s="14">
        <f>'[1]TCE - ANEXO III - Preencher'!I213</f>
        <v>0</v>
      </c>
      <c r="I204" s="14">
        <f>'[1]TCE - ANEXO III - Preencher'!J213</f>
        <v>143.61600000000001</v>
      </c>
      <c r="J204" s="14">
        <f>'[1]TCE - ANEXO III - Preencher'!K213</f>
        <v>0</v>
      </c>
      <c r="K204" s="15">
        <f>'[1]TCE - ANEXO III - Preencher'!L213</f>
        <v>91.37</v>
      </c>
      <c r="L204" s="15">
        <f>'[1]TCE - ANEXO III - Preencher'!M213</f>
        <v>1.1000000000000001</v>
      </c>
      <c r="M204" s="15">
        <f t="shared" si="19"/>
        <v>90.27000000000001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235.86600000000001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IRANEIDE LEITE NOVAIS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5135-05</v>
      </c>
      <c r="G205" s="13">
        <f>IF('[1]TCE - ANEXO III - Preencher'!H214="","",'[1]TCE - ANEXO III - Preencher'!H214)</f>
        <v>45170</v>
      </c>
      <c r="H205" s="14">
        <f>'[1]TCE - ANEXO III - Preencher'!I214</f>
        <v>0</v>
      </c>
      <c r="I205" s="14">
        <f>'[1]TCE - ANEXO III - Preencher'!J214</f>
        <v>126.72</v>
      </c>
      <c r="J205" s="14">
        <f>'[1]TCE - ANEXO III - Preencher'!K214</f>
        <v>0</v>
      </c>
      <c r="K205" s="15">
        <f>'[1]TCE - ANEXO III - Preencher'!L214</f>
        <v>91.37</v>
      </c>
      <c r="L205" s="15">
        <f>'[1]TCE - ANEXO III - Preencher'!M214</f>
        <v>1.1000000000000001</v>
      </c>
      <c r="M205" s="15">
        <f t="shared" si="19"/>
        <v>90.27000000000001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218.97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ISABELA FERRAZ DE LUNA MIRANDA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2234-05</v>
      </c>
      <c r="G206" s="13">
        <f>IF('[1]TCE - ANEXO III - Preencher'!H215="","",'[1]TCE - ANEXO III - Preencher'!H215)</f>
        <v>45170</v>
      </c>
      <c r="H206" s="14">
        <f>'[1]TCE - ANEXO III - Preencher'!I215</f>
        <v>0</v>
      </c>
      <c r="I206" s="14">
        <f>'[1]TCE - ANEXO III - Preencher'!J215</f>
        <v>396.84000000000003</v>
      </c>
      <c r="J206" s="14">
        <f>'[1]TCE - ANEXO III - Preencher'!K215</f>
        <v>0</v>
      </c>
      <c r="K206" s="15">
        <f>'[1]TCE - ANEXO III - Preencher'!L215</f>
        <v>91.37</v>
      </c>
      <c r="L206" s="15">
        <f>'[1]TCE - ANEXO III - Preencher'!M215</f>
        <v>1.1000000000000001</v>
      </c>
      <c r="M206" s="15">
        <f t="shared" si="19"/>
        <v>90.27000000000001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489.09000000000003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ISLANIO MARINHO DE SA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5142-25</v>
      </c>
      <c r="G207" s="13">
        <f>IF('[1]TCE - ANEXO III - Preencher'!H216="","",'[1]TCE - ANEXO III - Preencher'!H216)</f>
        <v>45170</v>
      </c>
      <c r="H207" s="14">
        <f>'[1]TCE - ANEXO III - Preencher'!I216</f>
        <v>0</v>
      </c>
      <c r="I207" s="14">
        <f>'[1]TCE - ANEXO III - Preencher'!J216</f>
        <v>164.73599999999999</v>
      </c>
      <c r="J207" s="14">
        <f>'[1]TCE - ANEXO III - Preencher'!K216</f>
        <v>0</v>
      </c>
      <c r="K207" s="15">
        <f>'[1]TCE - ANEXO III - Preencher'!L216</f>
        <v>91.37</v>
      </c>
      <c r="L207" s="15">
        <f>'[1]TCE - ANEXO III - Preencher'!M216</f>
        <v>1.1000000000000001</v>
      </c>
      <c r="M207" s="15">
        <f t="shared" si="19"/>
        <v>90.27000000000001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256.98599999999999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ITALO LINS BEZERRA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>
        <f>IF('[1]TCE - ANEXO III - Preencher'!H217="","",'[1]TCE - ANEXO III - Preencher'!H217)</f>
        <v>45170</v>
      </c>
      <c r="H208" s="14">
        <f>'[1]TCE - ANEXO III - Preencher'!I217</f>
        <v>0</v>
      </c>
      <c r="I208" s="14">
        <f>'[1]TCE - ANEXO III - Preencher'!J217</f>
        <v>269.93680000000001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2.54</v>
      </c>
      <c r="O208" s="15">
        <f>'[1]TCE - ANEXO III - Preencher'!P217</f>
        <v>0</v>
      </c>
      <c r="P208" s="16">
        <f t="shared" si="20"/>
        <v>2.54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272.47680000000003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ITALO RAMONN ALVES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2237-10</v>
      </c>
      <c r="G209" s="13">
        <f>IF('[1]TCE - ANEXO III - Preencher'!H218="","",'[1]TCE - ANEXO III - Preencher'!H218)</f>
        <v>45170</v>
      </c>
      <c r="H209" s="14">
        <f>'[1]TCE - ANEXO III - Preencher'!I218</f>
        <v>0</v>
      </c>
      <c r="I209" s="14">
        <f>'[1]TCE - ANEXO III - Preencher'!J218</f>
        <v>283.2944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285.27440000000001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IVANILDO DO CARMO MENDES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45170</v>
      </c>
      <c r="H210" s="14">
        <f>'[1]TCE - ANEXO III - Preencher'!I219</f>
        <v>0</v>
      </c>
      <c r="I210" s="14">
        <f>'[1]TCE - ANEXO III - Preencher'!J219</f>
        <v>248.8296</v>
      </c>
      <c r="J210" s="14">
        <f>'[1]TCE - ANEXO III - Preencher'!K219</f>
        <v>0</v>
      </c>
      <c r="K210" s="15">
        <f>'[1]TCE - ANEXO III - Preencher'!L219</f>
        <v>91.37</v>
      </c>
      <c r="L210" s="15">
        <f>'[1]TCE - ANEXO III - Preencher'!M219</f>
        <v>1.1000000000000001</v>
      </c>
      <c r="M210" s="15">
        <f t="shared" si="19"/>
        <v>90.27000000000001</v>
      </c>
      <c r="N210" s="15">
        <f>'[1]TCE - ANEXO III - Preencher'!O219</f>
        <v>2.54</v>
      </c>
      <c r="O210" s="15">
        <f>'[1]TCE - ANEXO III - Preencher'!P219</f>
        <v>0</v>
      </c>
      <c r="P210" s="16">
        <f t="shared" si="20"/>
        <v>2.54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341.63960000000003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IZA MATOS CONSERVA ROLIM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1231-05</v>
      </c>
      <c r="G211" s="13">
        <f>IF('[1]TCE - ANEXO III - Preencher'!H220="","",'[1]TCE - ANEXO III - Preencher'!H220)</f>
        <v>45170</v>
      </c>
      <c r="H211" s="14">
        <f>'[1]TCE - ANEXO III - Preencher'!I220</f>
        <v>0</v>
      </c>
      <c r="I211" s="14">
        <f>'[1]TCE - ANEXO III - Preencher'!J220</f>
        <v>1200.9888000000001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1202.9688000000001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 xml:space="preserve">JACIONE BATISTA DE SOUZA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45170</v>
      </c>
      <c r="H212" s="14">
        <f>'[1]TCE - ANEXO III - Preencher'!I221</f>
        <v>0</v>
      </c>
      <c r="I212" s="14">
        <f>'[1]TCE - ANEXO III - Preencher'!J221</f>
        <v>536.73199999999997</v>
      </c>
      <c r="J212" s="14">
        <f>'[1]TCE - ANEXO III - Preencher'!K221</f>
        <v>0</v>
      </c>
      <c r="K212" s="15">
        <f>'[1]TCE - ANEXO III - Preencher'!L221</f>
        <v>91.37</v>
      </c>
      <c r="L212" s="15">
        <f>'[1]TCE - ANEXO III - Preencher'!M221</f>
        <v>1.1000000000000001</v>
      </c>
      <c r="M212" s="15">
        <f t="shared" si="19"/>
        <v>90.27000000000001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5115.1499999999996</v>
      </c>
      <c r="Y212" s="15">
        <f>'[1]TCE - ANEXO III - Preencher'!Z221</f>
        <v>0</v>
      </c>
      <c r="Z212" s="16">
        <f t="shared" si="23"/>
        <v>5115.1499999999996</v>
      </c>
      <c r="AA212" s="17" t="str">
        <f>IF('[1]TCE - ANEXO III - Preencher'!AB221="","",'[1]TCE - ANEXO III - Preencher'!AB221)</f>
        <v>PL NACIONAL DA ENFERMAGEM</v>
      </c>
      <c r="AB212" s="15">
        <f t="shared" si="18"/>
        <v>5744.1319999999996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JADNA MARIANA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45170</v>
      </c>
      <c r="H213" s="14">
        <f>'[1]TCE - ANEXO III - Preencher'!I222</f>
        <v>0</v>
      </c>
      <c r="I213" s="14">
        <f>'[1]TCE - ANEXO III - Preencher'!J222</f>
        <v>481.40879999999999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3985.5</v>
      </c>
      <c r="Y213" s="15">
        <f>'[1]TCE - ANEXO III - Preencher'!Z222</f>
        <v>0</v>
      </c>
      <c r="Z213" s="16">
        <f t="shared" si="23"/>
        <v>3985.5</v>
      </c>
      <c r="AA213" s="17" t="str">
        <f>IF('[1]TCE - ANEXO III - Preencher'!AB222="","",'[1]TCE - ANEXO III - Preencher'!AB222)</f>
        <v>PL NACIONAL DA ENFERMAGEM</v>
      </c>
      <c r="AB213" s="15">
        <f t="shared" si="18"/>
        <v>4468.8887999999997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JADSON OTAVIO DAA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45170</v>
      </c>
      <c r="H214" s="14">
        <f>'[1]TCE - ANEXO III - Preencher'!I223</f>
        <v>0</v>
      </c>
      <c r="I214" s="14">
        <f>'[1]TCE - ANEXO III - Preencher'!J223</f>
        <v>217.67840000000001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2.54</v>
      </c>
      <c r="O214" s="15">
        <f>'[1]TCE - ANEXO III - Preencher'!P223</f>
        <v>0</v>
      </c>
      <c r="P214" s="16">
        <f t="shared" si="20"/>
        <v>2.54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220.2184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JAKELINE COELHO DELMONDES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45170</v>
      </c>
      <c r="H215" s="14">
        <f>'[1]TCE - ANEXO III - Preencher'!I224</f>
        <v>0</v>
      </c>
      <c r="I215" s="14">
        <f>'[1]TCE - ANEXO III - Preencher'!J224</f>
        <v>631.74400000000003</v>
      </c>
      <c r="J215" s="14">
        <f>'[1]TCE - ANEXO III - Preencher'!K224</f>
        <v>0</v>
      </c>
      <c r="K215" s="15">
        <f>'[1]TCE - ANEXO III - Preencher'!L224</f>
        <v>91.37</v>
      </c>
      <c r="L215" s="15">
        <f>'[1]TCE - ANEXO III - Preencher'!M224</f>
        <v>1.1000000000000001</v>
      </c>
      <c r="M215" s="15">
        <f t="shared" si="19"/>
        <v>90.27000000000001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77.569999999999993</v>
      </c>
      <c r="U215" s="15">
        <f>'[1]TCE - ANEXO III - Preencher'!V224</f>
        <v>0</v>
      </c>
      <c r="V215" s="16">
        <f t="shared" si="22"/>
        <v>77.569999999999993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6225.23</v>
      </c>
      <c r="Y215" s="15">
        <f>'[1]TCE - ANEXO III - Preencher'!Z224</f>
        <v>0</v>
      </c>
      <c r="Z215" s="16">
        <f t="shared" si="23"/>
        <v>6225.23</v>
      </c>
      <c r="AA215" s="17" t="str">
        <f>IF('[1]TCE - ANEXO III - Preencher'!AB224="","",'[1]TCE - ANEXO III - Preencher'!AB224)</f>
        <v>PL NACIONAL DA ENFERMAGEM</v>
      </c>
      <c r="AB215" s="15">
        <f t="shared" si="18"/>
        <v>7026.7939999999999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JANE KALLY ALVES DE ARAUJO RIBEIRO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45170</v>
      </c>
      <c r="H216" s="14">
        <f>'[1]TCE - ANEXO III - Preencher'!I225</f>
        <v>0</v>
      </c>
      <c r="I216" s="14">
        <f>'[1]TCE - ANEXO III - Preencher'!J225</f>
        <v>520.27440000000001</v>
      </c>
      <c r="J216" s="14">
        <f>'[1]TCE - ANEXO III - Preencher'!K225</f>
        <v>0</v>
      </c>
      <c r="K216" s="15">
        <f>'[1]TCE - ANEXO III - Preencher'!L225</f>
        <v>91.37</v>
      </c>
      <c r="L216" s="15">
        <f>'[1]TCE - ANEXO III - Preencher'!M225</f>
        <v>1.1000000000000001</v>
      </c>
      <c r="M216" s="15">
        <f t="shared" si="19"/>
        <v>90.27000000000001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77.569999999999993</v>
      </c>
      <c r="U216" s="15">
        <f>'[1]TCE - ANEXO III - Preencher'!V225</f>
        <v>0</v>
      </c>
      <c r="V216" s="16">
        <f t="shared" si="22"/>
        <v>77.569999999999993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4831.8599999999997</v>
      </c>
      <c r="Y216" s="15">
        <f>'[1]TCE - ANEXO III - Preencher'!Z225</f>
        <v>0</v>
      </c>
      <c r="Z216" s="16">
        <f t="shared" si="23"/>
        <v>4831.8599999999997</v>
      </c>
      <c r="AA216" s="17" t="str">
        <f>IF('[1]TCE - ANEXO III - Preencher'!AB225="","",'[1]TCE - ANEXO III - Preencher'!AB225)</f>
        <v>PL NACIONAL DA ENFERMAGEM</v>
      </c>
      <c r="AB216" s="15">
        <f t="shared" si="18"/>
        <v>5521.9543999999996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JANICLEBE DE SOUZA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5142-25</v>
      </c>
      <c r="G217" s="13">
        <f>IF('[1]TCE - ANEXO III - Preencher'!H226="","",'[1]TCE - ANEXO III - Preencher'!H226)</f>
        <v>45170</v>
      </c>
      <c r="H217" s="14">
        <f>'[1]TCE - ANEXO III - Preencher'!I226</f>
        <v>0</v>
      </c>
      <c r="I217" s="14">
        <f>'[1]TCE - ANEXO III - Preencher'!J226</f>
        <v>147.84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149.82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JANILSON BARROS DE SA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2251-24</v>
      </c>
      <c r="G218" s="13">
        <f>IF('[1]TCE - ANEXO III - Preencher'!H227="","",'[1]TCE - ANEXO III - Preencher'!H227)</f>
        <v>45170</v>
      </c>
      <c r="H218" s="14">
        <f>'[1]TCE - ANEXO III - Preencher'!I227</f>
        <v>0</v>
      </c>
      <c r="I218" s="14">
        <f>'[1]TCE - ANEXO III - Preencher'!J227</f>
        <v>811.91120000000001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21.55</v>
      </c>
      <c r="O218" s="15">
        <f>'[1]TCE - ANEXO III - Preencher'!P227</f>
        <v>0</v>
      </c>
      <c r="P218" s="16">
        <f t="shared" si="20"/>
        <v>21.55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833.46119999999996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 xml:space="preserve">JAYANA OLIVEIRA MIRANDA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45170</v>
      </c>
      <c r="H219" s="14">
        <f>'[1]TCE - ANEXO III - Preencher'!I228</f>
        <v>0</v>
      </c>
      <c r="I219" s="14">
        <f>'[1]TCE - ANEXO III - Preencher'!J228</f>
        <v>374.81279999999998</v>
      </c>
      <c r="J219" s="14">
        <f>'[1]TCE - ANEXO III - Preencher'!K228</f>
        <v>0</v>
      </c>
      <c r="K219" s="15">
        <f>'[1]TCE - ANEXO III - Preencher'!L228</f>
        <v>91.37</v>
      </c>
      <c r="L219" s="15">
        <f>'[1]TCE - ANEXO III - Preencher'!M228</f>
        <v>1.1000000000000001</v>
      </c>
      <c r="M219" s="15">
        <f t="shared" si="19"/>
        <v>90.27000000000001</v>
      </c>
      <c r="N219" s="15">
        <f>'[1]TCE - ANEXO III - Preencher'!O228</f>
        <v>2.54</v>
      </c>
      <c r="O219" s="15">
        <f>'[1]TCE - ANEXO III - Preencher'!P228</f>
        <v>0</v>
      </c>
      <c r="P219" s="16">
        <f t="shared" si="20"/>
        <v>2.54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2236.63</v>
      </c>
      <c r="Y219" s="15">
        <f>'[1]TCE - ANEXO III - Preencher'!Z228</f>
        <v>0</v>
      </c>
      <c r="Z219" s="16">
        <f t="shared" si="23"/>
        <v>2236.63</v>
      </c>
      <c r="AA219" s="17" t="str">
        <f>IF('[1]TCE - ANEXO III - Preencher'!AB228="","",'[1]TCE - ANEXO III - Preencher'!AB228)</f>
        <v>PL NACIONAL DA ENFERMAGEM</v>
      </c>
      <c r="AB219" s="15">
        <f t="shared" si="18"/>
        <v>2704.2528000000002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JEFERSON DE SENA VASCONCELOS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5142-25</v>
      </c>
      <c r="G220" s="13">
        <f>IF('[1]TCE - ANEXO III - Preencher'!H229="","",'[1]TCE - ANEXO III - Preencher'!H229)</f>
        <v>45170</v>
      </c>
      <c r="H220" s="14">
        <f>'[1]TCE - ANEXO III - Preencher'!I229</f>
        <v>0</v>
      </c>
      <c r="I220" s="14">
        <f>'[1]TCE - ANEXO III - Preencher'!J229</f>
        <v>147.84</v>
      </c>
      <c r="J220" s="14">
        <f>'[1]TCE - ANEXO III - Preencher'!K229</f>
        <v>0</v>
      </c>
      <c r="K220" s="15">
        <f>'[1]TCE - ANEXO III - Preencher'!L229</f>
        <v>91.37</v>
      </c>
      <c r="L220" s="15">
        <f>'[1]TCE - ANEXO III - Preencher'!M229</f>
        <v>1.1000000000000001</v>
      </c>
      <c r="M220" s="15">
        <f t="shared" si="19"/>
        <v>90.27000000000001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240.09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JEFFERSON ROMARIO PEIXOTO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3172-05</v>
      </c>
      <c r="G221" s="13">
        <f>IF('[1]TCE - ANEXO III - Preencher'!H230="","",'[1]TCE - ANEXO III - Preencher'!H230)</f>
        <v>45170</v>
      </c>
      <c r="H221" s="14">
        <f>'[1]TCE - ANEXO III - Preencher'!I230</f>
        <v>0</v>
      </c>
      <c r="I221" s="14">
        <f>'[1]TCE - ANEXO III - Preencher'!J230</f>
        <v>245.59360000000001</v>
      </c>
      <c r="J221" s="14">
        <f>'[1]TCE - ANEXO III - Preencher'!K230</f>
        <v>0</v>
      </c>
      <c r="K221" s="15">
        <f>'[1]TCE - ANEXO III - Preencher'!L230</f>
        <v>91.37</v>
      </c>
      <c r="L221" s="15">
        <f>'[1]TCE - ANEXO III - Preencher'!M230</f>
        <v>1.1000000000000001</v>
      </c>
      <c r="M221" s="15">
        <f t="shared" si="19"/>
        <v>90.27000000000001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337.84360000000004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JENILDA MARIA LEITE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3222-05</v>
      </c>
      <c r="G222" s="13">
        <f>IF('[1]TCE - ANEXO III - Preencher'!H231="","",'[1]TCE - ANEXO III - Preencher'!H231)</f>
        <v>45170</v>
      </c>
      <c r="H222" s="14">
        <f>'[1]TCE - ANEXO III - Preencher'!I231</f>
        <v>0</v>
      </c>
      <c r="I222" s="14">
        <f>'[1]TCE - ANEXO III - Preencher'!J231</f>
        <v>617.34400000000005</v>
      </c>
      <c r="J222" s="14">
        <f>'[1]TCE - ANEXO III - Preencher'!K231</f>
        <v>0</v>
      </c>
      <c r="K222" s="15">
        <f>'[1]TCE - ANEXO III - Preencher'!L231</f>
        <v>91.37</v>
      </c>
      <c r="L222" s="15">
        <f>'[1]TCE - ANEXO III - Preencher'!M231</f>
        <v>1.1000000000000001</v>
      </c>
      <c r="M222" s="15">
        <f t="shared" si="19"/>
        <v>90.27000000000001</v>
      </c>
      <c r="N222" s="15">
        <f>'[1]TCE - ANEXO III - Preencher'!O231</f>
        <v>1.98</v>
      </c>
      <c r="O222" s="15">
        <f>'[1]TCE - ANEXO III - Preencher'!P231</f>
        <v>0</v>
      </c>
      <c r="P222" s="16">
        <f t="shared" si="20"/>
        <v>1.98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5910</v>
      </c>
      <c r="Y222" s="15">
        <f>'[1]TCE - ANEXO III - Preencher'!Z231</f>
        <v>0</v>
      </c>
      <c r="Z222" s="16">
        <f t="shared" si="23"/>
        <v>5910</v>
      </c>
      <c r="AA222" s="17" t="str">
        <f>IF('[1]TCE - ANEXO III - Preencher'!AB231="","",'[1]TCE - ANEXO III - Preencher'!AB231)</f>
        <v>PL NACIONAL DA ENFERMAGEM</v>
      </c>
      <c r="AB222" s="15">
        <f t="shared" si="18"/>
        <v>6619.5940000000001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JESSICA ALENCAR CAVALCANTE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2237-10</v>
      </c>
      <c r="G223" s="13">
        <f>IF('[1]TCE - ANEXO III - Preencher'!H232="","",'[1]TCE - ANEXO III - Preencher'!H232)</f>
        <v>45170</v>
      </c>
      <c r="H223" s="14">
        <f>'[1]TCE - ANEXO III - Preencher'!I232</f>
        <v>0</v>
      </c>
      <c r="I223" s="14">
        <f>'[1]TCE - ANEXO III - Preencher'!J232</f>
        <v>336.38480000000004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159.09</v>
      </c>
      <c r="U223" s="15">
        <f>'[1]TCE - ANEXO III - Preencher'!V232</f>
        <v>0</v>
      </c>
      <c r="V223" s="16">
        <f t="shared" si="22"/>
        <v>159.09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497.45480000000009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JESSICA LAMISE DE ALENCAR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2516-05</v>
      </c>
      <c r="G224" s="13">
        <f>IF('[1]TCE - ANEXO III - Preencher'!H233="","",'[1]TCE - ANEXO III - Preencher'!H233)</f>
        <v>45170</v>
      </c>
      <c r="H224" s="14">
        <f>'[1]TCE - ANEXO III - Preencher'!I233</f>
        <v>0</v>
      </c>
      <c r="I224" s="14">
        <f>'[1]TCE - ANEXO III - Preencher'!J233</f>
        <v>211.67439999999999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213.65439999999998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JOANA DARC DA SILVA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45170</v>
      </c>
      <c r="H225" s="14">
        <f>'[1]TCE - ANEXO III - Preencher'!I234</f>
        <v>0</v>
      </c>
      <c r="I225" s="14">
        <f>'[1]TCE - ANEXO III - Preencher'!J234</f>
        <v>208.45520000000002</v>
      </c>
      <c r="J225" s="14">
        <f>'[1]TCE - ANEXO III - Preencher'!K234</f>
        <v>0</v>
      </c>
      <c r="K225" s="15">
        <f>'[1]TCE - ANEXO III - Preencher'!L234</f>
        <v>91.37</v>
      </c>
      <c r="L225" s="15">
        <f>'[1]TCE - ANEXO III - Preencher'!M234</f>
        <v>1.1000000000000001</v>
      </c>
      <c r="M225" s="15">
        <f t="shared" si="19"/>
        <v>90.27000000000001</v>
      </c>
      <c r="N225" s="15">
        <f>'[1]TCE - ANEXO III - Preencher'!O234</f>
        <v>2.54</v>
      </c>
      <c r="O225" s="15">
        <f>'[1]TCE - ANEXO III - Preencher'!P234</f>
        <v>0</v>
      </c>
      <c r="P225" s="16">
        <f t="shared" si="20"/>
        <v>2.54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301.26520000000005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JOAO BATISTA NAZARO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45170</v>
      </c>
      <c r="H226" s="14">
        <f>'[1]TCE - ANEXO III - Preencher'!I235</f>
        <v>0</v>
      </c>
      <c r="I226" s="14">
        <f>'[1]TCE - ANEXO III - Preencher'!J235</f>
        <v>641.23040000000003</v>
      </c>
      <c r="J226" s="14">
        <f>'[1]TCE - ANEXO III - Preencher'!K235</f>
        <v>0</v>
      </c>
      <c r="K226" s="15">
        <f>'[1]TCE - ANEXO III - Preencher'!L235</f>
        <v>91.37</v>
      </c>
      <c r="L226" s="15">
        <f>'[1]TCE - ANEXO III - Preencher'!M235</f>
        <v>1.1000000000000001</v>
      </c>
      <c r="M226" s="15">
        <f t="shared" si="19"/>
        <v>90.27000000000001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6006.67</v>
      </c>
      <c r="Y226" s="15">
        <f>'[1]TCE - ANEXO III - Preencher'!Z235</f>
        <v>0</v>
      </c>
      <c r="Z226" s="16">
        <f t="shared" si="23"/>
        <v>6006.67</v>
      </c>
      <c r="AA226" s="17" t="str">
        <f>IF('[1]TCE - ANEXO III - Preencher'!AB235="","",'[1]TCE - ANEXO III - Preencher'!AB235)</f>
        <v>PL NACIONAL DA ENFERMAGEM</v>
      </c>
      <c r="AB226" s="15">
        <f t="shared" si="18"/>
        <v>6740.1504000000004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JOAO BATISTA NOGUEIRA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7823-20</v>
      </c>
      <c r="G227" s="13">
        <f>IF('[1]TCE - ANEXO III - Preencher'!H236="","",'[1]TCE - ANEXO III - Preencher'!H236)</f>
        <v>45170</v>
      </c>
      <c r="H227" s="14">
        <f>'[1]TCE - ANEXO III - Preencher'!I236</f>
        <v>0</v>
      </c>
      <c r="I227" s="14">
        <f>'[1]TCE - ANEXO III - Preencher'!J236</f>
        <v>218.03200000000001</v>
      </c>
      <c r="J227" s="14">
        <f>'[1]TCE - ANEXO III - Preencher'!K236</f>
        <v>0</v>
      </c>
      <c r="K227" s="15">
        <f>'[1]TCE - ANEXO III - Preencher'!L236</f>
        <v>91.37</v>
      </c>
      <c r="L227" s="15">
        <f>'[1]TCE - ANEXO III - Preencher'!M236</f>
        <v>1.1000000000000001</v>
      </c>
      <c r="M227" s="15">
        <f t="shared" si="19"/>
        <v>90.27000000000001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310.28200000000004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JOAO BOSCO SARAIVA NELO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45170</v>
      </c>
      <c r="H228" s="14">
        <f>'[1]TCE - ANEXO III - Preencher'!I237</f>
        <v>0</v>
      </c>
      <c r="I228" s="14">
        <f>'[1]TCE - ANEXO III - Preencher'!J237</f>
        <v>187.76320000000001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187.76320000000001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JOAO EDILTON ALVES FEITOSA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45170</v>
      </c>
      <c r="H229" s="14">
        <f>'[1]TCE - ANEXO III - Preencher'!I238</f>
        <v>0</v>
      </c>
      <c r="I229" s="14">
        <f>'[1]TCE - ANEXO III - Preencher'!J238</f>
        <v>715.0856</v>
      </c>
      <c r="J229" s="14">
        <f>'[1]TCE - ANEXO III - Preencher'!K238</f>
        <v>0</v>
      </c>
      <c r="K229" s="15">
        <f>'[1]TCE - ANEXO III - Preencher'!L238</f>
        <v>91.37</v>
      </c>
      <c r="L229" s="15">
        <f>'[1]TCE - ANEXO III - Preencher'!M238</f>
        <v>1.1000000000000001</v>
      </c>
      <c r="M229" s="15">
        <f t="shared" si="19"/>
        <v>90.27000000000001</v>
      </c>
      <c r="N229" s="15">
        <f>'[1]TCE - ANEXO III - Preencher'!O238</f>
        <v>2.54</v>
      </c>
      <c r="O229" s="15">
        <f>'[1]TCE - ANEXO III - Preencher'!P238</f>
        <v>0</v>
      </c>
      <c r="P229" s="16">
        <f t="shared" si="20"/>
        <v>2.54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6664.19</v>
      </c>
      <c r="Y229" s="15">
        <f>'[1]TCE - ANEXO III - Preencher'!Z238</f>
        <v>0</v>
      </c>
      <c r="Z229" s="16">
        <f t="shared" si="23"/>
        <v>6664.19</v>
      </c>
      <c r="AA229" s="17" t="str">
        <f>IF('[1]TCE - ANEXO III - Preencher'!AB238="","",'[1]TCE - ANEXO III - Preencher'!AB238)</f>
        <v>PL NACIONAL DA ENFERMAGEM</v>
      </c>
      <c r="AB229" s="15">
        <f t="shared" si="18"/>
        <v>7472.0855999999994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JOAO VICTOR DE MORAIS SOBRAL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45170</v>
      </c>
      <c r="H230" s="14">
        <f>'[1]TCE - ANEXO III - Preencher'!I239</f>
        <v>0</v>
      </c>
      <c r="I230" s="14">
        <f>'[1]TCE - ANEXO III - Preencher'!J239</f>
        <v>499.16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3985.5</v>
      </c>
      <c r="Y230" s="15">
        <f>'[1]TCE - ANEXO III - Preencher'!Z239</f>
        <v>0</v>
      </c>
      <c r="Z230" s="16">
        <f t="shared" si="23"/>
        <v>3985.5</v>
      </c>
      <c r="AA230" s="17" t="str">
        <f>IF('[1]TCE - ANEXO III - Preencher'!AB239="","",'[1]TCE - ANEXO III - Preencher'!AB239)</f>
        <v>PL NACIONAL DA ENFERMAGEM</v>
      </c>
      <c r="AB230" s="15">
        <f t="shared" si="18"/>
        <v>4486.6400000000003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JOAO VICTOR DOS SANTOS RODRIGUES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5142-25</v>
      </c>
      <c r="G231" s="13">
        <f>IF('[1]TCE - ANEXO III - Preencher'!H240="","",'[1]TCE - ANEXO III - Preencher'!H240)</f>
        <v>45170</v>
      </c>
      <c r="H231" s="14">
        <f>'[1]TCE - ANEXO III - Preencher'!I240</f>
        <v>0</v>
      </c>
      <c r="I231" s="14">
        <f>'[1]TCE - ANEXO III - Preencher'!J240</f>
        <v>147.84</v>
      </c>
      <c r="J231" s="14">
        <f>'[1]TCE - ANEXO III - Preencher'!K240</f>
        <v>0</v>
      </c>
      <c r="K231" s="15">
        <f>'[1]TCE - ANEXO III - Preencher'!L240</f>
        <v>91.37</v>
      </c>
      <c r="L231" s="15">
        <f>'[1]TCE - ANEXO III - Preencher'!M240</f>
        <v>1.1000000000000001</v>
      </c>
      <c r="M231" s="15">
        <f t="shared" si="19"/>
        <v>90.27000000000001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240.09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JOAO VICTOR MATOS DE MOURA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4141-05</v>
      </c>
      <c r="G232" s="13">
        <f>IF('[1]TCE - ANEXO III - Preencher'!H241="","",'[1]TCE - ANEXO III - Preencher'!H241)</f>
        <v>45170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1.98</v>
      </c>
      <c r="O232" s="15">
        <f>'[1]TCE - ANEXO III - Preencher'!P241</f>
        <v>0</v>
      </c>
      <c r="P232" s="16">
        <f t="shared" si="20"/>
        <v>1.98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1.98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JONITON PEREIRA DOS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3131-30</v>
      </c>
      <c r="G233" s="13">
        <f>IF('[1]TCE - ANEXO III - Preencher'!H242="","",'[1]TCE - ANEXO III - Preencher'!H242)</f>
        <v>45170</v>
      </c>
      <c r="H233" s="14">
        <f>'[1]TCE - ANEXO III - Preencher'!I242</f>
        <v>0</v>
      </c>
      <c r="I233" s="14">
        <f>'[1]TCE - ANEXO III - Preencher'!J242</f>
        <v>186.1088</v>
      </c>
      <c r="J233" s="14">
        <f>'[1]TCE - ANEXO III - Preencher'!K242</f>
        <v>0</v>
      </c>
      <c r="K233" s="15">
        <f>'[1]TCE - ANEXO III - Preencher'!L242</f>
        <v>91.37</v>
      </c>
      <c r="L233" s="15">
        <f>'[1]TCE - ANEXO III - Preencher'!M242</f>
        <v>1.1000000000000001</v>
      </c>
      <c r="M233" s="15">
        <f t="shared" si="19"/>
        <v>90.27000000000001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278.35880000000003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JOSE ALYSON SANTOS LIMA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>
        <f>IF('[1]TCE - ANEXO III - Preencher'!H243="","",'[1]TCE - ANEXO III - Preencher'!H243)</f>
        <v>45170</v>
      </c>
      <c r="H234" s="14">
        <f>'[1]TCE - ANEXO III - Preencher'!I243</f>
        <v>0</v>
      </c>
      <c r="I234" s="14">
        <f>'[1]TCE - ANEXO III - Preencher'!J243</f>
        <v>211.36959999999999</v>
      </c>
      <c r="J234" s="14">
        <f>'[1]TCE - ANEXO III - Preencher'!K243</f>
        <v>0</v>
      </c>
      <c r="K234" s="15">
        <f>'[1]TCE - ANEXO III - Preencher'!L243</f>
        <v>91.37</v>
      </c>
      <c r="L234" s="15">
        <f>'[1]TCE - ANEXO III - Preencher'!M243</f>
        <v>1.1000000000000001</v>
      </c>
      <c r="M234" s="15">
        <f t="shared" si="19"/>
        <v>90.27000000000001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303.61959999999999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JOSE BARROS CAVALCANTE JUNIOR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45170</v>
      </c>
      <c r="H235" s="14">
        <f>'[1]TCE - ANEXO III - Preencher'!I244</f>
        <v>0</v>
      </c>
      <c r="I235" s="14">
        <f>'[1]TCE - ANEXO III - Preencher'!J244</f>
        <v>141.44880000000001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143.4288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JOSE CARLOS DE SOUZA MOREIRA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3241-20</v>
      </c>
      <c r="G236" s="13">
        <f>IF('[1]TCE - ANEXO III - Preencher'!H245="","",'[1]TCE - ANEXO III - Preencher'!H245)</f>
        <v>45170</v>
      </c>
      <c r="H236" s="14">
        <f>'[1]TCE - ANEXO III - Preencher'!I245</f>
        <v>0</v>
      </c>
      <c r="I236" s="14">
        <f>'[1]TCE - ANEXO III - Preencher'!J245</f>
        <v>270.05439999999999</v>
      </c>
      <c r="J236" s="14">
        <f>'[1]TCE - ANEXO III - Preencher'!K245</f>
        <v>0</v>
      </c>
      <c r="K236" s="15">
        <f>'[1]TCE - ANEXO III - Preencher'!L245</f>
        <v>91.37</v>
      </c>
      <c r="L236" s="15">
        <f>'[1]TCE - ANEXO III - Preencher'!M245</f>
        <v>1.1000000000000001</v>
      </c>
      <c r="M236" s="15">
        <f t="shared" si="19"/>
        <v>90.27000000000001</v>
      </c>
      <c r="N236" s="15">
        <f>'[1]TCE - ANEXO III - Preencher'!O245</f>
        <v>10.029999999999999</v>
      </c>
      <c r="O236" s="15">
        <f>'[1]TCE - ANEXO III - Preencher'!P245</f>
        <v>0</v>
      </c>
      <c r="P236" s="16">
        <f t="shared" si="20"/>
        <v>10.029999999999999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370.35439999999994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JOSE GILVAN DA SILVA SALES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3222-30</v>
      </c>
      <c r="G237" s="13">
        <f>IF('[1]TCE - ANEXO III - Preencher'!H246="","",'[1]TCE - ANEXO III - Preencher'!H246)</f>
        <v>45170</v>
      </c>
      <c r="H237" s="14">
        <f>'[1]TCE - ANEXO III - Preencher'!I246</f>
        <v>0</v>
      </c>
      <c r="I237" s="14">
        <f>'[1]TCE - ANEXO III - Preencher'!J246</f>
        <v>164.73599999999999</v>
      </c>
      <c r="J237" s="14">
        <f>'[1]TCE - ANEXO III - Preencher'!K246</f>
        <v>0</v>
      </c>
      <c r="K237" s="15">
        <f>'[1]TCE - ANEXO III - Preencher'!L246</f>
        <v>91.37</v>
      </c>
      <c r="L237" s="15">
        <f>'[1]TCE - ANEXO III - Preencher'!M246</f>
        <v>1.1000000000000001</v>
      </c>
      <c r="M237" s="15">
        <f t="shared" si="19"/>
        <v>90.27000000000001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256.98599999999999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JOSE JANIO BARROS PEREIRA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45170</v>
      </c>
      <c r="H238" s="14">
        <f>'[1]TCE - ANEXO III - Preencher'!I247</f>
        <v>0</v>
      </c>
      <c r="I238" s="14">
        <f>'[1]TCE - ANEXO III - Preencher'!J247</f>
        <v>794.93600000000004</v>
      </c>
      <c r="J238" s="14">
        <f>'[1]TCE - ANEXO III - Preencher'!K247</f>
        <v>0</v>
      </c>
      <c r="K238" s="15">
        <f>'[1]TCE - ANEXO III - Preencher'!L247</f>
        <v>91.37</v>
      </c>
      <c r="L238" s="15">
        <f>'[1]TCE - ANEXO III - Preencher'!M247</f>
        <v>1.1000000000000001</v>
      </c>
      <c r="M238" s="15">
        <f t="shared" si="19"/>
        <v>90.27000000000001</v>
      </c>
      <c r="N238" s="15">
        <f>'[1]TCE - ANEXO III - Preencher'!O247</f>
        <v>2.54</v>
      </c>
      <c r="O238" s="15">
        <f>'[1]TCE - ANEXO III - Preencher'!P247</f>
        <v>0</v>
      </c>
      <c r="P238" s="16">
        <f t="shared" si="20"/>
        <v>2.54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128.24</v>
      </c>
      <c r="U238" s="15">
        <f>'[1]TCE - ANEXO III - Preencher'!V247</f>
        <v>0</v>
      </c>
      <c r="V238" s="16">
        <f t="shared" si="22"/>
        <v>128.24</v>
      </c>
      <c r="W238" s="17" t="str">
        <f>IF('[1]TCE - ANEXO III - Preencher'!X247="","",'[1]TCE - ANEXO III - Preencher'!X247)</f>
        <v>AUXILIO CRECHE</v>
      </c>
      <c r="X238" s="15">
        <f>'[1]TCE - ANEXO III - Preencher'!Y247</f>
        <v>7359.93</v>
      </c>
      <c r="Y238" s="15">
        <f>'[1]TCE - ANEXO III - Preencher'!Z247</f>
        <v>0</v>
      </c>
      <c r="Z238" s="16">
        <f t="shared" si="23"/>
        <v>7359.93</v>
      </c>
      <c r="AA238" s="17" t="str">
        <f>IF('[1]TCE - ANEXO III - Preencher'!AB247="","",'[1]TCE - ANEXO III - Preencher'!AB247)</f>
        <v>PL NACIONAL DA ENFERMAGEM</v>
      </c>
      <c r="AB238" s="15">
        <f t="shared" si="18"/>
        <v>8375.9160000000011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JOSE LUCAS OLIVEIRA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45170</v>
      </c>
      <c r="H239" s="14">
        <f>'[1]TCE - ANEXO III - Preencher'!I248</f>
        <v>0</v>
      </c>
      <c r="I239" s="14">
        <f>'[1]TCE - ANEXO III - Preencher'!J248</f>
        <v>417.16400000000004</v>
      </c>
      <c r="J239" s="14">
        <f>'[1]TCE - ANEXO III - Preencher'!K248</f>
        <v>0</v>
      </c>
      <c r="K239" s="15">
        <f>'[1]TCE - ANEXO III - Preencher'!L248</f>
        <v>91.37</v>
      </c>
      <c r="L239" s="15">
        <f>'[1]TCE - ANEXO III - Preencher'!M248</f>
        <v>1.1000000000000001</v>
      </c>
      <c r="M239" s="15">
        <f t="shared" si="19"/>
        <v>90.27000000000001</v>
      </c>
      <c r="N239" s="15">
        <f>'[1]TCE - ANEXO III - Preencher'!O248</f>
        <v>1.98</v>
      </c>
      <c r="O239" s="15">
        <f>'[1]TCE - ANEXO III - Preencher'!P248</f>
        <v>0</v>
      </c>
      <c r="P239" s="16">
        <f t="shared" si="20"/>
        <v>1.98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3407.75</v>
      </c>
      <c r="Y239" s="15">
        <f>'[1]TCE - ANEXO III - Preencher'!Z248</f>
        <v>0</v>
      </c>
      <c r="Z239" s="16">
        <f t="shared" si="23"/>
        <v>3407.75</v>
      </c>
      <c r="AA239" s="17" t="str">
        <f>IF('[1]TCE - ANEXO III - Preencher'!AB248="","",'[1]TCE - ANEXO III - Preencher'!AB248)</f>
        <v>PL NACIONAL DA ENFERMAGEM</v>
      </c>
      <c r="AB239" s="15">
        <f t="shared" si="18"/>
        <v>3917.1640000000002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JOSE NELSON FREITAS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5152-10</v>
      </c>
      <c r="G240" s="13">
        <f>IF('[1]TCE - ANEXO III - Preencher'!H249="","",'[1]TCE - ANEXO III - Preencher'!H249)</f>
        <v>45170</v>
      </c>
      <c r="H240" s="14">
        <f>'[1]TCE - ANEXO III - Preencher'!I249</f>
        <v>0</v>
      </c>
      <c r="I240" s="14">
        <f>'[1]TCE - ANEXO III - Preencher'!J249</f>
        <v>126.72</v>
      </c>
      <c r="J240" s="14">
        <f>'[1]TCE - ANEXO III - Preencher'!K249</f>
        <v>0</v>
      </c>
      <c r="K240" s="15">
        <f>'[1]TCE - ANEXO III - Preencher'!L249</f>
        <v>91.37</v>
      </c>
      <c r="L240" s="15">
        <f>'[1]TCE - ANEXO III - Preencher'!M249</f>
        <v>1.1000000000000001</v>
      </c>
      <c r="M240" s="15">
        <f t="shared" si="19"/>
        <v>90.27000000000001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218.97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JOSE ULISSES ALENCAR DE AQUINO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>
        <f>IF('[1]TCE - ANEXO III - Preencher'!H250="","",'[1]TCE - ANEXO III - Preencher'!H250)</f>
        <v>45170</v>
      </c>
      <c r="H241" s="14">
        <f>'[1]TCE - ANEXO III - Preencher'!I250</f>
        <v>0</v>
      </c>
      <c r="I241" s="14">
        <f>'[1]TCE - ANEXO III - Preencher'!J250</f>
        <v>126.72</v>
      </c>
      <c r="J241" s="14">
        <f>'[1]TCE - ANEXO III - Preencher'!K250</f>
        <v>0</v>
      </c>
      <c r="K241" s="15">
        <f>'[1]TCE - ANEXO III - Preencher'!L250</f>
        <v>91.37</v>
      </c>
      <c r="L241" s="15">
        <f>'[1]TCE - ANEXO III - Preencher'!M250</f>
        <v>1.1000000000000001</v>
      </c>
      <c r="M241" s="15">
        <f t="shared" si="19"/>
        <v>90.27000000000001</v>
      </c>
      <c r="N241" s="15">
        <f>'[1]TCE - ANEXO III - Preencher'!O250</f>
        <v>1.98</v>
      </c>
      <c r="O241" s="15">
        <f>'[1]TCE - ANEXO III - Preencher'!P250</f>
        <v>0</v>
      </c>
      <c r="P241" s="16">
        <f t="shared" si="20"/>
        <v>1.98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218.97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JOSE VALMIR RAMOS LACERDA FILHO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2252-70</v>
      </c>
      <c r="G242" s="13">
        <f>IF('[1]TCE - ANEXO III - Preencher'!H251="","",'[1]TCE - ANEXO III - Preencher'!H251)</f>
        <v>45170</v>
      </c>
      <c r="H242" s="14">
        <f>'[1]TCE - ANEXO III - Preencher'!I251</f>
        <v>0</v>
      </c>
      <c r="I242" s="14">
        <f>'[1]TCE - ANEXO III - Preencher'!J251</f>
        <v>1211.9112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21.55</v>
      </c>
      <c r="O242" s="15">
        <f>'[1]TCE - ANEXO III - Preencher'!P251</f>
        <v>0</v>
      </c>
      <c r="P242" s="16">
        <f t="shared" si="20"/>
        <v>21.55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1233.4612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 xml:space="preserve">JOSENILDA DE MEDEIROS SANTANA 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>
        <f>IF('[1]TCE - ANEXO III - Preencher'!H252="","",'[1]TCE - ANEXO III - Preencher'!H252)</f>
        <v>45170</v>
      </c>
      <c r="H243" s="14">
        <f>'[1]TCE - ANEXO III - Preencher'!I252</f>
        <v>0</v>
      </c>
      <c r="I243" s="14">
        <f>'[1]TCE - ANEXO III - Preencher'!J252</f>
        <v>126.72</v>
      </c>
      <c r="J243" s="14">
        <f>'[1]TCE - ANEXO III - Preencher'!K252</f>
        <v>0</v>
      </c>
      <c r="K243" s="15">
        <f>'[1]TCE - ANEXO III - Preencher'!L252</f>
        <v>91.37</v>
      </c>
      <c r="L243" s="15">
        <f>'[1]TCE - ANEXO III - Preencher'!M252</f>
        <v>1.1000000000000001</v>
      </c>
      <c r="M243" s="15">
        <f t="shared" si="19"/>
        <v>90.27000000000001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218.97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JOSINAIDE MARIA DE MOURA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>
        <f>IF('[1]TCE - ANEXO III - Preencher'!H253="","",'[1]TCE - ANEXO III - Preencher'!H253)</f>
        <v>45170</v>
      </c>
      <c r="H244" s="14">
        <f>'[1]TCE - ANEXO III - Preencher'!I253</f>
        <v>0</v>
      </c>
      <c r="I244" s="14">
        <f>'[1]TCE - ANEXO III - Preencher'!J253</f>
        <v>203.9776</v>
      </c>
      <c r="J244" s="14">
        <f>'[1]TCE - ANEXO III - Preencher'!K253</f>
        <v>0</v>
      </c>
      <c r="K244" s="15">
        <f>'[1]TCE - ANEXO III - Preencher'!L253</f>
        <v>91.37</v>
      </c>
      <c r="L244" s="15">
        <f>'[1]TCE - ANEXO III - Preencher'!M253</f>
        <v>1.1000000000000001</v>
      </c>
      <c r="M244" s="15">
        <f t="shared" si="19"/>
        <v>90.27000000000001</v>
      </c>
      <c r="N244" s="15">
        <f>'[1]TCE - ANEXO III - Preencher'!O253</f>
        <v>1.98</v>
      </c>
      <c r="O244" s="15">
        <f>'[1]TCE - ANEXO III - Preencher'!P253</f>
        <v>0</v>
      </c>
      <c r="P244" s="16">
        <f t="shared" si="20"/>
        <v>1.98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296.22760000000005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 xml:space="preserve">JOZIMARIA MARIA TEIXEIRA DE LIMA 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5152-10</v>
      </c>
      <c r="G245" s="13">
        <f>IF('[1]TCE - ANEXO III - Preencher'!H254="","",'[1]TCE - ANEXO III - Preencher'!H254)</f>
        <v>45170</v>
      </c>
      <c r="H245" s="14">
        <f>'[1]TCE - ANEXO III - Preencher'!I254</f>
        <v>0</v>
      </c>
      <c r="I245" s="14">
        <f>'[1]TCE - ANEXO III - Preencher'!J254</f>
        <v>126.72</v>
      </c>
      <c r="J245" s="14">
        <f>'[1]TCE - ANEXO III - Preencher'!K254</f>
        <v>0</v>
      </c>
      <c r="K245" s="15">
        <f>'[1]TCE - ANEXO III - Preencher'!L254</f>
        <v>91.37</v>
      </c>
      <c r="L245" s="15">
        <f>'[1]TCE - ANEXO III - Preencher'!M254</f>
        <v>1.1000000000000001</v>
      </c>
      <c r="M245" s="15">
        <f t="shared" si="19"/>
        <v>90.27000000000001</v>
      </c>
      <c r="N245" s="15">
        <f>'[1]TCE - ANEXO III - Preencher'!O254</f>
        <v>1.98</v>
      </c>
      <c r="O245" s="15">
        <f>'[1]TCE - ANEXO III - Preencher'!P254</f>
        <v>0</v>
      </c>
      <c r="P245" s="16">
        <f t="shared" si="20"/>
        <v>1.98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218.97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JUCELI ALVES DE CARVALHO TAVARES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45170</v>
      </c>
      <c r="H246" s="14">
        <f>'[1]TCE - ANEXO III - Preencher'!I255</f>
        <v>0</v>
      </c>
      <c r="I246" s="14">
        <f>'[1]TCE - ANEXO III - Preencher'!J255</f>
        <v>647.78399999999999</v>
      </c>
      <c r="J246" s="14">
        <f>'[1]TCE - ANEXO III - Preencher'!K255</f>
        <v>0</v>
      </c>
      <c r="K246" s="15">
        <f>'[1]TCE - ANEXO III - Preencher'!L255</f>
        <v>91.37</v>
      </c>
      <c r="L246" s="15">
        <f>'[1]TCE - ANEXO III - Preencher'!M255</f>
        <v>1.1000000000000001</v>
      </c>
      <c r="M246" s="15">
        <f t="shared" si="19"/>
        <v>90.27000000000001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6503.3</v>
      </c>
      <c r="Y246" s="15">
        <f>'[1]TCE - ANEXO III - Preencher'!Z255</f>
        <v>0</v>
      </c>
      <c r="Z246" s="16">
        <f t="shared" si="23"/>
        <v>6503.3</v>
      </c>
      <c r="AA246" s="17" t="str">
        <f>IF('[1]TCE - ANEXO III - Preencher'!AB255="","",'[1]TCE - ANEXO III - Preencher'!AB255)</f>
        <v>PL NACIONAL DA ENFERMAGEM</v>
      </c>
      <c r="AB246" s="15">
        <f t="shared" si="18"/>
        <v>7243.3339999999998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JUCELIA TORRES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45170</v>
      </c>
      <c r="H247" s="14">
        <f>'[1]TCE - ANEXO III - Preencher'!I256</f>
        <v>0</v>
      </c>
      <c r="I247" s="14">
        <f>'[1]TCE - ANEXO III - Preencher'!J256</f>
        <v>562.51760000000002</v>
      </c>
      <c r="J247" s="14">
        <f>'[1]TCE - ANEXO III - Preencher'!K256</f>
        <v>0</v>
      </c>
      <c r="K247" s="15">
        <f>'[1]TCE - ANEXO III - Preencher'!L256</f>
        <v>91.37</v>
      </c>
      <c r="L247" s="15">
        <f>'[1]TCE - ANEXO III - Preencher'!M256</f>
        <v>1.1000000000000001</v>
      </c>
      <c r="M247" s="15">
        <f t="shared" si="19"/>
        <v>90.27000000000001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4688.08</v>
      </c>
      <c r="Y247" s="15">
        <f>'[1]TCE - ANEXO III - Preencher'!Z256</f>
        <v>0</v>
      </c>
      <c r="Z247" s="16">
        <f t="shared" si="23"/>
        <v>4688.08</v>
      </c>
      <c r="AA247" s="17" t="str">
        <f>IF('[1]TCE - ANEXO III - Preencher'!AB256="","",'[1]TCE - ANEXO III - Preencher'!AB256)</f>
        <v>PL NACIONAL DA ENFERMAGEM</v>
      </c>
      <c r="AB247" s="15">
        <f t="shared" si="18"/>
        <v>5342.8476000000001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JUCIANE ROCHA RIBEIRO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45170</v>
      </c>
      <c r="H248" s="14">
        <f>'[1]TCE - ANEXO III - Preencher'!I257</f>
        <v>0</v>
      </c>
      <c r="I248" s="14">
        <f>'[1]TCE - ANEXO III - Preencher'!J257</f>
        <v>632.07600000000002</v>
      </c>
      <c r="J248" s="14">
        <f>'[1]TCE - ANEXO III - Preencher'!K257</f>
        <v>0</v>
      </c>
      <c r="K248" s="15">
        <f>'[1]TCE - ANEXO III - Preencher'!L257</f>
        <v>91.37</v>
      </c>
      <c r="L248" s="15">
        <f>'[1]TCE - ANEXO III - Preencher'!M257</f>
        <v>1.1000000000000001</v>
      </c>
      <c r="M248" s="15">
        <f t="shared" si="19"/>
        <v>90.27000000000001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77.569999999999993</v>
      </c>
      <c r="U248" s="15">
        <f>'[1]TCE - ANEXO III - Preencher'!V257</f>
        <v>0</v>
      </c>
      <c r="V248" s="16">
        <f t="shared" si="22"/>
        <v>77.569999999999993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6229.38</v>
      </c>
      <c r="Y248" s="15">
        <f>'[1]TCE - ANEXO III - Preencher'!Z257</f>
        <v>0</v>
      </c>
      <c r="Z248" s="16">
        <f t="shared" si="23"/>
        <v>6229.38</v>
      </c>
      <c r="AA248" s="17" t="str">
        <f>IF('[1]TCE - ANEXO III - Preencher'!AB257="","",'[1]TCE - ANEXO III - Preencher'!AB257)</f>
        <v>PL NACIONAL DA ENFERMAGEM</v>
      </c>
      <c r="AB248" s="15">
        <f t="shared" si="18"/>
        <v>7031.2759999999998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JUCICLEIDE VIEIRA LEANDRO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5142-25</v>
      </c>
      <c r="G249" s="13">
        <f>IF('[1]TCE - ANEXO III - Preencher'!H258="","",'[1]TCE - ANEXO III - Preencher'!H258)</f>
        <v>45170</v>
      </c>
      <c r="H249" s="14">
        <f>'[1]TCE - ANEXO III - Preencher'!I258</f>
        <v>0</v>
      </c>
      <c r="I249" s="14">
        <f>'[1]TCE - ANEXO III - Preencher'!J258</f>
        <v>147.84</v>
      </c>
      <c r="J249" s="14">
        <f>'[1]TCE - ANEXO III - Preencher'!K258</f>
        <v>0</v>
      </c>
      <c r="K249" s="15">
        <f>'[1]TCE - ANEXO III - Preencher'!L258</f>
        <v>91.37</v>
      </c>
      <c r="L249" s="15">
        <f>'[1]TCE - ANEXO III - Preencher'!M258</f>
        <v>1.1000000000000001</v>
      </c>
      <c r="M249" s="15">
        <f t="shared" si="19"/>
        <v>90.27000000000001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240.09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JUCILENE FELIPE GONÇALVES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45170</v>
      </c>
      <c r="H250" s="14">
        <f>'[1]TCE - ANEXO III - Preencher'!I259</f>
        <v>0</v>
      </c>
      <c r="I250" s="14">
        <f>'[1]TCE - ANEXO III - Preencher'!J259</f>
        <v>144.54400000000001</v>
      </c>
      <c r="J250" s="14">
        <f>'[1]TCE - ANEXO III - Preencher'!K259</f>
        <v>0</v>
      </c>
      <c r="K250" s="15">
        <f>'[1]TCE - ANEXO III - Preencher'!L259</f>
        <v>91.37</v>
      </c>
      <c r="L250" s="15">
        <f>'[1]TCE - ANEXO III - Preencher'!M259</f>
        <v>1.1000000000000001</v>
      </c>
      <c r="M250" s="15">
        <f t="shared" si="19"/>
        <v>90.27000000000001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236.79400000000001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JUCILENE VIEIRA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5135-05</v>
      </c>
      <c r="G251" s="13">
        <f>IF('[1]TCE - ANEXO III - Preencher'!H260="","",'[1]TCE - ANEXO III - Preencher'!H260)</f>
        <v>45170</v>
      </c>
      <c r="H251" s="14">
        <f>'[1]TCE - ANEXO III - Preencher'!I260</f>
        <v>0</v>
      </c>
      <c r="I251" s="14">
        <f>'[1]TCE - ANEXO III - Preencher'!J260</f>
        <v>126.72</v>
      </c>
      <c r="J251" s="14">
        <f>'[1]TCE - ANEXO III - Preencher'!K260</f>
        <v>0</v>
      </c>
      <c r="K251" s="15">
        <f>'[1]TCE - ANEXO III - Preencher'!L260</f>
        <v>91.37</v>
      </c>
      <c r="L251" s="15">
        <f>'[1]TCE - ANEXO III - Preencher'!M260</f>
        <v>1.1000000000000001</v>
      </c>
      <c r="M251" s="15">
        <f t="shared" si="19"/>
        <v>90.27000000000001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218.97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JUITA DOS SANTOS PEREIRA ARAUJO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5142-25</v>
      </c>
      <c r="G252" s="13">
        <f>IF('[1]TCE - ANEXO III - Preencher'!H261="","",'[1]TCE - ANEXO III - Preencher'!H261)</f>
        <v>45170</v>
      </c>
      <c r="H252" s="14">
        <f>'[1]TCE - ANEXO III - Preencher'!I261</f>
        <v>0</v>
      </c>
      <c r="I252" s="14">
        <f>'[1]TCE - ANEXO III - Preencher'!J261</f>
        <v>220.9152</v>
      </c>
      <c r="J252" s="14">
        <f>'[1]TCE - ANEXO III - Preencher'!K261</f>
        <v>0</v>
      </c>
      <c r="K252" s="15">
        <f>'[1]TCE - ANEXO III - Preencher'!L261</f>
        <v>91.37</v>
      </c>
      <c r="L252" s="15">
        <f>'[1]TCE - ANEXO III - Preencher'!M261</f>
        <v>1.1000000000000001</v>
      </c>
      <c r="M252" s="15">
        <f t="shared" si="19"/>
        <v>90.27000000000001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313.16520000000003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JULIANA MARIA DIAS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4221-05</v>
      </c>
      <c r="G253" s="13">
        <f>IF('[1]TCE - ANEXO III - Preencher'!H262="","",'[1]TCE - ANEXO III - Preencher'!H262)</f>
        <v>45170</v>
      </c>
      <c r="H253" s="14">
        <f>'[1]TCE - ANEXO III - Preencher'!I262</f>
        <v>0</v>
      </c>
      <c r="I253" s="14">
        <f>'[1]TCE - ANEXO III - Preencher'!J262</f>
        <v>143.61600000000001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145.596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JULIANA MYRELLE ALENCAR ARRAES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45170</v>
      </c>
      <c r="H254" s="14">
        <f>'[1]TCE - ANEXO III - Preencher'!I263</f>
        <v>0</v>
      </c>
      <c r="I254" s="14">
        <f>'[1]TCE - ANEXO III - Preencher'!J263</f>
        <v>647.03440000000001</v>
      </c>
      <c r="J254" s="14">
        <f>'[1]TCE - ANEXO III - Preencher'!K263</f>
        <v>0</v>
      </c>
      <c r="K254" s="15">
        <f>'[1]TCE - ANEXO III - Preencher'!L263</f>
        <v>91.37</v>
      </c>
      <c r="L254" s="15">
        <f>'[1]TCE - ANEXO III - Preencher'!M263</f>
        <v>1.1000000000000001</v>
      </c>
      <c r="M254" s="15">
        <f t="shared" si="19"/>
        <v>90.27000000000001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6493.93</v>
      </c>
      <c r="Y254" s="15">
        <f>'[1]TCE - ANEXO III - Preencher'!Z263</f>
        <v>0</v>
      </c>
      <c r="Z254" s="16">
        <f t="shared" si="23"/>
        <v>6493.93</v>
      </c>
      <c r="AA254" s="17" t="str">
        <f>IF('[1]TCE - ANEXO III - Preencher'!AB263="","",'[1]TCE - ANEXO III - Preencher'!AB263)</f>
        <v>PL NACIONAL DA ENFERMAGEM</v>
      </c>
      <c r="AB254" s="15">
        <f t="shared" si="18"/>
        <v>7233.2144000000008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JULIO CESAR MODESTO BATISTA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>
        <f>IF('[1]TCE - ANEXO III - Preencher'!H264="","",'[1]TCE - ANEXO III - Preencher'!H264)</f>
        <v>45170</v>
      </c>
      <c r="H255" s="14">
        <f>'[1]TCE - ANEXO III - Preencher'!I264</f>
        <v>0</v>
      </c>
      <c r="I255" s="14">
        <f>'[1]TCE - ANEXO III - Preencher'!J264</f>
        <v>228.8168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230.79679999999999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JULIO CESAR RODRIGUES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>
        <f>IF('[1]TCE - ANEXO III - Preencher'!H265="","",'[1]TCE - ANEXO III - Preencher'!H265)</f>
        <v>45170</v>
      </c>
      <c r="H256" s="14">
        <f>'[1]TCE - ANEXO III - Preencher'!I265</f>
        <v>0</v>
      </c>
      <c r="I256" s="14">
        <f>'[1]TCE - ANEXO III - Preencher'!J265</f>
        <v>14.5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16.48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JULYANA BARROS MARQUES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>
        <f>IF('[1]TCE - ANEXO III - Preencher'!H266="","",'[1]TCE - ANEXO III - Preencher'!H266)</f>
        <v>45170</v>
      </c>
      <c r="H257" s="14">
        <f>'[1]TCE - ANEXO III - Preencher'!I266</f>
        <v>0</v>
      </c>
      <c r="I257" s="14">
        <f>'[1]TCE - ANEXO III - Preencher'!J266</f>
        <v>126.72</v>
      </c>
      <c r="J257" s="14">
        <f>'[1]TCE - ANEXO III - Preencher'!K266</f>
        <v>0</v>
      </c>
      <c r="K257" s="15">
        <f>'[1]TCE - ANEXO III - Preencher'!L266</f>
        <v>91.37</v>
      </c>
      <c r="L257" s="15">
        <f>'[1]TCE - ANEXO III - Preencher'!M266</f>
        <v>1.1000000000000001</v>
      </c>
      <c r="M257" s="15">
        <f t="shared" si="19"/>
        <v>90.27000000000001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218.97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JUSCIELMA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45170</v>
      </c>
      <c r="H258" s="14">
        <f>'[1]TCE - ANEXO III - Preencher'!I267</f>
        <v>0</v>
      </c>
      <c r="I258" s="14">
        <f>'[1]TCE - ANEXO III - Preencher'!J267</f>
        <v>626.60080000000005</v>
      </c>
      <c r="J258" s="14">
        <f>'[1]TCE - ANEXO III - Preencher'!K267</f>
        <v>0</v>
      </c>
      <c r="K258" s="15">
        <f>'[1]TCE - ANEXO III - Preencher'!L267</f>
        <v>91.37</v>
      </c>
      <c r="L258" s="15">
        <f>'[1]TCE - ANEXO III - Preencher'!M267</f>
        <v>1.1000000000000001</v>
      </c>
      <c r="M258" s="15">
        <f t="shared" si="19"/>
        <v>90.27000000000001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6025.71</v>
      </c>
      <c r="Y258" s="15">
        <f>'[1]TCE - ANEXO III - Preencher'!Z267</f>
        <v>0</v>
      </c>
      <c r="Z258" s="16">
        <f t="shared" si="23"/>
        <v>6025.71</v>
      </c>
      <c r="AA258" s="17" t="str">
        <f>IF('[1]TCE - ANEXO III - Preencher'!AB267="","",'[1]TCE - ANEXO III - Preencher'!AB267)</f>
        <v>PL NACIONAL DA ENFERMAGEM</v>
      </c>
      <c r="AB258" s="15">
        <f t="shared" si="18"/>
        <v>6744.5608000000002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JUSSIANA MARIA DE CASTRO RODRIGUES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45170</v>
      </c>
      <c r="H259" s="14">
        <f>'[1]TCE - ANEXO III - Preencher'!I268</f>
        <v>0</v>
      </c>
      <c r="I259" s="14">
        <f>'[1]TCE - ANEXO III - Preencher'!J268</f>
        <v>469.68639999999999</v>
      </c>
      <c r="J259" s="14">
        <f>'[1]TCE - ANEXO III - Preencher'!K268</f>
        <v>0</v>
      </c>
      <c r="K259" s="15">
        <f>'[1]TCE - ANEXO III - Preencher'!L268</f>
        <v>91.37</v>
      </c>
      <c r="L259" s="15">
        <f>'[1]TCE - ANEXO III - Preencher'!M268</f>
        <v>1.1000000000000001</v>
      </c>
      <c r="M259" s="15">
        <f t="shared" si="19"/>
        <v>90.27000000000001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4277.08</v>
      </c>
      <c r="Y259" s="15">
        <f>'[1]TCE - ANEXO III - Preencher'!Z268</f>
        <v>0</v>
      </c>
      <c r="Z259" s="16">
        <f t="shared" si="23"/>
        <v>4277.08</v>
      </c>
      <c r="AA259" s="17" t="str">
        <f>IF('[1]TCE - ANEXO III - Preencher'!AB268="","",'[1]TCE - ANEXO III - Preencher'!AB268)</f>
        <v>PL NACIONAL DA ENFERMAGEM</v>
      </c>
      <c r="AB259" s="15">
        <f t="shared" ref="AB259:AB322" si="24">H259+I259+J259+M259+P259+S259+V259+Z259</f>
        <v>4839.0164000000004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KALINY ANDREA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45170</v>
      </c>
      <c r="H260" s="14">
        <f>'[1]TCE - ANEXO III - Preencher'!I269</f>
        <v>0</v>
      </c>
      <c r="I260" s="14">
        <f>'[1]TCE - ANEXO III - Preencher'!J269</f>
        <v>127.52</v>
      </c>
      <c r="J260" s="14">
        <f>'[1]TCE - ANEXO III - Preencher'!K269</f>
        <v>0</v>
      </c>
      <c r="K260" s="15">
        <f>'[1]TCE - ANEXO III - Preencher'!L269</f>
        <v>91.37</v>
      </c>
      <c r="L260" s="15">
        <f>'[1]TCE - ANEXO III - Preencher'!M269</f>
        <v>1.1000000000000001</v>
      </c>
      <c r="M260" s="15">
        <f t="shared" ref="M260:M323" si="25">K260-L260</f>
        <v>90.27000000000001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219.77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KAROLINE MOREIRA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5142-25</v>
      </c>
      <c r="G261" s="13">
        <f>IF('[1]TCE - ANEXO III - Preencher'!H270="","",'[1]TCE - ANEXO III - Preencher'!H270)</f>
        <v>45170</v>
      </c>
      <c r="H261" s="14">
        <f>'[1]TCE - ANEXO III - Preencher'!I270</f>
        <v>0</v>
      </c>
      <c r="I261" s="14">
        <f>'[1]TCE - ANEXO III - Preencher'!J270</f>
        <v>154.04560000000001</v>
      </c>
      <c r="J261" s="14">
        <f>'[1]TCE - ANEXO III - Preencher'!K270</f>
        <v>0</v>
      </c>
      <c r="K261" s="15">
        <f>'[1]TCE - ANEXO III - Preencher'!L270</f>
        <v>91.37</v>
      </c>
      <c r="L261" s="15">
        <f>'[1]TCE - ANEXO III - Preencher'!M270</f>
        <v>1.1000000000000001</v>
      </c>
      <c r="M261" s="15">
        <f t="shared" si="25"/>
        <v>90.27000000000001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77.569999999999993</v>
      </c>
      <c r="U261" s="15">
        <f>'[1]TCE - ANEXO III - Preencher'!V270</f>
        <v>0</v>
      </c>
      <c r="V261" s="16">
        <f t="shared" si="28"/>
        <v>77.569999999999993</v>
      </c>
      <c r="W261" s="17" t="str">
        <f>IF('[1]TCE - ANEXO III - Preencher'!X270="","",'[1]TCE - ANEXO III - Preencher'!X270)</f>
        <v>AUXILIO CRECHE</v>
      </c>
      <c r="X261" s="15">
        <f>'[1]TCE - ANEXO III - Preencher'!Y270</f>
        <v>5681.19</v>
      </c>
      <c r="Y261" s="15">
        <f>'[1]TCE - ANEXO III - Preencher'!Z270</f>
        <v>0</v>
      </c>
      <c r="Z261" s="16">
        <f t="shared" si="29"/>
        <v>5681.19</v>
      </c>
      <c r="AA261" s="17" t="str">
        <f>IF('[1]TCE - ANEXO III - Preencher'!AB270="","",'[1]TCE - ANEXO III - Preencher'!AB270)</f>
        <v>PL NACIONAL DA ENFERMAGEM</v>
      </c>
      <c r="AB261" s="15">
        <f t="shared" si="24"/>
        <v>6005.0555999999997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KAROLINE SILVA CARVALHO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>
        <f>IF('[1]TCE - ANEXO III - Preencher'!H271="","",'[1]TCE - ANEXO III - Preencher'!H271)</f>
        <v>45170</v>
      </c>
      <c r="H262" s="14">
        <f>'[1]TCE - ANEXO III - Preencher'!I271</f>
        <v>0</v>
      </c>
      <c r="I262" s="14">
        <f>'[1]TCE - ANEXO III - Preencher'!J271</f>
        <v>661.08640000000003</v>
      </c>
      <c r="J262" s="14">
        <f>'[1]TCE - ANEXO III - Preencher'!K271</f>
        <v>0</v>
      </c>
      <c r="K262" s="15">
        <f>'[1]TCE - ANEXO III - Preencher'!L271</f>
        <v>91.37</v>
      </c>
      <c r="L262" s="15">
        <f>'[1]TCE - ANEXO III - Preencher'!M271</f>
        <v>1.1000000000000001</v>
      </c>
      <c r="M262" s="15">
        <f t="shared" si="25"/>
        <v>90.27000000000001</v>
      </c>
      <c r="N262" s="15">
        <f>'[1]TCE - ANEXO III - Preencher'!O271</f>
        <v>2.54</v>
      </c>
      <c r="O262" s="15">
        <f>'[1]TCE - ANEXO III - Preencher'!P271</f>
        <v>0</v>
      </c>
      <c r="P262" s="16">
        <f t="shared" si="26"/>
        <v>2.54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753.89639999999997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KASSIA SANTOS 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45170</v>
      </c>
      <c r="H263" s="14">
        <f>'[1]TCE - ANEXO III - Preencher'!I272</f>
        <v>0</v>
      </c>
      <c r="I263" s="14">
        <f>'[1]TCE - ANEXO III - Preencher'!J272</f>
        <v>553.40480000000002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5323.56</v>
      </c>
      <c r="Y263" s="15">
        <f>'[1]TCE - ANEXO III - Preencher'!Z272</f>
        <v>0</v>
      </c>
      <c r="Z263" s="16">
        <f t="shared" si="29"/>
        <v>5323.56</v>
      </c>
      <c r="AA263" s="17" t="str">
        <f>IF('[1]TCE - ANEXO III - Preencher'!AB272="","",'[1]TCE - ANEXO III - Preencher'!AB272)</f>
        <v>PL NACIONAL DA ENFERMAGEM</v>
      </c>
      <c r="AB263" s="15">
        <f t="shared" si="24"/>
        <v>5878.9448000000002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KATIA CRISTINA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4221-05</v>
      </c>
      <c r="G264" s="13">
        <f>IF('[1]TCE - ANEXO III - Preencher'!H273="","",'[1]TCE - ANEXO III - Preencher'!H273)</f>
        <v>45170</v>
      </c>
      <c r="H264" s="14">
        <f>'[1]TCE - ANEXO III - Preencher'!I273</f>
        <v>0</v>
      </c>
      <c r="I264" s="14">
        <f>'[1]TCE - ANEXO III - Preencher'!J273</f>
        <v>126.72</v>
      </c>
      <c r="J264" s="14">
        <f>'[1]TCE - ANEXO III - Preencher'!K273</f>
        <v>0</v>
      </c>
      <c r="K264" s="15">
        <f>'[1]TCE - ANEXO III - Preencher'!L273</f>
        <v>91.37</v>
      </c>
      <c r="L264" s="15">
        <f>'[1]TCE - ANEXO III - Preencher'!M273</f>
        <v>1.1000000000000001</v>
      </c>
      <c r="M264" s="15">
        <f t="shared" si="25"/>
        <v>90.27000000000001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218.97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LEIDIANA RIBEIRO DE ARAUJO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45170</v>
      </c>
      <c r="H265" s="14">
        <f>'[1]TCE - ANEXO III - Preencher'!I274</f>
        <v>0</v>
      </c>
      <c r="I265" s="14">
        <f>'[1]TCE - ANEXO III - Preencher'!J274</f>
        <v>188.96639999999999</v>
      </c>
      <c r="J265" s="14">
        <f>'[1]TCE - ANEXO III - Preencher'!K274</f>
        <v>0</v>
      </c>
      <c r="K265" s="15">
        <f>'[1]TCE - ANEXO III - Preencher'!L274</f>
        <v>91.37</v>
      </c>
      <c r="L265" s="15">
        <f>'[1]TCE - ANEXO III - Preencher'!M274</f>
        <v>1.1000000000000001</v>
      </c>
      <c r="M265" s="15">
        <f t="shared" si="25"/>
        <v>90.27000000000001</v>
      </c>
      <c r="N265" s="15">
        <f>'[1]TCE - ANEXO III - Preencher'!O274</f>
        <v>1.98</v>
      </c>
      <c r="O265" s="15">
        <f>'[1]TCE - ANEXO III - Preencher'!P274</f>
        <v>0</v>
      </c>
      <c r="P265" s="16">
        <f t="shared" si="26"/>
        <v>1.98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281.21640000000002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LENARTHE MARINHO MACEDO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2234-05</v>
      </c>
      <c r="G266" s="13">
        <f>IF('[1]TCE - ANEXO III - Preencher'!H275="","",'[1]TCE - ANEXO III - Preencher'!H275)</f>
        <v>45170</v>
      </c>
      <c r="H266" s="14">
        <f>'[1]TCE - ANEXO III - Preencher'!I275</f>
        <v>0</v>
      </c>
      <c r="I266" s="14">
        <f>'[1]TCE - ANEXO III - Preencher'!J275</f>
        <v>379.42160000000007</v>
      </c>
      <c r="J266" s="14">
        <f>'[1]TCE - ANEXO III - Preencher'!K275</f>
        <v>0</v>
      </c>
      <c r="K266" s="15">
        <f>'[1]TCE - ANEXO III - Preencher'!L275</f>
        <v>91.37</v>
      </c>
      <c r="L266" s="15">
        <f>'[1]TCE - ANEXO III - Preencher'!M275</f>
        <v>1.1000000000000001</v>
      </c>
      <c r="M266" s="15">
        <f t="shared" si="25"/>
        <v>90.27000000000001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471.67160000000013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LEONARDO DE OLIVEIRA ALBUQUERQUE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>
        <f>IF('[1]TCE - ANEXO III - Preencher'!H276="","",'[1]TCE - ANEXO III - Preencher'!H276)</f>
        <v>45170</v>
      </c>
      <c r="H267" s="14">
        <f>'[1]TCE - ANEXO III - Preencher'!I276</f>
        <v>0</v>
      </c>
      <c r="I267" s="14">
        <f>'[1]TCE - ANEXO III - Preencher'!J276</f>
        <v>14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15.98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LIDIA ADELIA COELHO SOBRAL DE AQUINO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2516-05</v>
      </c>
      <c r="G268" s="13">
        <f>IF('[1]TCE - ANEXO III - Preencher'!H277="","",'[1]TCE - ANEXO III - Preencher'!H277)</f>
        <v>45170</v>
      </c>
      <c r="H268" s="14">
        <f>'[1]TCE - ANEXO III - Preencher'!I277</f>
        <v>0</v>
      </c>
      <c r="I268" s="14">
        <f>'[1]TCE - ANEXO III - Preencher'!J277</f>
        <v>211.43759999999997</v>
      </c>
      <c r="J268" s="14">
        <f>'[1]TCE - ANEXO III - Preencher'!K277</f>
        <v>0</v>
      </c>
      <c r="K268" s="15">
        <f>'[1]TCE - ANEXO III - Preencher'!L277</f>
        <v>91.37</v>
      </c>
      <c r="L268" s="15">
        <f>'[1]TCE - ANEXO III - Preencher'!M277</f>
        <v>1.1000000000000001</v>
      </c>
      <c r="M268" s="15">
        <f t="shared" si="25"/>
        <v>90.27000000000001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303.68759999999997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LIVIA KAYRONY SANTOS DE ASSIS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4221-05</v>
      </c>
      <c r="G269" s="13">
        <f>IF('[1]TCE - ANEXO III - Preencher'!H278="","",'[1]TCE - ANEXO III - Preencher'!H278)</f>
        <v>45170</v>
      </c>
      <c r="H269" s="14">
        <f>'[1]TCE - ANEXO III - Preencher'!I278</f>
        <v>0</v>
      </c>
      <c r="I269" s="14">
        <f>'[1]TCE - ANEXO III - Preencher'!J278</f>
        <v>146.99520000000001</v>
      </c>
      <c r="J269" s="14">
        <f>'[1]TCE - ANEXO III - Preencher'!K278</f>
        <v>0</v>
      </c>
      <c r="K269" s="15">
        <f>'[1]TCE - ANEXO III - Preencher'!L278</f>
        <v>91.37</v>
      </c>
      <c r="L269" s="15">
        <f>'[1]TCE - ANEXO III - Preencher'!M278</f>
        <v>1.1000000000000001</v>
      </c>
      <c r="M269" s="15">
        <f t="shared" si="25"/>
        <v>90.27000000000001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239.24520000000001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LUAN ANTONIO DA SILVA CAMPELO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45170</v>
      </c>
      <c r="H270" s="14">
        <f>'[1]TCE - ANEXO III - Preencher'!I279</f>
        <v>0</v>
      </c>
      <c r="I270" s="14">
        <f>'[1]TCE - ANEXO III - Preencher'!J279</f>
        <v>126.72</v>
      </c>
      <c r="J270" s="14">
        <f>'[1]TCE - ANEXO III - Preencher'!K279</f>
        <v>0</v>
      </c>
      <c r="K270" s="15">
        <f>'[1]TCE - ANEXO III - Preencher'!L279</f>
        <v>91.37</v>
      </c>
      <c r="L270" s="15">
        <f>'[1]TCE - ANEXO III - Preencher'!M279</f>
        <v>1.1000000000000001</v>
      </c>
      <c r="M270" s="15">
        <f t="shared" si="25"/>
        <v>90.27000000000001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218.97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LUIS PAULO BEZERRA MARQUES LUNA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2234-45</v>
      </c>
      <c r="G271" s="13">
        <f>IF('[1]TCE - ANEXO III - Preencher'!H280="","",'[1]TCE - ANEXO III - Preencher'!H280)</f>
        <v>45170</v>
      </c>
      <c r="H271" s="14">
        <f>'[1]TCE - ANEXO III - Preencher'!I280</f>
        <v>0</v>
      </c>
      <c r="I271" s="14">
        <f>'[1]TCE - ANEXO III - Preencher'!J280</f>
        <v>358.83839999999998</v>
      </c>
      <c r="J271" s="14">
        <f>'[1]TCE - ANEXO III - Preencher'!K280</f>
        <v>0</v>
      </c>
      <c r="K271" s="15">
        <f>'[1]TCE - ANEXO III - Preencher'!L280</f>
        <v>91.37</v>
      </c>
      <c r="L271" s="15">
        <f>'[1]TCE - ANEXO III - Preencher'!M280</f>
        <v>1.1000000000000001</v>
      </c>
      <c r="M271" s="15">
        <f t="shared" si="25"/>
        <v>90.27000000000001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451.08839999999998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LUZIA RODRIGUES DE LIMA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5142-25</v>
      </c>
      <c r="G272" s="13">
        <f>IF('[1]TCE - ANEXO III - Preencher'!H281="","",'[1]TCE - ANEXO III - Preencher'!H281)</f>
        <v>45170</v>
      </c>
      <c r="H272" s="14">
        <f>'[1]TCE - ANEXO III - Preencher'!I281</f>
        <v>0</v>
      </c>
      <c r="I272" s="14">
        <f>'[1]TCE - ANEXO III - Preencher'!J281</f>
        <v>202.18880000000001</v>
      </c>
      <c r="J272" s="14">
        <f>'[1]TCE - ANEXO III - Preencher'!K281</f>
        <v>0</v>
      </c>
      <c r="K272" s="15">
        <f>'[1]TCE - ANEXO III - Preencher'!L281</f>
        <v>91.37</v>
      </c>
      <c r="L272" s="15">
        <f>'[1]TCE - ANEXO III - Preencher'!M281</f>
        <v>1.1000000000000001</v>
      </c>
      <c r="M272" s="15">
        <f t="shared" si="25"/>
        <v>90.27000000000001</v>
      </c>
      <c r="N272" s="15">
        <f>'[1]TCE - ANEXO III - Preencher'!O281</f>
        <v>1.98</v>
      </c>
      <c r="O272" s="15">
        <f>'[1]TCE - ANEXO III - Preencher'!P281</f>
        <v>0</v>
      </c>
      <c r="P272" s="16">
        <f t="shared" si="26"/>
        <v>1.98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294.43880000000001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LUZIMAR ALVES BARBOSA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3226-05</v>
      </c>
      <c r="G273" s="13">
        <f>IF('[1]TCE - ANEXO III - Preencher'!H282="","",'[1]TCE - ANEXO III - Preencher'!H282)</f>
        <v>45170</v>
      </c>
      <c r="H273" s="14">
        <f>'[1]TCE - ANEXO III - Preencher'!I282</f>
        <v>0</v>
      </c>
      <c r="I273" s="14">
        <f>'[1]TCE - ANEXO III - Preencher'!J282</f>
        <v>126.72</v>
      </c>
      <c r="J273" s="14">
        <f>'[1]TCE - ANEXO III - Preencher'!K282</f>
        <v>0</v>
      </c>
      <c r="K273" s="15">
        <f>'[1]TCE - ANEXO III - Preencher'!L282</f>
        <v>91.37</v>
      </c>
      <c r="L273" s="15">
        <f>'[1]TCE - ANEXO III - Preencher'!M282</f>
        <v>1.1000000000000001</v>
      </c>
      <c r="M273" s="15">
        <f t="shared" si="25"/>
        <v>90.27000000000001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218.97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LUZINETE DA CONCEICAO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5135-05</v>
      </c>
      <c r="G274" s="13">
        <f>IF('[1]TCE - ANEXO III - Preencher'!H283="","",'[1]TCE - ANEXO III - Preencher'!H283)</f>
        <v>45170</v>
      </c>
      <c r="H274" s="14">
        <f>'[1]TCE - ANEXO III - Preencher'!I283</f>
        <v>0</v>
      </c>
      <c r="I274" s="14">
        <f>'[1]TCE - ANEXO III - Preencher'!J283</f>
        <v>141.828</v>
      </c>
      <c r="J274" s="14">
        <f>'[1]TCE - ANEXO III - Preencher'!K283</f>
        <v>0</v>
      </c>
      <c r="K274" s="15">
        <f>'[1]TCE - ANEXO III - Preencher'!L283</f>
        <v>91.37</v>
      </c>
      <c r="L274" s="15">
        <f>'[1]TCE - ANEXO III - Preencher'!M283</f>
        <v>1.1000000000000001</v>
      </c>
      <c r="M274" s="15">
        <f t="shared" si="25"/>
        <v>90.27000000000001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234.078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MAGDA ROXANA FURTADO DE ALENCAR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45170</v>
      </c>
      <c r="H275" s="14">
        <f>'[1]TCE - ANEXO III - Preencher'!I284</f>
        <v>0</v>
      </c>
      <c r="I275" s="14">
        <f>'[1]TCE - ANEXO III - Preencher'!J284</f>
        <v>235.02959999999999</v>
      </c>
      <c r="J275" s="14">
        <f>'[1]TCE - ANEXO III - Preencher'!K284</f>
        <v>0</v>
      </c>
      <c r="K275" s="15">
        <f>'[1]TCE - ANEXO III - Preencher'!L284</f>
        <v>91.37</v>
      </c>
      <c r="L275" s="15">
        <f>'[1]TCE - ANEXO III - Preencher'!M284</f>
        <v>1.1000000000000001</v>
      </c>
      <c r="M275" s="15">
        <f t="shared" si="25"/>
        <v>90.27000000000001</v>
      </c>
      <c r="N275" s="15">
        <f>'[1]TCE - ANEXO III - Preencher'!O284</f>
        <v>2.54</v>
      </c>
      <c r="O275" s="15">
        <f>'[1]TCE - ANEXO III - Preencher'!P284</f>
        <v>0</v>
      </c>
      <c r="P275" s="16">
        <f t="shared" si="26"/>
        <v>2.54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327.83960000000002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MAIZA RICARDINO DE VIVEIROS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45170</v>
      </c>
      <c r="H276" s="14">
        <f>'[1]TCE - ANEXO III - Preencher'!I285</f>
        <v>0</v>
      </c>
      <c r="I276" s="14">
        <f>'[1]TCE - ANEXO III - Preencher'!J285</f>
        <v>449.27600000000001</v>
      </c>
      <c r="J276" s="14">
        <f>'[1]TCE - ANEXO III - Preencher'!K285</f>
        <v>0</v>
      </c>
      <c r="K276" s="15">
        <f>'[1]TCE - ANEXO III - Preencher'!L285</f>
        <v>91.37</v>
      </c>
      <c r="L276" s="15">
        <f>'[1]TCE - ANEXO III - Preencher'!M285</f>
        <v>1.1000000000000001</v>
      </c>
      <c r="M276" s="15">
        <f t="shared" si="25"/>
        <v>90.27000000000001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3809.15</v>
      </c>
      <c r="Y276" s="15">
        <f>'[1]TCE - ANEXO III - Preencher'!Z285</f>
        <v>0</v>
      </c>
      <c r="Z276" s="16">
        <f t="shared" si="29"/>
        <v>3809.15</v>
      </c>
      <c r="AA276" s="17" t="str">
        <f>IF('[1]TCE - ANEXO III - Preencher'!AB285="","",'[1]TCE - ANEXO III - Preencher'!AB285)</f>
        <v>PL NACIONAL DA ENFERMAGEM</v>
      </c>
      <c r="AB276" s="15">
        <f t="shared" si="24"/>
        <v>4350.6760000000004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MANOEL ABIMAEL DE SIQUEIRA LIMA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45170</v>
      </c>
      <c r="H277" s="14">
        <f>'[1]TCE - ANEXO III - Preencher'!I286</f>
        <v>0</v>
      </c>
      <c r="I277" s="14">
        <f>'[1]TCE - ANEXO III - Preencher'!J286</f>
        <v>460.28879999999998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3985.5</v>
      </c>
      <c r="Y277" s="15">
        <f>'[1]TCE - ANEXO III - Preencher'!Z286</f>
        <v>0</v>
      </c>
      <c r="Z277" s="16">
        <f t="shared" si="29"/>
        <v>3985.5</v>
      </c>
      <c r="AA277" s="17" t="str">
        <f>IF('[1]TCE - ANEXO III - Preencher'!AB286="","",'[1]TCE - ANEXO III - Preencher'!AB286)</f>
        <v>PL NACIONAL DA ENFERMAGEM</v>
      </c>
      <c r="AB277" s="15">
        <f t="shared" si="24"/>
        <v>4447.7687999999998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MANOEL XAVIER GOMES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7823-20</v>
      </c>
      <c r="G278" s="13">
        <f>IF('[1]TCE - ANEXO III - Preencher'!H287="","",'[1]TCE - ANEXO III - Preencher'!H287)</f>
        <v>45170</v>
      </c>
      <c r="H278" s="14">
        <f>'[1]TCE - ANEXO III - Preencher'!I287</f>
        <v>0</v>
      </c>
      <c r="I278" s="14">
        <f>'[1]TCE - ANEXO III - Preencher'!J287</f>
        <v>216.90560000000002</v>
      </c>
      <c r="J278" s="14">
        <f>'[1]TCE - ANEXO III - Preencher'!K287</f>
        <v>0</v>
      </c>
      <c r="K278" s="15">
        <f>'[1]TCE - ANEXO III - Preencher'!L287</f>
        <v>91.37</v>
      </c>
      <c r="L278" s="15">
        <f>'[1]TCE - ANEXO III - Preencher'!M287</f>
        <v>1.1000000000000001</v>
      </c>
      <c r="M278" s="15">
        <f t="shared" si="25"/>
        <v>90.27000000000001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309.15560000000005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MARCIA CRISTIANE AVELINO DA SILVA FER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45170</v>
      </c>
      <c r="H279" s="14">
        <f>'[1]TCE - ANEXO III - Preencher'!I288</f>
        <v>0</v>
      </c>
      <c r="I279" s="14">
        <f>'[1]TCE - ANEXO III - Preencher'!J288</f>
        <v>582.41120000000001</v>
      </c>
      <c r="J279" s="14">
        <f>'[1]TCE - ANEXO III - Preencher'!K288</f>
        <v>0</v>
      </c>
      <c r="K279" s="15">
        <f>'[1]TCE - ANEXO III - Preencher'!L288</f>
        <v>91.37</v>
      </c>
      <c r="L279" s="15">
        <f>'[1]TCE - ANEXO III - Preencher'!M288</f>
        <v>1.1000000000000001</v>
      </c>
      <c r="M279" s="15">
        <f t="shared" si="25"/>
        <v>90.27000000000001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5473.34</v>
      </c>
      <c r="Y279" s="15">
        <f>'[1]TCE - ANEXO III - Preencher'!Z288</f>
        <v>0</v>
      </c>
      <c r="Z279" s="16">
        <f t="shared" si="29"/>
        <v>5473.34</v>
      </c>
      <c r="AA279" s="17" t="str">
        <f>IF('[1]TCE - ANEXO III - Preencher'!AB288="","",'[1]TCE - ANEXO III - Preencher'!AB288)</f>
        <v>PL NACIONAL DA ENFERMAGEM</v>
      </c>
      <c r="AB279" s="15">
        <f t="shared" si="24"/>
        <v>6148.0012000000006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MARCONDES GONCALVES DE LIMA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3222-30</v>
      </c>
      <c r="G280" s="13">
        <f>IF('[1]TCE - ANEXO III - Preencher'!H289="","",'[1]TCE - ANEXO III - Preencher'!H289)</f>
        <v>45170</v>
      </c>
      <c r="H280" s="14">
        <f>'[1]TCE - ANEXO III - Preencher'!I289</f>
        <v>0</v>
      </c>
      <c r="I280" s="14">
        <f>'[1]TCE - ANEXO III - Preencher'!J289</f>
        <v>147.84</v>
      </c>
      <c r="J280" s="14">
        <f>'[1]TCE - ANEXO III - Preencher'!K289</f>
        <v>0</v>
      </c>
      <c r="K280" s="15">
        <f>'[1]TCE - ANEXO III - Preencher'!L289</f>
        <v>91.37</v>
      </c>
      <c r="L280" s="15">
        <f>'[1]TCE - ANEXO III - Preencher'!M289</f>
        <v>1.1000000000000001</v>
      </c>
      <c r="M280" s="15">
        <f t="shared" si="25"/>
        <v>90.27000000000001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240.09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MARCOS DANIEL DE SOUSA XAVIER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2252-25</v>
      </c>
      <c r="G281" s="13">
        <f>IF('[1]TCE - ANEXO III - Preencher'!H290="","",'[1]TCE - ANEXO III - Preencher'!H290)</f>
        <v>45170</v>
      </c>
      <c r="H281" s="14">
        <f>'[1]TCE - ANEXO III - Preencher'!I290</f>
        <v>0</v>
      </c>
      <c r="I281" s="14">
        <f>'[1]TCE - ANEXO III - Preencher'!J290</f>
        <v>811.91120000000001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21.55</v>
      </c>
      <c r="O281" s="15">
        <f>'[1]TCE - ANEXO III - Preencher'!P290</f>
        <v>0</v>
      </c>
      <c r="P281" s="16">
        <f t="shared" si="26"/>
        <v>21.55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833.46119999999996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MARCOS JORDAN PEDROSA MORAIS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>
        <f>IF('[1]TCE - ANEXO III - Preencher'!H291="","",'[1]TCE - ANEXO III - Preencher'!H291)</f>
        <v>45170</v>
      </c>
      <c r="H282" s="14">
        <f>'[1]TCE - ANEXO III - Preencher'!I291</f>
        <v>0</v>
      </c>
      <c r="I282" s="14">
        <f>'[1]TCE - ANEXO III - Preencher'!J291</f>
        <v>331.97040000000004</v>
      </c>
      <c r="J282" s="14">
        <f>'[1]TCE - ANEXO III - Preencher'!K291</f>
        <v>0</v>
      </c>
      <c r="K282" s="15">
        <f>'[1]TCE - ANEXO III - Preencher'!L291</f>
        <v>91.37</v>
      </c>
      <c r="L282" s="15">
        <f>'[1]TCE - ANEXO III - Preencher'!M291</f>
        <v>1.1000000000000001</v>
      </c>
      <c r="M282" s="15">
        <f t="shared" si="25"/>
        <v>90.27000000000001</v>
      </c>
      <c r="N282" s="15">
        <f>'[1]TCE - ANEXO III - Preencher'!O291</f>
        <v>2.54</v>
      </c>
      <c r="O282" s="15">
        <f>'[1]TCE - ANEXO III - Preencher'!P291</f>
        <v>0</v>
      </c>
      <c r="P282" s="16">
        <f t="shared" si="26"/>
        <v>2.54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424.78040000000004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MARCOS VINICIUS FIGUEIREDO GONCALVE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>
        <f>IF('[1]TCE - ANEXO III - Preencher'!H292="","",'[1]TCE - ANEXO III - Preencher'!H292)</f>
        <v>45170</v>
      </c>
      <c r="H283" s="14">
        <f>'[1]TCE - ANEXO III - Preencher'!I292</f>
        <v>0</v>
      </c>
      <c r="I283" s="14">
        <f>'[1]TCE - ANEXO III - Preencher'!J292</f>
        <v>18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19.98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MARIA ALEXANDRINA FERREIRA XAVIER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5142-25</v>
      </c>
      <c r="G284" s="13">
        <f>IF('[1]TCE - ANEXO III - Preencher'!H293="","",'[1]TCE - ANEXO III - Preencher'!H293)</f>
        <v>45170</v>
      </c>
      <c r="H284" s="14">
        <f>'[1]TCE - ANEXO III - Preencher'!I293</f>
        <v>0</v>
      </c>
      <c r="I284" s="14">
        <f>'[1]TCE - ANEXO III - Preencher'!J293</f>
        <v>147.84</v>
      </c>
      <c r="J284" s="14">
        <f>'[1]TCE - ANEXO III - Preencher'!K293</f>
        <v>0</v>
      </c>
      <c r="K284" s="15">
        <f>'[1]TCE - ANEXO III - Preencher'!L293</f>
        <v>91.37</v>
      </c>
      <c r="L284" s="15">
        <f>'[1]TCE - ANEXO III - Preencher'!M293</f>
        <v>1.1000000000000001</v>
      </c>
      <c r="M284" s="15">
        <f t="shared" si="25"/>
        <v>90.27000000000001</v>
      </c>
      <c r="N284" s="15">
        <f>'[1]TCE - ANEXO III - Preencher'!O293</f>
        <v>1.98</v>
      </c>
      <c r="O284" s="15">
        <f>'[1]TCE - ANEXO III - Preencher'!P293</f>
        <v>0</v>
      </c>
      <c r="P284" s="16">
        <f t="shared" si="26"/>
        <v>1.98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240.09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 xml:space="preserve">MARIA ALTINA DE JESUS LIMA 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>
        <f>IF('[1]TCE - ANEXO III - Preencher'!H294="","",'[1]TCE - ANEXO III - Preencher'!H294)</f>
        <v>45170</v>
      </c>
      <c r="H285" s="14">
        <f>'[1]TCE - ANEXO III - Preencher'!I294</f>
        <v>0</v>
      </c>
      <c r="I285" s="14">
        <f>'[1]TCE - ANEXO III - Preencher'!J294</f>
        <v>202.18880000000001</v>
      </c>
      <c r="J285" s="14">
        <f>'[1]TCE - ANEXO III - Preencher'!K294</f>
        <v>0</v>
      </c>
      <c r="K285" s="15">
        <f>'[1]TCE - ANEXO III - Preencher'!L294</f>
        <v>91.37</v>
      </c>
      <c r="L285" s="15">
        <f>'[1]TCE - ANEXO III - Preencher'!M294</f>
        <v>1.1000000000000001</v>
      </c>
      <c r="M285" s="15">
        <f t="shared" si="25"/>
        <v>90.27000000000001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294.43880000000001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MARIA ALZINETE RODRIGUES DE AGUIAR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45170</v>
      </c>
      <c r="H286" s="14">
        <f>'[1]TCE - ANEXO III - Preencher'!I295</f>
        <v>0</v>
      </c>
      <c r="I286" s="14">
        <f>'[1]TCE - ANEXO III - Preencher'!J295</f>
        <v>607.67359999999996</v>
      </c>
      <c r="J286" s="14">
        <f>'[1]TCE - ANEXO III - Preencher'!K295</f>
        <v>0</v>
      </c>
      <c r="K286" s="15">
        <f>'[1]TCE - ANEXO III - Preencher'!L295</f>
        <v>91.37</v>
      </c>
      <c r="L286" s="15">
        <f>'[1]TCE - ANEXO III - Preencher'!M295</f>
        <v>1.1000000000000001</v>
      </c>
      <c r="M286" s="15">
        <f t="shared" si="25"/>
        <v>90.27000000000001</v>
      </c>
      <c r="N286" s="15">
        <f>'[1]TCE - ANEXO III - Preencher'!O295</f>
        <v>1.98</v>
      </c>
      <c r="O286" s="15">
        <f>'[1]TCE - ANEXO III - Preencher'!P295</f>
        <v>0</v>
      </c>
      <c r="P286" s="16">
        <f t="shared" si="26"/>
        <v>1.98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5789.12</v>
      </c>
      <c r="Y286" s="15">
        <f>'[1]TCE - ANEXO III - Preencher'!Z295</f>
        <v>0</v>
      </c>
      <c r="Z286" s="16">
        <f t="shared" si="29"/>
        <v>5789.12</v>
      </c>
      <c r="AA286" s="17" t="str">
        <f>IF('[1]TCE - ANEXO III - Preencher'!AB295="","",'[1]TCE - ANEXO III - Preencher'!AB295)</f>
        <v>PL NACIONAL DA ENFERMAGEM</v>
      </c>
      <c r="AB286" s="15">
        <f t="shared" si="24"/>
        <v>6489.0436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MARIA APARECIDA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5163-45</v>
      </c>
      <c r="G287" s="13">
        <f>IF('[1]TCE - ANEXO III - Preencher'!H296="","",'[1]TCE - ANEXO III - Preencher'!H296)</f>
        <v>45170</v>
      </c>
      <c r="H287" s="14">
        <f>'[1]TCE - ANEXO III - Preencher'!I296</f>
        <v>0</v>
      </c>
      <c r="I287" s="14">
        <f>'[1]TCE - ANEXO III - Preencher'!J296</f>
        <v>126.72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126.72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MARIA APARECIDA ALVES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5132-20</v>
      </c>
      <c r="G288" s="13">
        <f>IF('[1]TCE - ANEXO III - Preencher'!H297="","",'[1]TCE - ANEXO III - Preencher'!H297)</f>
        <v>45170</v>
      </c>
      <c r="H288" s="14">
        <f>'[1]TCE - ANEXO III - Preencher'!I297</f>
        <v>0</v>
      </c>
      <c r="I288" s="14">
        <f>'[1]TCE - ANEXO III - Preencher'!J297</f>
        <v>147.84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149.82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MARIA APARECIDA DE SENA BRASIL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45170</v>
      </c>
      <c r="H289" s="14">
        <f>'[1]TCE - ANEXO III - Preencher'!I298</f>
        <v>0</v>
      </c>
      <c r="I289" s="14">
        <f>'[1]TCE - ANEXO III - Preencher'!J298</f>
        <v>614.83199999999999</v>
      </c>
      <c r="J289" s="14">
        <f>'[1]TCE - ANEXO III - Preencher'!K298</f>
        <v>0</v>
      </c>
      <c r="K289" s="15">
        <f>'[1]TCE - ANEXO III - Preencher'!L298</f>
        <v>91.37</v>
      </c>
      <c r="L289" s="15">
        <f>'[1]TCE - ANEXO III - Preencher'!M298</f>
        <v>1.1000000000000001</v>
      </c>
      <c r="M289" s="15">
        <f t="shared" si="25"/>
        <v>90.27000000000001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5878.6</v>
      </c>
      <c r="Y289" s="15">
        <f>'[1]TCE - ANEXO III - Preencher'!Z298</f>
        <v>0</v>
      </c>
      <c r="Z289" s="16">
        <f t="shared" si="29"/>
        <v>5878.6</v>
      </c>
      <c r="AA289" s="17" t="str">
        <f>IF('[1]TCE - ANEXO III - Preencher'!AB298="","",'[1]TCE - ANEXO III - Preencher'!AB298)</f>
        <v>PL NACIONAL DA ENFERMAGEM</v>
      </c>
      <c r="AB289" s="15">
        <f t="shared" si="24"/>
        <v>6585.6820000000007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MARIA APARECIDA NOBRE ARAGAO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45170</v>
      </c>
      <c r="H290" s="14">
        <f>'[1]TCE - ANEXO III - Preencher'!I299</f>
        <v>0</v>
      </c>
      <c r="I290" s="14">
        <f>'[1]TCE - ANEXO III - Preencher'!J299</f>
        <v>647.68640000000005</v>
      </c>
      <c r="J290" s="14">
        <f>'[1]TCE - ANEXO III - Preencher'!K299</f>
        <v>0</v>
      </c>
      <c r="K290" s="15">
        <f>'[1]TCE - ANEXO III - Preencher'!L299</f>
        <v>91.37</v>
      </c>
      <c r="L290" s="15">
        <f>'[1]TCE - ANEXO III - Preencher'!M299</f>
        <v>1.1000000000000001</v>
      </c>
      <c r="M290" s="15">
        <f t="shared" si="25"/>
        <v>90.27000000000001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6502.08</v>
      </c>
      <c r="Y290" s="15">
        <f>'[1]TCE - ANEXO III - Preencher'!Z299</f>
        <v>0</v>
      </c>
      <c r="Z290" s="16">
        <f t="shared" si="29"/>
        <v>6502.08</v>
      </c>
      <c r="AA290" s="17" t="str">
        <f>IF('[1]TCE - ANEXO III - Preencher'!AB299="","",'[1]TCE - ANEXO III - Preencher'!AB299)</f>
        <v>PL NACIONAL DA ENFERMAGEM</v>
      </c>
      <c r="AB290" s="15">
        <f t="shared" si="24"/>
        <v>7242.0164000000004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MARIA CLARA DOS SANTOS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>
        <f>IF('[1]TCE - ANEXO III - Preencher'!H300="","",'[1]TCE - ANEXO III - Preencher'!H300)</f>
        <v>45170</v>
      </c>
      <c r="H291" s="14">
        <f>'[1]TCE - ANEXO III - Preencher'!I300</f>
        <v>0</v>
      </c>
      <c r="I291" s="14">
        <f>'[1]TCE - ANEXO III - Preencher'!J300</f>
        <v>17.8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19.78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MARIA DA CONCEICAO DA SILVA OLIVEIRA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45170</v>
      </c>
      <c r="H292" s="14">
        <f>'[1]TCE - ANEXO III - Preencher'!I301</f>
        <v>0</v>
      </c>
      <c r="I292" s="14">
        <f>'[1]TCE - ANEXO III - Preencher'!J301</f>
        <v>647.58240000000001</v>
      </c>
      <c r="J292" s="14">
        <f>'[1]TCE - ANEXO III - Preencher'!K301</f>
        <v>0</v>
      </c>
      <c r="K292" s="15">
        <f>'[1]TCE - ANEXO III - Preencher'!L301</f>
        <v>91.37</v>
      </c>
      <c r="L292" s="15">
        <f>'[1]TCE - ANEXO III - Preencher'!M301</f>
        <v>1.1000000000000001</v>
      </c>
      <c r="M292" s="15">
        <f t="shared" si="25"/>
        <v>90.27000000000001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6500.78</v>
      </c>
      <c r="Y292" s="15">
        <f>'[1]TCE - ANEXO III - Preencher'!Z301</f>
        <v>0</v>
      </c>
      <c r="Z292" s="16">
        <f t="shared" si="29"/>
        <v>6500.78</v>
      </c>
      <c r="AA292" s="17" t="str">
        <f>IF('[1]TCE - ANEXO III - Preencher'!AB301="","",'[1]TCE - ANEXO III - Preencher'!AB301)</f>
        <v>PL NACIONAL DA ENFERMAGEM</v>
      </c>
      <c r="AB292" s="15">
        <f t="shared" si="24"/>
        <v>7240.6124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MARIA DA PAZ ALVES DE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45170</v>
      </c>
      <c r="H293" s="14">
        <f>'[1]TCE - ANEXO III - Preencher'!I302</f>
        <v>0</v>
      </c>
      <c r="I293" s="14">
        <f>'[1]TCE - ANEXO III - Preencher'!J302</f>
        <v>144.54400000000001</v>
      </c>
      <c r="J293" s="14">
        <f>'[1]TCE - ANEXO III - Preencher'!K302</f>
        <v>0</v>
      </c>
      <c r="K293" s="15">
        <f>'[1]TCE - ANEXO III - Preencher'!L302</f>
        <v>91.37</v>
      </c>
      <c r="L293" s="15">
        <f>'[1]TCE - ANEXO III - Preencher'!M302</f>
        <v>1.1000000000000001</v>
      </c>
      <c r="M293" s="15">
        <f t="shared" si="25"/>
        <v>90.27000000000001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236.79400000000001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MARIA DAS DORES DOS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45170</v>
      </c>
      <c r="H294" s="14">
        <f>'[1]TCE - ANEXO III - Preencher'!I303</f>
        <v>0</v>
      </c>
      <c r="I294" s="14">
        <f>'[1]TCE - ANEXO III - Preencher'!J303</f>
        <v>449.3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4022.25</v>
      </c>
      <c r="Y294" s="15">
        <f>'[1]TCE - ANEXO III - Preencher'!Z303</f>
        <v>0</v>
      </c>
      <c r="Z294" s="16">
        <f t="shared" si="29"/>
        <v>4022.25</v>
      </c>
      <c r="AA294" s="17" t="str">
        <f>IF('[1]TCE - ANEXO III - Preencher'!AB303="","",'[1]TCE - ANEXO III - Preencher'!AB303)</f>
        <v>PL NACIONAL DA ENFERMAGEM</v>
      </c>
      <c r="AB294" s="15">
        <f t="shared" si="24"/>
        <v>4473.53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MARIA DAS DORES RIBEIRO DE LIMA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5142-25</v>
      </c>
      <c r="G295" s="13">
        <f>IF('[1]TCE - ANEXO III - Preencher'!H304="","",'[1]TCE - ANEXO III - Preencher'!H304)</f>
        <v>45170</v>
      </c>
      <c r="H295" s="14">
        <f>'[1]TCE - ANEXO III - Preencher'!I304</f>
        <v>0</v>
      </c>
      <c r="I295" s="14">
        <f>'[1]TCE - ANEXO III - Preencher'!J304</f>
        <v>147.84</v>
      </c>
      <c r="J295" s="14">
        <f>'[1]TCE - ANEXO III - Preencher'!K304</f>
        <v>0</v>
      </c>
      <c r="K295" s="15">
        <f>'[1]TCE - ANEXO III - Preencher'!L304</f>
        <v>91.37</v>
      </c>
      <c r="L295" s="15">
        <f>'[1]TCE - ANEXO III - Preencher'!M304</f>
        <v>1.1000000000000001</v>
      </c>
      <c r="M295" s="15">
        <f t="shared" si="25"/>
        <v>90.27000000000001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240.09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MARIA DE FATIMA FERREIRA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45170</v>
      </c>
      <c r="H296" s="14">
        <f>'[1]TCE - ANEXO III - Preencher'!I305</f>
        <v>0</v>
      </c>
      <c r="I296" s="14">
        <f>'[1]TCE - ANEXO III - Preencher'!J305</f>
        <v>582.26</v>
      </c>
      <c r="J296" s="14">
        <f>'[1]TCE - ANEXO III - Preencher'!K305</f>
        <v>0</v>
      </c>
      <c r="K296" s="15">
        <f>'[1]TCE - ANEXO III - Preencher'!L305</f>
        <v>91.37</v>
      </c>
      <c r="L296" s="15">
        <f>'[1]TCE - ANEXO III - Preencher'!M305</f>
        <v>1.1000000000000001</v>
      </c>
      <c r="M296" s="15">
        <f t="shared" si="25"/>
        <v>90.27000000000001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5471.45</v>
      </c>
      <c r="Y296" s="15">
        <f>'[1]TCE - ANEXO III - Preencher'!Z305</f>
        <v>0</v>
      </c>
      <c r="Z296" s="16">
        <f t="shared" si="29"/>
        <v>5471.45</v>
      </c>
      <c r="AA296" s="17" t="str">
        <f>IF('[1]TCE - ANEXO III - Preencher'!AB305="","",'[1]TCE - ANEXO III - Preencher'!AB305)</f>
        <v>PL NACIONAL DA ENFERMAGEM</v>
      </c>
      <c r="AB296" s="15">
        <f t="shared" si="24"/>
        <v>6145.96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MARIA DE FATIMA SILVA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5135-05</v>
      </c>
      <c r="G297" s="13">
        <f>IF('[1]TCE - ANEXO III - Preencher'!H306="","",'[1]TCE - ANEXO III - Preencher'!H306)</f>
        <v>45170</v>
      </c>
      <c r="H297" s="14">
        <f>'[1]TCE - ANEXO III - Preencher'!I306</f>
        <v>0</v>
      </c>
      <c r="I297" s="14">
        <f>'[1]TCE - ANEXO III - Preencher'!J306</f>
        <v>162.20160000000001</v>
      </c>
      <c r="J297" s="14">
        <f>'[1]TCE - ANEXO III - Preencher'!K306</f>
        <v>0</v>
      </c>
      <c r="K297" s="15">
        <f>'[1]TCE - ANEXO III - Preencher'!L306</f>
        <v>91.37</v>
      </c>
      <c r="L297" s="15">
        <f>'[1]TCE - ANEXO III - Preencher'!M306</f>
        <v>1.1000000000000001</v>
      </c>
      <c r="M297" s="15">
        <f t="shared" si="25"/>
        <v>90.27000000000001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254.45160000000001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MARIA DE LOURDES ALVES DUARTE PEREIRA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45170</v>
      </c>
      <c r="H298" s="14">
        <f>'[1]TCE - ANEXO III - Preencher'!I307</f>
        <v>0</v>
      </c>
      <c r="I298" s="14">
        <f>'[1]TCE - ANEXO III - Preencher'!J307</f>
        <v>144.54400000000001</v>
      </c>
      <c r="J298" s="14">
        <f>'[1]TCE - ANEXO III - Preencher'!K307</f>
        <v>0</v>
      </c>
      <c r="K298" s="15">
        <f>'[1]TCE - ANEXO III - Preencher'!L307</f>
        <v>91.37</v>
      </c>
      <c r="L298" s="15">
        <f>'[1]TCE - ANEXO III - Preencher'!M307</f>
        <v>1.1000000000000001</v>
      </c>
      <c r="M298" s="15">
        <f t="shared" si="25"/>
        <v>90.27000000000001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236.79400000000001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MARIA DE LOURDES GOMES VIEIRA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7632-15</v>
      </c>
      <c r="G299" s="13">
        <f>IF('[1]TCE - ANEXO III - Preencher'!H308="","",'[1]TCE - ANEXO III - Preencher'!H308)</f>
        <v>45170</v>
      </c>
      <c r="H299" s="14">
        <f>'[1]TCE - ANEXO III - Preencher'!I308</f>
        <v>0</v>
      </c>
      <c r="I299" s="14">
        <f>'[1]TCE - ANEXO III - Preencher'!J308</f>
        <v>126.43200000000002</v>
      </c>
      <c r="J299" s="14">
        <f>'[1]TCE - ANEXO III - Preencher'!K308</f>
        <v>0</v>
      </c>
      <c r="K299" s="15">
        <f>'[1]TCE - ANEXO III - Preencher'!L308</f>
        <v>91.37</v>
      </c>
      <c r="L299" s="15">
        <f>'[1]TCE - ANEXO III - Preencher'!M308</f>
        <v>1.1000000000000001</v>
      </c>
      <c r="M299" s="15">
        <f t="shared" si="25"/>
        <v>90.27000000000001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218.68200000000002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MARIA DE LOURDES NOBRE FERREIRA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5142-25</v>
      </c>
      <c r="G300" s="13">
        <f>IF('[1]TCE - ANEXO III - Preencher'!H309="","",'[1]TCE - ANEXO III - Preencher'!H309)</f>
        <v>45170</v>
      </c>
      <c r="H300" s="14">
        <f>'[1]TCE - ANEXO III - Preencher'!I309</f>
        <v>0</v>
      </c>
      <c r="I300" s="14">
        <f>'[1]TCE - ANEXO III - Preencher'!J309</f>
        <v>164.73599999999999</v>
      </c>
      <c r="J300" s="14">
        <f>'[1]TCE - ANEXO III - Preencher'!K309</f>
        <v>0</v>
      </c>
      <c r="K300" s="15">
        <f>'[1]TCE - ANEXO III - Preencher'!L309</f>
        <v>91.37</v>
      </c>
      <c r="L300" s="15">
        <f>'[1]TCE - ANEXO III - Preencher'!M309</f>
        <v>1.1000000000000001</v>
      </c>
      <c r="M300" s="15">
        <f t="shared" si="25"/>
        <v>90.27000000000001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256.98599999999999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MARIA DEUSA DELMONDES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45170</v>
      </c>
      <c r="H301" s="14">
        <f>'[1]TCE - ANEXO III - Preencher'!I310</f>
        <v>0</v>
      </c>
      <c r="I301" s="14">
        <f>'[1]TCE - ANEXO III - Preencher'!J310</f>
        <v>141.44880000000001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1.98</v>
      </c>
      <c r="O301" s="15">
        <f>'[1]TCE - ANEXO III - Preencher'!P310</f>
        <v>0</v>
      </c>
      <c r="P301" s="16">
        <f t="shared" si="26"/>
        <v>1.98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143.4288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MARIA DO CARMO FERREIRA DE MELO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>
        <f>IF('[1]TCE - ANEXO III - Preencher'!H311="","",'[1]TCE - ANEXO III - Preencher'!H311)</f>
        <v>45170</v>
      </c>
      <c r="H302" s="14">
        <f>'[1]TCE - ANEXO III - Preencher'!I311</f>
        <v>0</v>
      </c>
      <c r="I302" s="14">
        <f>'[1]TCE - ANEXO III - Preencher'!J311</f>
        <v>126.72</v>
      </c>
      <c r="J302" s="14">
        <f>'[1]TCE - ANEXO III - Preencher'!K311</f>
        <v>0</v>
      </c>
      <c r="K302" s="15">
        <f>'[1]TCE - ANEXO III - Preencher'!L311</f>
        <v>91.37</v>
      </c>
      <c r="L302" s="15">
        <f>'[1]TCE - ANEXO III - Preencher'!M311</f>
        <v>1.1000000000000001</v>
      </c>
      <c r="M302" s="15">
        <f t="shared" si="25"/>
        <v>90.27000000000001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218.97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MARIA DO SOCORRO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45170</v>
      </c>
      <c r="H303" s="14">
        <f>'[1]TCE - ANEXO III - Preencher'!I312</f>
        <v>0</v>
      </c>
      <c r="I303" s="14">
        <f>'[1]TCE - ANEXO III - Preencher'!J312</f>
        <v>622.06400000000008</v>
      </c>
      <c r="J303" s="14">
        <f>'[1]TCE - ANEXO III - Preencher'!K312</f>
        <v>0</v>
      </c>
      <c r="K303" s="15">
        <f>'[1]TCE - ANEXO III - Preencher'!L312</f>
        <v>91.37</v>
      </c>
      <c r="L303" s="15">
        <f>'[1]TCE - ANEXO III - Preencher'!M312</f>
        <v>1.1000000000000001</v>
      </c>
      <c r="M303" s="15">
        <f t="shared" si="25"/>
        <v>90.27000000000001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5969</v>
      </c>
      <c r="Y303" s="15">
        <f>'[1]TCE - ANEXO III - Preencher'!Z312</f>
        <v>0</v>
      </c>
      <c r="Z303" s="16">
        <f t="shared" si="29"/>
        <v>5969</v>
      </c>
      <c r="AA303" s="17" t="str">
        <f>IF('[1]TCE - ANEXO III - Preencher'!AB312="","",'[1]TCE - ANEXO III - Preencher'!AB312)</f>
        <v>PL NACIONAL DA ENFERMAGEM</v>
      </c>
      <c r="AB303" s="15">
        <f t="shared" si="24"/>
        <v>6683.3140000000003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MARIA DO SOCORRO DOS SANTOS E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5142-25</v>
      </c>
      <c r="G304" s="13">
        <f>IF('[1]TCE - ANEXO III - Preencher'!H313="","",'[1]TCE - ANEXO III - Preencher'!H313)</f>
        <v>45170</v>
      </c>
      <c r="H304" s="14">
        <f>'[1]TCE - ANEXO III - Preencher'!I313</f>
        <v>0</v>
      </c>
      <c r="I304" s="14">
        <f>'[1]TCE - ANEXO III - Preencher'!J313</f>
        <v>181.70880000000002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183.68880000000001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MARIA DO SOCORRO FERREIRA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5142-25</v>
      </c>
      <c r="G305" s="13">
        <f>IF('[1]TCE - ANEXO III - Preencher'!H314="","",'[1]TCE - ANEXO III - Preencher'!H314)</f>
        <v>45170</v>
      </c>
      <c r="H305" s="14">
        <f>'[1]TCE - ANEXO III - Preencher'!I314</f>
        <v>0</v>
      </c>
      <c r="I305" s="14">
        <f>'[1]TCE - ANEXO III - Preencher'!J314</f>
        <v>192.87040000000002</v>
      </c>
      <c r="J305" s="14">
        <f>'[1]TCE - ANEXO III - Preencher'!K314</f>
        <v>0</v>
      </c>
      <c r="K305" s="15">
        <f>'[1]TCE - ANEXO III - Preencher'!L314</f>
        <v>91.37</v>
      </c>
      <c r="L305" s="15">
        <f>'[1]TCE - ANEXO III - Preencher'!M314</f>
        <v>1.1000000000000001</v>
      </c>
      <c r="M305" s="15">
        <f t="shared" si="25"/>
        <v>90.27000000000001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285.12040000000002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MARIA DO SOCORRO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45170</v>
      </c>
      <c r="H306" s="14">
        <f>'[1]TCE - ANEXO III - Preencher'!I315</f>
        <v>0</v>
      </c>
      <c r="I306" s="14">
        <f>'[1]TCE - ANEXO III - Preencher'!J315</f>
        <v>644.95440000000008</v>
      </c>
      <c r="J306" s="14">
        <f>'[1]TCE - ANEXO III - Preencher'!K315</f>
        <v>0</v>
      </c>
      <c r="K306" s="15">
        <f>'[1]TCE - ANEXO III - Preencher'!L315</f>
        <v>91.37</v>
      </c>
      <c r="L306" s="15">
        <f>'[1]TCE - ANEXO III - Preencher'!M315</f>
        <v>1.1000000000000001</v>
      </c>
      <c r="M306" s="15">
        <f t="shared" si="25"/>
        <v>90.27000000000001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6467.93</v>
      </c>
      <c r="Y306" s="15">
        <f>'[1]TCE - ANEXO III - Preencher'!Z315</f>
        <v>0</v>
      </c>
      <c r="Z306" s="16">
        <f t="shared" si="29"/>
        <v>6467.93</v>
      </c>
      <c r="AA306" s="17" t="str">
        <f>IF('[1]TCE - ANEXO III - Preencher'!AB315="","",'[1]TCE - ANEXO III - Preencher'!AB315)</f>
        <v>PL NACIONAL DA ENFERMAGEM</v>
      </c>
      <c r="AB306" s="15">
        <f t="shared" si="24"/>
        <v>7205.1344000000008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MARIA DO SOCORRO SILVA ALENCAR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45170</v>
      </c>
      <c r="H307" s="14">
        <f>'[1]TCE - ANEXO III - Preencher'!I316</f>
        <v>0</v>
      </c>
      <c r="I307" s="14">
        <f>'[1]TCE - ANEXO III - Preencher'!J316</f>
        <v>181.16560000000001</v>
      </c>
      <c r="J307" s="14">
        <f>'[1]TCE - ANEXO III - Preencher'!K316</f>
        <v>0</v>
      </c>
      <c r="K307" s="15">
        <f>'[1]TCE - ANEXO III - Preencher'!L316</f>
        <v>91.37</v>
      </c>
      <c r="L307" s="15">
        <f>'[1]TCE - ANEXO III - Preencher'!M316</f>
        <v>1.1000000000000001</v>
      </c>
      <c r="M307" s="15">
        <f t="shared" si="25"/>
        <v>90.27000000000001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273.41560000000004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 xml:space="preserve">MARIA DOS SANTOS SILVA 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45170</v>
      </c>
      <c r="H308" s="14">
        <f>'[1]TCE - ANEXO III - Preencher'!I317</f>
        <v>0</v>
      </c>
      <c r="I308" s="14">
        <f>'[1]TCE - ANEXO III - Preencher'!J317</f>
        <v>127.52</v>
      </c>
      <c r="J308" s="14">
        <f>'[1]TCE - ANEXO III - Preencher'!K317</f>
        <v>0</v>
      </c>
      <c r="K308" s="15">
        <f>'[1]TCE - ANEXO III - Preencher'!L317</f>
        <v>91.37</v>
      </c>
      <c r="L308" s="15">
        <f>'[1]TCE - ANEXO III - Preencher'!M317</f>
        <v>1.1000000000000001</v>
      </c>
      <c r="M308" s="15">
        <f t="shared" si="25"/>
        <v>90.27000000000001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219.77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MARIA DULCIMAR MATIAS DE SOUZA FERREIRA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45170</v>
      </c>
      <c r="H309" s="14">
        <f>'[1]TCE - ANEXO III - Preencher'!I318</f>
        <v>0</v>
      </c>
      <c r="I309" s="14">
        <f>'[1]TCE - ANEXO III - Preencher'!J318</f>
        <v>642.93360000000007</v>
      </c>
      <c r="J309" s="14">
        <f>'[1]TCE - ANEXO III - Preencher'!K318</f>
        <v>0</v>
      </c>
      <c r="K309" s="15">
        <f>'[1]TCE - ANEXO III - Preencher'!L318</f>
        <v>91.37</v>
      </c>
      <c r="L309" s="15">
        <f>'[1]TCE - ANEXO III - Preencher'!M318</f>
        <v>1.1000000000000001</v>
      </c>
      <c r="M309" s="15">
        <f t="shared" si="25"/>
        <v>90.27000000000001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6442.67</v>
      </c>
      <c r="Y309" s="15">
        <f>'[1]TCE - ANEXO III - Preencher'!Z318</f>
        <v>0</v>
      </c>
      <c r="Z309" s="16">
        <f t="shared" si="29"/>
        <v>6442.67</v>
      </c>
      <c r="AA309" s="17" t="str">
        <f>IF('[1]TCE - ANEXO III - Preencher'!AB318="","",'[1]TCE - ANEXO III - Preencher'!AB318)</f>
        <v>PL NACIONAL DA ENFERMAGEM</v>
      </c>
      <c r="AB309" s="15">
        <f t="shared" si="24"/>
        <v>7177.8536000000004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MARIA EDLENE DOS SANTOS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5132-05</v>
      </c>
      <c r="G310" s="13">
        <f>IF('[1]TCE - ANEXO III - Preencher'!H319="","",'[1]TCE - ANEXO III - Preencher'!H319)</f>
        <v>45170</v>
      </c>
      <c r="H310" s="14">
        <f>'[1]TCE - ANEXO III - Preencher'!I319</f>
        <v>0</v>
      </c>
      <c r="I310" s="14">
        <f>'[1]TCE - ANEXO III - Preencher'!J319</f>
        <v>126.72</v>
      </c>
      <c r="J310" s="14">
        <f>'[1]TCE - ANEXO III - Preencher'!K319</f>
        <v>0</v>
      </c>
      <c r="K310" s="15">
        <f>'[1]TCE - ANEXO III - Preencher'!L319</f>
        <v>91.37</v>
      </c>
      <c r="L310" s="15">
        <f>'[1]TCE - ANEXO III - Preencher'!M319</f>
        <v>1.1000000000000001</v>
      </c>
      <c r="M310" s="15">
        <f t="shared" si="25"/>
        <v>90.27000000000001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218.97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MARIA ELIANE DE OLIVEIRA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45170</v>
      </c>
      <c r="H311" s="14">
        <f>'[1]TCE - ANEXO III - Preencher'!I320</f>
        <v>0</v>
      </c>
      <c r="I311" s="14">
        <f>'[1]TCE - ANEXO III - Preencher'!J320</f>
        <v>635.75839999999994</v>
      </c>
      <c r="J311" s="14">
        <f>'[1]TCE - ANEXO III - Preencher'!K320</f>
        <v>0</v>
      </c>
      <c r="K311" s="15">
        <f>'[1]TCE - ANEXO III - Preencher'!L320</f>
        <v>91.37</v>
      </c>
      <c r="L311" s="15">
        <f>'[1]TCE - ANEXO III - Preencher'!M320</f>
        <v>1.1000000000000001</v>
      </c>
      <c r="M311" s="15">
        <f t="shared" si="25"/>
        <v>90.27000000000001</v>
      </c>
      <c r="N311" s="15">
        <f>'[1]TCE - ANEXO III - Preencher'!O320</f>
        <v>1.98</v>
      </c>
      <c r="O311" s="15">
        <f>'[1]TCE - ANEXO III - Preencher'!P320</f>
        <v>0</v>
      </c>
      <c r="P311" s="16">
        <f t="shared" si="26"/>
        <v>1.98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77.569999999999993</v>
      </c>
      <c r="U311" s="15">
        <f>'[1]TCE - ANEXO III - Preencher'!V320</f>
        <v>0</v>
      </c>
      <c r="V311" s="16">
        <f t="shared" si="28"/>
        <v>77.569999999999993</v>
      </c>
      <c r="W311" s="17" t="str">
        <f>IF('[1]TCE - ANEXO III - Preencher'!X320="","",'[1]TCE - ANEXO III - Preencher'!X320)</f>
        <v>AUXILIO CRECHE</v>
      </c>
      <c r="X311" s="15">
        <f>'[1]TCE - ANEXO III - Preencher'!Y320</f>
        <v>6275.41</v>
      </c>
      <c r="Y311" s="15">
        <f>'[1]TCE - ANEXO III - Preencher'!Z320</f>
        <v>0</v>
      </c>
      <c r="Z311" s="16">
        <f t="shared" si="29"/>
        <v>6275.41</v>
      </c>
      <c r="AA311" s="17" t="str">
        <f>IF('[1]TCE - ANEXO III - Preencher'!AB320="","",'[1]TCE - ANEXO III - Preencher'!AB320)</f>
        <v>PL NACIONAL DA ENFERMAGEM</v>
      </c>
      <c r="AB311" s="15">
        <f t="shared" si="24"/>
        <v>7080.9884000000002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MARIA ELIZABETE DA CONCEICAO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45170</v>
      </c>
      <c r="H312" s="14">
        <f>'[1]TCE - ANEXO III - Preencher'!I321</f>
        <v>0</v>
      </c>
      <c r="I312" s="14">
        <f>'[1]TCE - ANEXO III - Preencher'!J321</f>
        <v>574.82080000000008</v>
      </c>
      <c r="J312" s="14">
        <f>'[1]TCE - ANEXO III - Preencher'!K321</f>
        <v>0</v>
      </c>
      <c r="K312" s="15">
        <f>'[1]TCE - ANEXO III - Preencher'!L321</f>
        <v>91.37</v>
      </c>
      <c r="L312" s="15">
        <f>'[1]TCE - ANEXO III - Preencher'!M321</f>
        <v>1.1000000000000001</v>
      </c>
      <c r="M312" s="15">
        <f t="shared" si="25"/>
        <v>90.27000000000001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5059.93</v>
      </c>
      <c r="Y312" s="15">
        <f>'[1]TCE - ANEXO III - Preencher'!Z321</f>
        <v>0</v>
      </c>
      <c r="Z312" s="16">
        <f t="shared" si="29"/>
        <v>5059.93</v>
      </c>
      <c r="AA312" s="17" t="str">
        <f>IF('[1]TCE - ANEXO III - Preencher'!AB321="","",'[1]TCE - ANEXO III - Preencher'!AB321)</f>
        <v>PL NACIONAL DA ENFERMAGEM</v>
      </c>
      <c r="AB312" s="15">
        <f t="shared" si="24"/>
        <v>5727.0008000000007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MARIA FERREIRA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45170</v>
      </c>
      <c r="H313" s="14">
        <f>'[1]TCE - ANEXO III - Preencher'!I322</f>
        <v>0</v>
      </c>
      <c r="I313" s="14">
        <f>'[1]TCE - ANEXO III - Preencher'!J322</f>
        <v>162.56879999999998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164.54879999999997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MARIA FRANCEILDA DE SOUZA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>
        <f>IF('[1]TCE - ANEXO III - Preencher'!H323="","",'[1]TCE - ANEXO III - Preencher'!H323)</f>
        <v>45170</v>
      </c>
      <c r="H314" s="14">
        <f>'[1]TCE - ANEXO III - Preencher'!I323</f>
        <v>0</v>
      </c>
      <c r="I314" s="14">
        <f>'[1]TCE - ANEXO III - Preencher'!J323</f>
        <v>139.13120000000001</v>
      </c>
      <c r="J314" s="14">
        <f>'[1]TCE - ANEXO III - Preencher'!K323</f>
        <v>0</v>
      </c>
      <c r="K314" s="15">
        <f>'[1]TCE - ANEXO III - Preencher'!L323</f>
        <v>91.37</v>
      </c>
      <c r="L314" s="15">
        <f>'[1]TCE - ANEXO III - Preencher'!M323</f>
        <v>1.1000000000000001</v>
      </c>
      <c r="M314" s="15">
        <f t="shared" si="25"/>
        <v>90.27000000000001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155.13999999999999</v>
      </c>
      <c r="U314" s="15">
        <f>'[1]TCE - ANEXO III - Preencher'!V323</f>
        <v>0</v>
      </c>
      <c r="V314" s="16">
        <f t="shared" si="28"/>
        <v>155.13999999999999</v>
      </c>
      <c r="W314" s="17" t="str">
        <f>IF('[1]TCE - ANEXO III - Preencher'!X323="","",'[1]TCE - ANEXO III - Preencher'!X323)</f>
        <v>AUXILIO CRECHE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386.52120000000002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MARIA GISLENE FERREIRA DE SOUZA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5174-10</v>
      </c>
      <c r="G315" s="13">
        <f>IF('[1]TCE - ANEXO III - Preencher'!H324="","",'[1]TCE - ANEXO III - Preencher'!H324)</f>
        <v>45170</v>
      </c>
      <c r="H315" s="14">
        <f>'[1]TCE - ANEXO III - Preencher'!I324</f>
        <v>0</v>
      </c>
      <c r="I315" s="14">
        <f>'[1]TCE - ANEXO III - Preencher'!J324</f>
        <v>126.72</v>
      </c>
      <c r="J315" s="14">
        <f>'[1]TCE - ANEXO III - Preencher'!K324</f>
        <v>0</v>
      </c>
      <c r="K315" s="15">
        <f>'[1]TCE - ANEXO III - Preencher'!L324</f>
        <v>91.37</v>
      </c>
      <c r="L315" s="15">
        <f>'[1]TCE - ANEXO III - Preencher'!M324</f>
        <v>1.1000000000000001</v>
      </c>
      <c r="M315" s="15">
        <f t="shared" si="25"/>
        <v>90.27000000000001</v>
      </c>
      <c r="N315" s="15">
        <f>'[1]TCE - ANEXO III - Preencher'!O324</f>
        <v>1.98</v>
      </c>
      <c r="O315" s="15">
        <f>'[1]TCE - ANEXO III - Preencher'!P324</f>
        <v>0</v>
      </c>
      <c r="P315" s="16">
        <f t="shared" si="26"/>
        <v>1.98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218.97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MARIA HELENA ALENCAR DE SOUZA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45170</v>
      </c>
      <c r="H316" s="14">
        <f>'[1]TCE - ANEXO III - Preencher'!I325</f>
        <v>0</v>
      </c>
      <c r="I316" s="14">
        <f>'[1]TCE - ANEXO III - Preencher'!J325</f>
        <v>144.54400000000001</v>
      </c>
      <c r="J316" s="14">
        <f>'[1]TCE - ANEXO III - Preencher'!K325</f>
        <v>0</v>
      </c>
      <c r="K316" s="15">
        <f>'[1]TCE - ANEXO III - Preencher'!L325</f>
        <v>91.37</v>
      </c>
      <c r="L316" s="15">
        <f>'[1]TCE - ANEXO III - Preencher'!M325</f>
        <v>1.1000000000000001</v>
      </c>
      <c r="M316" s="15">
        <f t="shared" si="25"/>
        <v>90.27000000000001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236.79400000000001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MARIA HELENA DA CRUZ SOARES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45170</v>
      </c>
      <c r="H317" s="14">
        <f>'[1]TCE - ANEXO III - Preencher'!I326</f>
        <v>0</v>
      </c>
      <c r="I317" s="14">
        <f>'[1]TCE - ANEXO III - Preencher'!J326</f>
        <v>631.25519999999995</v>
      </c>
      <c r="J317" s="14">
        <f>'[1]TCE - ANEXO III - Preencher'!K326</f>
        <v>0</v>
      </c>
      <c r="K317" s="15">
        <f>'[1]TCE - ANEXO III - Preencher'!L326</f>
        <v>91.37</v>
      </c>
      <c r="L317" s="15">
        <f>'[1]TCE - ANEXO III - Preencher'!M326</f>
        <v>1.1000000000000001</v>
      </c>
      <c r="M317" s="15">
        <f t="shared" si="25"/>
        <v>90.27000000000001</v>
      </c>
      <c r="N317" s="15">
        <f>'[1]TCE - ANEXO III - Preencher'!O326</f>
        <v>1.98</v>
      </c>
      <c r="O317" s="15">
        <f>'[1]TCE - ANEXO III - Preencher'!P326</f>
        <v>0</v>
      </c>
      <c r="P317" s="16">
        <f t="shared" si="26"/>
        <v>1.98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77.569999999999993</v>
      </c>
      <c r="U317" s="15">
        <f>'[1]TCE - ANEXO III - Preencher'!V326</f>
        <v>0</v>
      </c>
      <c r="V317" s="16">
        <f t="shared" si="28"/>
        <v>77.569999999999993</v>
      </c>
      <c r="W317" s="17" t="str">
        <f>IF('[1]TCE - ANEXO III - Preencher'!X326="","",'[1]TCE - ANEXO III - Preencher'!X326)</f>
        <v>AUXILIO CRECHE</v>
      </c>
      <c r="X317" s="15">
        <f>'[1]TCE - ANEXO III - Preencher'!Y326</f>
        <v>6219.12</v>
      </c>
      <c r="Y317" s="15">
        <f>'[1]TCE - ANEXO III - Preencher'!Z326</f>
        <v>0</v>
      </c>
      <c r="Z317" s="16">
        <f t="shared" si="29"/>
        <v>6219.12</v>
      </c>
      <c r="AA317" s="17" t="str">
        <f>IF('[1]TCE - ANEXO III - Preencher'!AB326="","",'[1]TCE - ANEXO III - Preencher'!AB326)</f>
        <v>PL NACIONAL DA ENFERMAGEM</v>
      </c>
      <c r="AB317" s="15">
        <f t="shared" si="24"/>
        <v>7020.1952000000001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MARIA HELENA DE SOUZA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5142-25</v>
      </c>
      <c r="G318" s="13">
        <f>IF('[1]TCE - ANEXO III - Preencher'!H327="","",'[1]TCE - ANEXO III - Preencher'!H327)</f>
        <v>45170</v>
      </c>
      <c r="H318" s="14">
        <f>'[1]TCE - ANEXO III - Preencher'!I327</f>
        <v>0</v>
      </c>
      <c r="I318" s="14">
        <f>'[1]TCE - ANEXO III - Preencher'!J327</f>
        <v>168.5376</v>
      </c>
      <c r="J318" s="14">
        <f>'[1]TCE - ANEXO III - Preencher'!K327</f>
        <v>0</v>
      </c>
      <c r="K318" s="15">
        <f>'[1]TCE - ANEXO III - Preencher'!L327</f>
        <v>91.37</v>
      </c>
      <c r="L318" s="15">
        <f>'[1]TCE - ANEXO III - Preencher'!M327</f>
        <v>1.1000000000000001</v>
      </c>
      <c r="M318" s="15">
        <f t="shared" si="25"/>
        <v>90.27000000000001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260.7876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MARIA HELENA LOPES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45170</v>
      </c>
      <c r="H319" s="14">
        <f>'[1]TCE - ANEXO III - Preencher'!I328</f>
        <v>0</v>
      </c>
      <c r="I319" s="14">
        <f>'[1]TCE - ANEXO III - Preencher'!J328</f>
        <v>144.54400000000001</v>
      </c>
      <c r="J319" s="14">
        <f>'[1]TCE - ANEXO III - Preencher'!K328</f>
        <v>0</v>
      </c>
      <c r="K319" s="15">
        <f>'[1]TCE - ANEXO III - Preencher'!L328</f>
        <v>91.37</v>
      </c>
      <c r="L319" s="15">
        <f>'[1]TCE - ANEXO III - Preencher'!M328</f>
        <v>1.1000000000000001</v>
      </c>
      <c r="M319" s="15">
        <f t="shared" si="25"/>
        <v>90.27000000000001</v>
      </c>
      <c r="N319" s="15">
        <f>'[1]TCE - ANEXO III - Preencher'!O328</f>
        <v>1.98</v>
      </c>
      <c r="O319" s="15">
        <f>'[1]TCE - ANEXO III - Preencher'!P328</f>
        <v>0</v>
      </c>
      <c r="P319" s="16">
        <f t="shared" si="26"/>
        <v>1.98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236.79400000000001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MARIA IDELVANIA GOMES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2236-05</v>
      </c>
      <c r="G320" s="13">
        <f>IF('[1]TCE - ANEXO III - Preencher'!H329="","",'[1]TCE - ANEXO III - Preencher'!H329)</f>
        <v>45170</v>
      </c>
      <c r="H320" s="14">
        <f>'[1]TCE - ANEXO III - Preencher'!I329</f>
        <v>0</v>
      </c>
      <c r="I320" s="14">
        <f>'[1]TCE - ANEXO III - Preencher'!J329</f>
        <v>230.99200000000002</v>
      </c>
      <c r="J320" s="14">
        <f>'[1]TCE - ANEXO III - Preencher'!K329</f>
        <v>0</v>
      </c>
      <c r="K320" s="15">
        <f>'[1]TCE - ANEXO III - Preencher'!L329</f>
        <v>91.37</v>
      </c>
      <c r="L320" s="15">
        <f>'[1]TCE - ANEXO III - Preencher'!M329</f>
        <v>1.1000000000000001</v>
      </c>
      <c r="M320" s="15">
        <f t="shared" si="25"/>
        <v>90.27000000000001</v>
      </c>
      <c r="N320" s="15">
        <f>'[1]TCE - ANEXO III - Preencher'!O329</f>
        <v>2.54</v>
      </c>
      <c r="O320" s="15">
        <f>'[1]TCE - ANEXO III - Preencher'!P329</f>
        <v>0</v>
      </c>
      <c r="P320" s="16">
        <f t="shared" si="26"/>
        <v>2.54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323.80200000000008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MARIA IZABEL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5163-45</v>
      </c>
      <c r="G321" s="13">
        <f>IF('[1]TCE - ANEXO III - Preencher'!H330="","",'[1]TCE - ANEXO III - Preencher'!H330)</f>
        <v>45170</v>
      </c>
      <c r="H321" s="14">
        <f>'[1]TCE - ANEXO III - Preencher'!I330</f>
        <v>0</v>
      </c>
      <c r="I321" s="14">
        <f>'[1]TCE - ANEXO III - Preencher'!J330</f>
        <v>147.84</v>
      </c>
      <c r="J321" s="14">
        <f>'[1]TCE - ANEXO III - Preencher'!K330</f>
        <v>0</v>
      </c>
      <c r="K321" s="15">
        <f>'[1]TCE - ANEXO III - Preencher'!L330</f>
        <v>91.37</v>
      </c>
      <c r="L321" s="15">
        <f>'[1]TCE - ANEXO III - Preencher'!M330</f>
        <v>1.1000000000000001</v>
      </c>
      <c r="M321" s="15">
        <f t="shared" si="25"/>
        <v>90.27000000000001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240.09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MARIA IZABEL DOS SANTOS LIMA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5142-25</v>
      </c>
      <c r="G322" s="13">
        <f>IF('[1]TCE - ANEXO III - Preencher'!H331="","",'[1]TCE - ANEXO III - Preencher'!H331)</f>
        <v>45170</v>
      </c>
      <c r="H322" s="14">
        <f>'[1]TCE - ANEXO III - Preencher'!I331</f>
        <v>0</v>
      </c>
      <c r="I322" s="14">
        <f>'[1]TCE - ANEXO III - Preencher'!J331</f>
        <v>164.73599999999999</v>
      </c>
      <c r="J322" s="14">
        <f>'[1]TCE - ANEXO III - Preencher'!K331</f>
        <v>0</v>
      </c>
      <c r="K322" s="15">
        <f>'[1]TCE - ANEXO III - Preencher'!L331</f>
        <v>91.37</v>
      </c>
      <c r="L322" s="15">
        <f>'[1]TCE - ANEXO III - Preencher'!M331</f>
        <v>1.1000000000000001</v>
      </c>
      <c r="M322" s="15">
        <f t="shared" si="25"/>
        <v>90.27000000000001</v>
      </c>
      <c r="N322" s="15">
        <f>'[1]TCE - ANEXO III - Preencher'!O331</f>
        <v>1.98</v>
      </c>
      <c r="O322" s="15">
        <f>'[1]TCE - ANEXO III - Preencher'!P331</f>
        <v>0</v>
      </c>
      <c r="P322" s="16">
        <f t="shared" si="26"/>
        <v>1.98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256.98599999999999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MARIA JAICLECIA ALVES LEAO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45170</v>
      </c>
      <c r="H323" s="14">
        <f>'[1]TCE - ANEXO III - Preencher'!I332</f>
        <v>0</v>
      </c>
      <c r="I323" s="14">
        <f>'[1]TCE - ANEXO III - Preencher'!J332</f>
        <v>449.3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1.98</v>
      </c>
      <c r="O323" s="15">
        <f>'[1]TCE - ANEXO III - Preencher'!P332</f>
        <v>0</v>
      </c>
      <c r="P323" s="16">
        <f t="shared" si="26"/>
        <v>1.98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4022.25</v>
      </c>
      <c r="Y323" s="15">
        <f>'[1]TCE - ANEXO III - Preencher'!Z332</f>
        <v>0</v>
      </c>
      <c r="Z323" s="16">
        <f t="shared" si="29"/>
        <v>4022.25</v>
      </c>
      <c r="AA323" s="17" t="str">
        <f>IF('[1]TCE - ANEXO III - Preencher'!AB332="","",'[1]TCE - ANEXO III - Preencher'!AB332)</f>
        <v>PL NACIONAL DA ENFERMAGEM</v>
      </c>
      <c r="AB323" s="15">
        <f t="shared" ref="AB323:AB386" si="30">H323+I323+J323+M323+P323+S323+V323+Z323</f>
        <v>4473.53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MARIA JANNAINA DE ARAUJO SOUZA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45170</v>
      </c>
      <c r="H324" s="14">
        <f>'[1]TCE - ANEXO III - Preencher'!I333</f>
        <v>0</v>
      </c>
      <c r="I324" s="14">
        <f>'[1]TCE - ANEXO III - Preencher'!J333</f>
        <v>581.24639999999999</v>
      </c>
      <c r="J324" s="14">
        <f>'[1]TCE - ANEXO III - Preencher'!K333</f>
        <v>0</v>
      </c>
      <c r="K324" s="15">
        <f>'[1]TCE - ANEXO III - Preencher'!L333</f>
        <v>91.37</v>
      </c>
      <c r="L324" s="15">
        <f>'[1]TCE - ANEXO III - Preencher'!M333</f>
        <v>1.1000000000000001</v>
      </c>
      <c r="M324" s="15">
        <f t="shared" ref="M324:M387" si="31">K324-L324</f>
        <v>90.27000000000001</v>
      </c>
      <c r="N324" s="15">
        <f>'[1]TCE - ANEXO III - Preencher'!O333</f>
        <v>1.98</v>
      </c>
      <c r="O324" s="15">
        <f>'[1]TCE - ANEXO III - Preencher'!P333</f>
        <v>0</v>
      </c>
      <c r="P324" s="16">
        <f t="shared" ref="P324:P387" si="32">N324-O324</f>
        <v>1.98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5458.78</v>
      </c>
      <c r="Y324" s="15">
        <f>'[1]TCE - ANEXO III - Preencher'!Z333</f>
        <v>0</v>
      </c>
      <c r="Z324" s="16">
        <f t="shared" ref="Z324:Z387" si="35">X324-Y324</f>
        <v>5458.78</v>
      </c>
      <c r="AA324" s="17" t="str">
        <f>IF('[1]TCE - ANEXO III - Preencher'!AB333="","",'[1]TCE - ANEXO III - Preencher'!AB333)</f>
        <v>PL NACIONAL DA ENFERMAGEM</v>
      </c>
      <c r="AB324" s="15">
        <f t="shared" si="30"/>
        <v>6132.2763999999997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 xml:space="preserve">MARIA JOSE RODRIGUES DE LIMA 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5142-25</v>
      </c>
      <c r="G325" s="13">
        <f>IF('[1]TCE - ANEXO III - Preencher'!H334="","",'[1]TCE - ANEXO III - Preencher'!H334)</f>
        <v>45170</v>
      </c>
      <c r="H325" s="14">
        <f>'[1]TCE - ANEXO III - Preencher'!I334</f>
        <v>0</v>
      </c>
      <c r="I325" s="14">
        <f>'[1]TCE - ANEXO III - Preencher'!J334</f>
        <v>64.063999999999993</v>
      </c>
      <c r="J325" s="14">
        <f>'[1]TCE - ANEXO III - Preencher'!K334</f>
        <v>0</v>
      </c>
      <c r="K325" s="15">
        <f>'[1]TCE - ANEXO III - Preencher'!L334</f>
        <v>91.37</v>
      </c>
      <c r="L325" s="15">
        <f>'[1]TCE - ANEXO III - Preencher'!M334</f>
        <v>1.1000000000000001</v>
      </c>
      <c r="M325" s="15">
        <f t="shared" si="31"/>
        <v>90.27000000000001</v>
      </c>
      <c r="N325" s="15">
        <f>'[1]TCE - ANEXO III - Preencher'!O334</f>
        <v>1.98</v>
      </c>
      <c r="O325" s="15">
        <f>'[1]TCE - ANEXO III - Preencher'!P334</f>
        <v>0</v>
      </c>
      <c r="P325" s="16">
        <f t="shared" si="32"/>
        <v>1.98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156.31399999999999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MARIA LEILA PEREIRA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45170</v>
      </c>
      <c r="H326" s="14">
        <f>'[1]TCE - ANEXO III - Preencher'!I335</f>
        <v>0</v>
      </c>
      <c r="I326" s="14">
        <f>'[1]TCE - ANEXO III - Preencher'!J335</f>
        <v>523.97519999999997</v>
      </c>
      <c r="J326" s="14">
        <f>'[1]TCE - ANEXO III - Preencher'!K335</f>
        <v>0</v>
      </c>
      <c r="K326" s="15">
        <f>'[1]TCE - ANEXO III - Preencher'!L335</f>
        <v>91.37</v>
      </c>
      <c r="L326" s="15">
        <f>'[1]TCE - ANEXO III - Preencher'!M335</f>
        <v>1.1000000000000001</v>
      </c>
      <c r="M326" s="15">
        <f t="shared" si="31"/>
        <v>90.27000000000001</v>
      </c>
      <c r="N326" s="15">
        <f>'[1]TCE - ANEXO III - Preencher'!O335</f>
        <v>1.98</v>
      </c>
      <c r="O326" s="15">
        <f>'[1]TCE - ANEXO III - Preencher'!P335</f>
        <v>0</v>
      </c>
      <c r="P326" s="16">
        <f t="shared" si="32"/>
        <v>1.98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4742.8900000000003</v>
      </c>
      <c r="Y326" s="15">
        <f>'[1]TCE - ANEXO III - Preencher'!Z335</f>
        <v>0</v>
      </c>
      <c r="Z326" s="16">
        <f t="shared" si="35"/>
        <v>4742.8900000000003</v>
      </c>
      <c r="AA326" s="17" t="str">
        <f>IF('[1]TCE - ANEXO III - Preencher'!AB335="","",'[1]TCE - ANEXO III - Preencher'!AB335)</f>
        <v>PL NACIONAL DA ENFERMAGEM</v>
      </c>
      <c r="AB326" s="15">
        <f t="shared" si="30"/>
        <v>5359.1152000000002</v>
      </c>
    </row>
    <row r="327" spans="1:28" x14ac:dyDescent="0.25">
      <c r="A327" s="8">
        <f>IFERROR(VLOOKUP(B327,'[1]DADOS (OCULTAR)'!$Q$3:$S$133,3,0),"")</f>
        <v>10739225001866</v>
      </c>
      <c r="B327" s="9" t="str">
        <f>'[1]TCE - ANEXO III - Preencher'!C336</f>
        <v>HOSPITAL REGIONAL FERNANDO BEZERRA - C.G - 02/2021</v>
      </c>
      <c r="C327" s="10"/>
      <c r="D327" s="11" t="str">
        <f>'[1]TCE - ANEXO III - Preencher'!E336</f>
        <v>MARIA LINDETE FERREIRA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5135-05</v>
      </c>
      <c r="G327" s="13">
        <f>IF('[1]TCE - ANEXO III - Preencher'!H336="","",'[1]TCE - ANEXO III - Preencher'!H336)</f>
        <v>45170</v>
      </c>
      <c r="H327" s="14">
        <f>'[1]TCE - ANEXO III - Preencher'!I336</f>
        <v>0</v>
      </c>
      <c r="I327" s="14">
        <f>'[1]TCE - ANEXO III - Preencher'!J336</f>
        <v>141.23520000000002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1.98</v>
      </c>
      <c r="O327" s="15">
        <f>'[1]TCE - ANEXO III - Preencher'!P336</f>
        <v>0</v>
      </c>
      <c r="P327" s="16">
        <f t="shared" si="32"/>
        <v>1.98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143.21520000000001</v>
      </c>
    </row>
    <row r="328" spans="1:28" x14ac:dyDescent="0.25">
      <c r="A328" s="8">
        <f>IFERROR(VLOOKUP(B328,'[1]DADOS (OCULTAR)'!$Q$3:$S$133,3,0),"")</f>
        <v>10739225001866</v>
      </c>
      <c r="B328" s="9" t="str">
        <f>'[1]TCE - ANEXO III - Preencher'!C337</f>
        <v>HOSPITAL REGIONAL FERNANDO BEZERRA - C.G - 02/2021</v>
      </c>
      <c r="C328" s="10"/>
      <c r="D328" s="11" t="str">
        <f>'[1]TCE - ANEXO III - Preencher'!E337</f>
        <v>MARIA LUCIA DE OLIVEIRA E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5152-10</v>
      </c>
      <c r="G328" s="13">
        <f>IF('[1]TCE - ANEXO III - Preencher'!H337="","",'[1]TCE - ANEXO III - Preencher'!H337)</f>
        <v>45170</v>
      </c>
      <c r="H328" s="14">
        <f>'[1]TCE - ANEXO III - Preencher'!I337</f>
        <v>0</v>
      </c>
      <c r="I328" s="14">
        <f>'[1]TCE - ANEXO III - Preencher'!J337</f>
        <v>126.72</v>
      </c>
      <c r="J328" s="14">
        <f>'[1]TCE - ANEXO III - Preencher'!K337</f>
        <v>0</v>
      </c>
      <c r="K328" s="15">
        <f>'[1]TCE - ANEXO III - Preencher'!L337</f>
        <v>91.37</v>
      </c>
      <c r="L328" s="15">
        <f>'[1]TCE - ANEXO III - Preencher'!M337</f>
        <v>1.1000000000000001</v>
      </c>
      <c r="M328" s="15">
        <f t="shared" si="31"/>
        <v>90.27000000000001</v>
      </c>
      <c r="N328" s="15">
        <f>'[1]TCE - ANEXO III - Preencher'!O337</f>
        <v>1.98</v>
      </c>
      <c r="O328" s="15">
        <f>'[1]TCE - ANEXO III - Preencher'!P337</f>
        <v>0</v>
      </c>
      <c r="P328" s="16">
        <f t="shared" si="32"/>
        <v>1.98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218.97</v>
      </c>
    </row>
    <row r="329" spans="1:28" x14ac:dyDescent="0.25">
      <c r="A329" s="8">
        <f>IFERROR(VLOOKUP(B329,'[1]DADOS (OCULTAR)'!$Q$3:$S$133,3,0),"")</f>
        <v>10739225001866</v>
      </c>
      <c r="B329" s="9" t="str">
        <f>'[1]TCE - ANEXO III - Preencher'!C338</f>
        <v>HOSPITAL REGIONAL FERNANDO BEZERRA - C.G - 02/2021</v>
      </c>
      <c r="C329" s="10"/>
      <c r="D329" s="11" t="str">
        <f>'[1]TCE - ANEXO III - Preencher'!E338</f>
        <v>MARIA LUCILENE DE LIMA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>
        <f>IF('[1]TCE - ANEXO III - Preencher'!H338="","",'[1]TCE - ANEXO III - Preencher'!H338)</f>
        <v>45170</v>
      </c>
      <c r="H329" s="14">
        <f>'[1]TCE - ANEXO III - Preencher'!I338</f>
        <v>0</v>
      </c>
      <c r="I329" s="14">
        <f>'[1]TCE - ANEXO III - Preencher'!J338</f>
        <v>235.02959999999999</v>
      </c>
      <c r="J329" s="14">
        <f>'[1]TCE - ANEXO III - Preencher'!K338</f>
        <v>0</v>
      </c>
      <c r="K329" s="15">
        <f>'[1]TCE - ANEXO III - Preencher'!L338</f>
        <v>91.37</v>
      </c>
      <c r="L329" s="15">
        <f>'[1]TCE - ANEXO III - Preencher'!M338</f>
        <v>1.1000000000000001</v>
      </c>
      <c r="M329" s="15">
        <f t="shared" si="31"/>
        <v>90.27000000000001</v>
      </c>
      <c r="N329" s="15">
        <f>'[1]TCE - ANEXO III - Preencher'!O338</f>
        <v>2.54</v>
      </c>
      <c r="O329" s="15">
        <f>'[1]TCE - ANEXO III - Preencher'!P338</f>
        <v>0</v>
      </c>
      <c r="P329" s="16">
        <f t="shared" si="32"/>
        <v>2.54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327.83960000000002</v>
      </c>
    </row>
    <row r="330" spans="1:28" x14ac:dyDescent="0.25">
      <c r="A330" s="8">
        <f>IFERROR(VLOOKUP(B330,'[1]DADOS (OCULTAR)'!$Q$3:$S$133,3,0),"")</f>
        <v>10739225001866</v>
      </c>
      <c r="B330" s="9" t="str">
        <f>'[1]TCE - ANEXO III - Preencher'!C339</f>
        <v>HOSPITAL REGIONAL FERNANDO BEZERRA - C.G - 02/2021</v>
      </c>
      <c r="C330" s="10"/>
      <c r="D330" s="11" t="str">
        <f>'[1]TCE - ANEXO III - Preencher'!E339</f>
        <v>MARIA LUIZA MOTA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1231-05</v>
      </c>
      <c r="G330" s="13">
        <f>IF('[1]TCE - ANEXO III - Preencher'!H339="","",'[1]TCE - ANEXO III - Preencher'!H339)</f>
        <v>45170</v>
      </c>
      <c r="H330" s="14">
        <f>'[1]TCE - ANEXO III - Preencher'!I339</f>
        <v>0</v>
      </c>
      <c r="I330" s="14">
        <f>'[1]TCE - ANEXO III - Preencher'!J339</f>
        <v>2261.12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1.98</v>
      </c>
      <c r="O330" s="15">
        <f>'[1]TCE - ANEXO III - Preencher'!P339</f>
        <v>0</v>
      </c>
      <c r="P330" s="16">
        <f t="shared" si="32"/>
        <v>1.98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2263.1</v>
      </c>
    </row>
    <row r="331" spans="1:28" x14ac:dyDescent="0.25">
      <c r="A331" s="8">
        <f>IFERROR(VLOOKUP(B331,'[1]DADOS (OCULTAR)'!$Q$3:$S$133,3,0),"")</f>
        <v>10739225001866</v>
      </c>
      <c r="B331" s="9" t="str">
        <f>'[1]TCE - ANEXO III - Preencher'!C340</f>
        <v>HOSPITAL REGIONAL FERNANDO BEZERRA - C.G - 02/2021</v>
      </c>
      <c r="C331" s="10"/>
      <c r="D331" s="11" t="str">
        <f>'[1]TCE - ANEXO III - Preencher'!E340</f>
        <v>MARIA MARCIA COSTA CARVALHO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5174-10</v>
      </c>
      <c r="G331" s="13">
        <f>IF('[1]TCE - ANEXO III - Preencher'!H340="","",'[1]TCE - ANEXO III - Preencher'!H340)</f>
        <v>45170</v>
      </c>
      <c r="H331" s="14">
        <f>'[1]TCE - ANEXO III - Preencher'!I340</f>
        <v>0</v>
      </c>
      <c r="I331" s="14">
        <f>'[1]TCE - ANEXO III - Preencher'!J340</f>
        <v>171.58799999999999</v>
      </c>
      <c r="J331" s="14">
        <f>'[1]TCE - ANEXO III - Preencher'!K340</f>
        <v>0</v>
      </c>
      <c r="K331" s="15">
        <f>'[1]TCE - ANEXO III - Preencher'!L340</f>
        <v>91.37</v>
      </c>
      <c r="L331" s="15">
        <f>'[1]TCE - ANEXO III - Preencher'!M340</f>
        <v>1.1000000000000001</v>
      </c>
      <c r="M331" s="15">
        <f t="shared" si="31"/>
        <v>90.27000000000001</v>
      </c>
      <c r="N331" s="15">
        <f>'[1]TCE - ANEXO III - Preencher'!O340</f>
        <v>1.98</v>
      </c>
      <c r="O331" s="15">
        <f>'[1]TCE - ANEXO III - Preencher'!P340</f>
        <v>0</v>
      </c>
      <c r="P331" s="16">
        <f t="shared" si="32"/>
        <v>1.98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263.83800000000002</v>
      </c>
    </row>
    <row r="332" spans="1:28" x14ac:dyDescent="0.25">
      <c r="A332" s="8">
        <f>IFERROR(VLOOKUP(B332,'[1]DADOS (OCULTAR)'!$Q$3:$S$133,3,0),"")</f>
        <v>10739225001866</v>
      </c>
      <c r="B332" s="9" t="str">
        <f>'[1]TCE - ANEXO III - Preencher'!C341</f>
        <v>HOSPITAL REGIONAL FERNANDO BEZERRA - C.G - 02/2021</v>
      </c>
      <c r="C332" s="10"/>
      <c r="D332" s="11" t="str">
        <f>'[1]TCE - ANEXO III - Preencher'!E341</f>
        <v>MARIA MISLENE FERREIRA DE SOUZA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45170</v>
      </c>
      <c r="H332" s="14">
        <f>'[1]TCE - ANEXO III - Preencher'!I341</f>
        <v>0</v>
      </c>
      <c r="I332" s="14">
        <f>'[1]TCE - ANEXO III - Preencher'!J341</f>
        <v>526.72720000000004</v>
      </c>
      <c r="J332" s="14">
        <f>'[1]TCE - ANEXO III - Preencher'!K341</f>
        <v>0</v>
      </c>
      <c r="K332" s="15">
        <f>'[1]TCE - ANEXO III - Preencher'!L341</f>
        <v>91.37</v>
      </c>
      <c r="L332" s="15">
        <f>'[1]TCE - ANEXO III - Preencher'!M341</f>
        <v>1.1000000000000001</v>
      </c>
      <c r="M332" s="15">
        <f t="shared" si="31"/>
        <v>90.27000000000001</v>
      </c>
      <c r="N332" s="15">
        <f>'[1]TCE - ANEXO III - Preencher'!O341</f>
        <v>1.98</v>
      </c>
      <c r="O332" s="15">
        <f>'[1]TCE - ANEXO III - Preencher'!P341</f>
        <v>0</v>
      </c>
      <c r="P332" s="16">
        <f t="shared" si="32"/>
        <v>1.98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77.569999999999993</v>
      </c>
      <c r="U332" s="15">
        <f>'[1]TCE - ANEXO III - Preencher'!V341</f>
        <v>0</v>
      </c>
      <c r="V332" s="16">
        <f t="shared" si="34"/>
        <v>77.569999999999993</v>
      </c>
      <c r="W332" s="17" t="str">
        <f>IF('[1]TCE - ANEXO III - Preencher'!X341="","",'[1]TCE - ANEXO III - Preencher'!X341)</f>
        <v>AUXILIO CRECHE</v>
      </c>
      <c r="X332" s="15">
        <f>'[1]TCE - ANEXO III - Preencher'!Y341</f>
        <v>4648.5200000000004</v>
      </c>
      <c r="Y332" s="15">
        <f>'[1]TCE - ANEXO III - Preencher'!Z341</f>
        <v>0</v>
      </c>
      <c r="Z332" s="16">
        <f t="shared" si="35"/>
        <v>4648.5200000000004</v>
      </c>
      <c r="AA332" s="17" t="str">
        <f>IF('[1]TCE - ANEXO III - Preencher'!AB341="","",'[1]TCE - ANEXO III - Preencher'!AB341)</f>
        <v>PL NACIONAL DA ENFERMAGEM</v>
      </c>
      <c r="AB332" s="15">
        <f t="shared" si="30"/>
        <v>5345.0672000000004</v>
      </c>
    </row>
    <row r="333" spans="1:28" x14ac:dyDescent="0.25">
      <c r="A333" s="8">
        <f>IFERROR(VLOOKUP(B333,'[1]DADOS (OCULTAR)'!$Q$3:$S$133,3,0),"")</f>
        <v>10739225001866</v>
      </c>
      <c r="B333" s="9" t="str">
        <f>'[1]TCE - ANEXO III - Preencher'!C342</f>
        <v>HOSPITAL REGIONAL FERNANDO BEZERRA - C.G - 02/2021</v>
      </c>
      <c r="C333" s="10"/>
      <c r="D333" s="11" t="str">
        <f>'[1]TCE - ANEXO III - Preencher'!E342</f>
        <v>MARIA NILVANIA ARAUJO DUARTE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45170</v>
      </c>
      <c r="H333" s="14">
        <f>'[1]TCE - ANEXO III - Preencher'!I342</f>
        <v>0</v>
      </c>
      <c r="I333" s="14">
        <f>'[1]TCE - ANEXO III - Preencher'!J342</f>
        <v>877.62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2.54</v>
      </c>
      <c r="O333" s="15">
        <f>'[1]TCE - ANEXO III - Preencher'!P342</f>
        <v>0</v>
      </c>
      <c r="P333" s="16">
        <f t="shared" si="32"/>
        <v>2.54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8342.0400000000009</v>
      </c>
      <c r="Y333" s="15">
        <f>'[1]TCE - ANEXO III - Preencher'!Z342</f>
        <v>0</v>
      </c>
      <c r="Z333" s="16">
        <f t="shared" si="35"/>
        <v>8342.0400000000009</v>
      </c>
      <c r="AA333" s="17" t="str">
        <f>IF('[1]TCE - ANEXO III - Preencher'!AB342="","",'[1]TCE - ANEXO III - Preencher'!AB342)</f>
        <v>PL NACIONAL DA ENFERMAGEM</v>
      </c>
      <c r="AB333" s="15">
        <f t="shared" si="30"/>
        <v>9222.2000000000007</v>
      </c>
    </row>
    <row r="334" spans="1:28" x14ac:dyDescent="0.25">
      <c r="A334" s="8">
        <f>IFERROR(VLOOKUP(B334,'[1]DADOS (OCULTAR)'!$Q$3:$S$133,3,0),"")</f>
        <v>10739225001866</v>
      </c>
      <c r="B334" s="9" t="str">
        <f>'[1]TCE - ANEXO III - Preencher'!C343</f>
        <v>HOSPITAL REGIONAL FERNANDO BEZERRA - C.G - 02/2021</v>
      </c>
      <c r="C334" s="10"/>
      <c r="D334" s="11" t="str">
        <f>'[1]TCE - ANEXO III - Preencher'!E343</f>
        <v>MARIA SHARLENE LIDIANE ALVES MARQUES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>
        <f>IF('[1]TCE - ANEXO III - Preencher'!H343="","",'[1]TCE - ANEXO III - Preencher'!H343)</f>
        <v>45170</v>
      </c>
      <c r="H334" s="14">
        <f>'[1]TCE - ANEXO III - Preencher'!I343</f>
        <v>0</v>
      </c>
      <c r="I334" s="14">
        <f>'[1]TCE - ANEXO III - Preencher'!J343</f>
        <v>563.08160000000009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2.54</v>
      </c>
      <c r="O334" s="15">
        <f>'[1]TCE - ANEXO III - Preencher'!P343</f>
        <v>0</v>
      </c>
      <c r="P334" s="16">
        <f t="shared" si="32"/>
        <v>2.54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3888.15</v>
      </c>
      <c r="Y334" s="15">
        <f>'[1]TCE - ANEXO III - Preencher'!Z343</f>
        <v>0</v>
      </c>
      <c r="Z334" s="16">
        <f t="shared" si="35"/>
        <v>3888.15</v>
      </c>
      <c r="AA334" s="17" t="str">
        <f>IF('[1]TCE - ANEXO III - Preencher'!AB343="","",'[1]TCE - ANEXO III - Preencher'!AB343)</f>
        <v>PL NACIONAL DA ENFERMAGEM</v>
      </c>
      <c r="AB334" s="15">
        <f t="shared" si="30"/>
        <v>4453.7716</v>
      </c>
    </row>
    <row r="335" spans="1:28" x14ac:dyDescent="0.25">
      <c r="A335" s="8">
        <f>IFERROR(VLOOKUP(B335,'[1]DADOS (OCULTAR)'!$Q$3:$S$133,3,0),"")</f>
        <v>10739225001866</v>
      </c>
      <c r="B335" s="9" t="str">
        <f>'[1]TCE - ANEXO III - Preencher'!C344</f>
        <v>HOSPITAL REGIONAL FERNANDO BEZERRA - C.G - 02/2021</v>
      </c>
      <c r="C335" s="10"/>
      <c r="D335" s="11" t="str">
        <f>'[1]TCE - ANEXO III - Preencher'!E344</f>
        <v>MARIA SIRLENE MACEDO DE OLIVEIRA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45170</v>
      </c>
      <c r="H335" s="14">
        <f>'[1]TCE - ANEXO III - Preencher'!I344</f>
        <v>0</v>
      </c>
      <c r="I335" s="14">
        <f>'[1]TCE - ANEXO III - Preencher'!J344</f>
        <v>554.8184</v>
      </c>
      <c r="J335" s="14">
        <f>'[1]TCE - ANEXO III - Preencher'!K344</f>
        <v>0</v>
      </c>
      <c r="K335" s="15">
        <f>'[1]TCE - ANEXO III - Preencher'!L344</f>
        <v>91.37</v>
      </c>
      <c r="L335" s="15">
        <f>'[1]TCE - ANEXO III - Preencher'!M344</f>
        <v>1.1000000000000001</v>
      </c>
      <c r="M335" s="15">
        <f t="shared" si="31"/>
        <v>90.27000000000001</v>
      </c>
      <c r="N335" s="15">
        <f>'[1]TCE - ANEXO III - Preencher'!O344</f>
        <v>1.98</v>
      </c>
      <c r="O335" s="15">
        <f>'[1]TCE - ANEXO III - Preencher'!P344</f>
        <v>0</v>
      </c>
      <c r="P335" s="16">
        <f t="shared" si="32"/>
        <v>1.98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5341.23</v>
      </c>
      <c r="Y335" s="15">
        <f>'[1]TCE - ANEXO III - Preencher'!Z344</f>
        <v>0</v>
      </c>
      <c r="Z335" s="16">
        <f t="shared" si="35"/>
        <v>5341.23</v>
      </c>
      <c r="AA335" s="17" t="str">
        <f>IF('[1]TCE - ANEXO III - Preencher'!AB344="","",'[1]TCE - ANEXO III - Preencher'!AB344)</f>
        <v>PL NACIONAL DA ENFERMAGEM</v>
      </c>
      <c r="AB335" s="15">
        <f t="shared" si="30"/>
        <v>5988.2983999999997</v>
      </c>
    </row>
    <row r="336" spans="1:28" x14ac:dyDescent="0.25">
      <c r="A336" s="8">
        <f>IFERROR(VLOOKUP(B336,'[1]DADOS (OCULTAR)'!$Q$3:$S$133,3,0),"")</f>
        <v>10739225001866</v>
      </c>
      <c r="B336" s="9" t="str">
        <f>'[1]TCE - ANEXO III - Preencher'!C345</f>
        <v>HOSPITAL REGIONAL FERNANDO BEZERRA - C.G - 02/2021</v>
      </c>
      <c r="C336" s="10"/>
      <c r="D336" s="11" t="str">
        <f>'[1]TCE - ANEXO III - Preencher'!E345</f>
        <v>MARIA TEREZA ALVES DE OLIVEIRA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4221-05</v>
      </c>
      <c r="G336" s="13">
        <f>IF('[1]TCE - ANEXO III - Preencher'!H345="","",'[1]TCE - ANEXO III - Preencher'!H345)</f>
        <v>45170</v>
      </c>
      <c r="H336" s="14">
        <f>'[1]TCE - ANEXO III - Preencher'!I345</f>
        <v>0</v>
      </c>
      <c r="I336" s="14">
        <f>'[1]TCE - ANEXO III - Preencher'!J345</f>
        <v>143.61600000000001</v>
      </c>
      <c r="J336" s="14">
        <f>'[1]TCE - ANEXO III - Preencher'!K345</f>
        <v>0</v>
      </c>
      <c r="K336" s="15">
        <f>'[1]TCE - ANEXO III - Preencher'!L345</f>
        <v>91.37</v>
      </c>
      <c r="L336" s="15">
        <f>'[1]TCE - ANEXO III - Preencher'!M345</f>
        <v>1.1000000000000001</v>
      </c>
      <c r="M336" s="15">
        <f t="shared" si="31"/>
        <v>90.27000000000001</v>
      </c>
      <c r="N336" s="15">
        <f>'[1]TCE - ANEXO III - Preencher'!O345</f>
        <v>1.98</v>
      </c>
      <c r="O336" s="15">
        <f>'[1]TCE - ANEXO III - Preencher'!P345</f>
        <v>0</v>
      </c>
      <c r="P336" s="16">
        <f t="shared" si="32"/>
        <v>1.98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235.86600000000001</v>
      </c>
    </row>
    <row r="337" spans="1:28" x14ac:dyDescent="0.25">
      <c r="A337" s="8">
        <f>IFERROR(VLOOKUP(B337,'[1]DADOS (OCULTAR)'!$Q$3:$S$133,3,0),"")</f>
        <v>10739225001866</v>
      </c>
      <c r="B337" s="9" t="str">
        <f>'[1]TCE - ANEXO III - Preencher'!C346</f>
        <v>HOSPITAL REGIONAL FERNANDO BEZERRA - C.G - 02/2021</v>
      </c>
      <c r="C337" s="10"/>
      <c r="D337" s="11" t="str">
        <f>'[1]TCE - ANEXO III - Preencher'!E346</f>
        <v>MARIA ZENEIDE FREIRE DE CARVALHO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45170</v>
      </c>
      <c r="H337" s="14">
        <f>'[1]TCE - ANEXO III - Preencher'!I346</f>
        <v>0</v>
      </c>
      <c r="I337" s="14">
        <f>'[1]TCE - ANEXO III - Preencher'!J346</f>
        <v>128.62799999999999</v>
      </c>
      <c r="J337" s="14">
        <f>'[1]TCE - ANEXO III - Preencher'!K346</f>
        <v>0</v>
      </c>
      <c r="K337" s="15">
        <f>'[1]TCE - ANEXO III - Preencher'!L346</f>
        <v>91.37</v>
      </c>
      <c r="L337" s="15">
        <f>'[1]TCE - ANEXO III - Preencher'!M346</f>
        <v>1.1000000000000001</v>
      </c>
      <c r="M337" s="15">
        <f t="shared" si="31"/>
        <v>90.27000000000001</v>
      </c>
      <c r="N337" s="15">
        <f>'[1]TCE - ANEXO III - Preencher'!O346</f>
        <v>1.98</v>
      </c>
      <c r="O337" s="15">
        <f>'[1]TCE - ANEXO III - Preencher'!P346</f>
        <v>0</v>
      </c>
      <c r="P337" s="16">
        <f t="shared" si="32"/>
        <v>1.98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220.87799999999999</v>
      </c>
    </row>
    <row r="338" spans="1:28" x14ac:dyDescent="0.25">
      <c r="A338" s="8">
        <f>IFERROR(VLOOKUP(B338,'[1]DADOS (OCULTAR)'!$Q$3:$S$133,3,0),"")</f>
        <v>10739225001866</v>
      </c>
      <c r="B338" s="9" t="str">
        <f>'[1]TCE - ANEXO III - Preencher'!C347</f>
        <v>HOSPITAL REGIONAL FERNANDO BEZERRA - C.G - 02/2021</v>
      </c>
      <c r="C338" s="10"/>
      <c r="D338" s="11" t="str">
        <f>'[1]TCE - ANEXO III - Preencher'!E347</f>
        <v>MARIA ZILMA DOS SANTOS HENRIQUE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45170</v>
      </c>
      <c r="H338" s="14">
        <f>'[1]TCE - ANEXO III - Preencher'!I347</f>
        <v>0</v>
      </c>
      <c r="I338" s="14">
        <f>'[1]TCE - ANEXO III - Preencher'!J347</f>
        <v>454.52960000000002</v>
      </c>
      <c r="J338" s="14">
        <f>'[1]TCE - ANEXO III - Preencher'!K347</f>
        <v>0</v>
      </c>
      <c r="K338" s="15">
        <f>'[1]TCE - ANEXO III - Preencher'!L347</f>
        <v>91.37</v>
      </c>
      <c r="L338" s="15">
        <f>'[1]TCE - ANEXO III - Preencher'!M347</f>
        <v>1.1000000000000001</v>
      </c>
      <c r="M338" s="15">
        <f t="shared" si="31"/>
        <v>90.27000000000001</v>
      </c>
      <c r="N338" s="15">
        <f>'[1]TCE - ANEXO III - Preencher'!O347</f>
        <v>1.98</v>
      </c>
      <c r="O338" s="15">
        <f>'[1]TCE - ANEXO III - Preencher'!P347</f>
        <v>0</v>
      </c>
      <c r="P338" s="16">
        <f t="shared" si="32"/>
        <v>1.98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3610.82</v>
      </c>
      <c r="Y338" s="15">
        <f>'[1]TCE - ANEXO III - Preencher'!Z347</f>
        <v>0</v>
      </c>
      <c r="Z338" s="16">
        <f t="shared" si="35"/>
        <v>3610.82</v>
      </c>
      <c r="AA338" s="17" t="str">
        <f>IF('[1]TCE - ANEXO III - Preencher'!AB347="","",'[1]TCE - ANEXO III - Preencher'!AB347)</f>
        <v>PL NACIONAL DA ENFERMAGEM</v>
      </c>
      <c r="AB338" s="15">
        <f t="shared" si="30"/>
        <v>4157.5996000000005</v>
      </c>
    </row>
    <row r="339" spans="1:28" x14ac:dyDescent="0.25">
      <c r="A339" s="8">
        <f>IFERROR(VLOOKUP(B339,'[1]DADOS (OCULTAR)'!$Q$3:$S$133,3,0),"")</f>
        <v>10739225001866</v>
      </c>
      <c r="B339" s="9" t="str">
        <f>'[1]TCE - ANEXO III - Preencher'!C348</f>
        <v>HOSPITAL REGIONAL FERNANDO BEZERRA - C.G - 02/2021</v>
      </c>
      <c r="C339" s="10"/>
      <c r="D339" s="11" t="str">
        <f>'[1]TCE - ANEXO III - Preencher'!E348</f>
        <v>MARICLEIDE ALCANTARA BRASIL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45170</v>
      </c>
      <c r="H339" s="14">
        <f>'[1]TCE - ANEXO III - Preencher'!I348</f>
        <v>0</v>
      </c>
      <c r="I339" s="14">
        <f>'[1]TCE - ANEXO III - Preencher'!J348</f>
        <v>144.54400000000001</v>
      </c>
      <c r="J339" s="14">
        <f>'[1]TCE - ANEXO III - Preencher'!K348</f>
        <v>0</v>
      </c>
      <c r="K339" s="15">
        <f>'[1]TCE - ANEXO III - Preencher'!L348</f>
        <v>91.37</v>
      </c>
      <c r="L339" s="15">
        <f>'[1]TCE - ANEXO III - Preencher'!M348</f>
        <v>1.1000000000000001</v>
      </c>
      <c r="M339" s="15">
        <f t="shared" si="31"/>
        <v>90.27000000000001</v>
      </c>
      <c r="N339" s="15">
        <f>'[1]TCE - ANEXO III - Preencher'!O348</f>
        <v>1.98</v>
      </c>
      <c r="O339" s="15">
        <f>'[1]TCE - ANEXO III - Preencher'!P348</f>
        <v>0</v>
      </c>
      <c r="P339" s="16">
        <f t="shared" si="32"/>
        <v>1.98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236.79400000000001</v>
      </c>
    </row>
    <row r="340" spans="1:28" x14ac:dyDescent="0.25">
      <c r="A340" s="8">
        <f>IFERROR(VLOOKUP(B340,'[1]DADOS (OCULTAR)'!$Q$3:$S$133,3,0),"")</f>
        <v>10739225001866</v>
      </c>
      <c r="B340" s="9" t="str">
        <f>'[1]TCE - ANEXO III - Preencher'!C349</f>
        <v>HOSPITAL REGIONAL FERNANDO BEZERRA - C.G - 02/2021</v>
      </c>
      <c r="C340" s="10"/>
      <c r="D340" s="11" t="str">
        <f>'[1]TCE - ANEXO III - Preencher'!E349</f>
        <v>MARILEIDE DE CARVALHO RIBEIRO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45170</v>
      </c>
      <c r="H340" s="14">
        <f>'[1]TCE - ANEXO III - Preencher'!I349</f>
        <v>0</v>
      </c>
      <c r="I340" s="14">
        <f>'[1]TCE - ANEXO III - Preencher'!J349</f>
        <v>611.38319999999999</v>
      </c>
      <c r="J340" s="14">
        <f>'[1]TCE - ANEXO III - Preencher'!K349</f>
        <v>0</v>
      </c>
      <c r="K340" s="15">
        <f>'[1]TCE - ANEXO III - Preencher'!L349</f>
        <v>91.37</v>
      </c>
      <c r="L340" s="15">
        <f>'[1]TCE - ANEXO III - Preencher'!M349</f>
        <v>1.1000000000000001</v>
      </c>
      <c r="M340" s="15">
        <f t="shared" si="31"/>
        <v>90.27000000000001</v>
      </c>
      <c r="N340" s="15">
        <f>'[1]TCE - ANEXO III - Preencher'!O349</f>
        <v>1.98</v>
      </c>
      <c r="O340" s="15">
        <f>'[1]TCE - ANEXO III - Preencher'!P349</f>
        <v>0</v>
      </c>
      <c r="P340" s="16">
        <f t="shared" si="32"/>
        <v>1.98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4954.78</v>
      </c>
      <c r="Y340" s="15">
        <f>'[1]TCE - ANEXO III - Preencher'!Z349</f>
        <v>0</v>
      </c>
      <c r="Z340" s="16">
        <f t="shared" si="35"/>
        <v>4954.78</v>
      </c>
      <c r="AA340" s="17" t="str">
        <f>IF('[1]TCE - ANEXO III - Preencher'!AB349="","",'[1]TCE - ANEXO III - Preencher'!AB349)</f>
        <v>PL NACIONAL DA ENFERMAGEM</v>
      </c>
      <c r="AB340" s="15">
        <f t="shared" si="30"/>
        <v>5658.4132</v>
      </c>
    </row>
    <row r="341" spans="1:28" x14ac:dyDescent="0.25">
      <c r="A341" s="8">
        <f>IFERROR(VLOOKUP(B341,'[1]DADOS (OCULTAR)'!$Q$3:$S$133,3,0),"")</f>
        <v>10739225001866</v>
      </c>
      <c r="B341" s="9" t="str">
        <f>'[1]TCE - ANEXO III - Preencher'!C350</f>
        <v>HOSPITAL REGIONAL FERNANDO BEZERRA - C.G - 02/2021</v>
      </c>
      <c r="C341" s="10"/>
      <c r="D341" s="11" t="str">
        <f>'[1]TCE - ANEXO III - Preencher'!E350</f>
        <v>MARILIA PARENTE LINS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>
        <f>IF('[1]TCE - ANEXO III - Preencher'!H350="","",'[1]TCE - ANEXO III - Preencher'!H350)</f>
        <v>45170</v>
      </c>
      <c r="H341" s="14">
        <f>'[1]TCE - ANEXO III - Preencher'!I350</f>
        <v>0</v>
      </c>
      <c r="I341" s="14">
        <f>'[1]TCE - ANEXO III - Preencher'!J350</f>
        <v>245.28880000000001</v>
      </c>
      <c r="J341" s="14">
        <f>'[1]TCE - ANEXO III - Preencher'!K350</f>
        <v>0</v>
      </c>
      <c r="K341" s="15">
        <f>'[1]TCE - ANEXO III - Preencher'!L350</f>
        <v>91.37</v>
      </c>
      <c r="L341" s="15">
        <f>'[1]TCE - ANEXO III - Preencher'!M350</f>
        <v>1.1000000000000001</v>
      </c>
      <c r="M341" s="15">
        <f t="shared" si="31"/>
        <v>90.27000000000001</v>
      </c>
      <c r="N341" s="15">
        <f>'[1]TCE - ANEXO III - Preencher'!O350</f>
        <v>2.54</v>
      </c>
      <c r="O341" s="15">
        <f>'[1]TCE - ANEXO III - Preencher'!P350</f>
        <v>0</v>
      </c>
      <c r="P341" s="16">
        <f t="shared" si="32"/>
        <v>2.54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128.24</v>
      </c>
      <c r="U341" s="15">
        <f>'[1]TCE - ANEXO III - Preencher'!V350</f>
        <v>0</v>
      </c>
      <c r="V341" s="16">
        <f t="shared" si="34"/>
        <v>128.24</v>
      </c>
      <c r="W341" s="17" t="str">
        <f>IF('[1]TCE - ANEXO III - Preencher'!X350="","",'[1]TCE - ANEXO III - Preencher'!X350)</f>
        <v>AUXILIO CRECHE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466.33880000000005</v>
      </c>
    </row>
    <row r="342" spans="1:28" x14ac:dyDescent="0.25">
      <c r="A342" s="8">
        <f>IFERROR(VLOOKUP(B342,'[1]DADOS (OCULTAR)'!$Q$3:$S$133,3,0),"")</f>
        <v>10739225001866</v>
      </c>
      <c r="B342" s="9" t="str">
        <f>'[1]TCE - ANEXO III - Preencher'!C351</f>
        <v>HOSPITAL REGIONAL FERNANDO BEZERRA - C.G - 02/2021</v>
      </c>
      <c r="C342" s="10"/>
      <c r="D342" s="11" t="str">
        <f>'[1]TCE - ANEXO III - Preencher'!E351</f>
        <v>MARIO FELIPE DA CRUZ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>
        <f>IF('[1]TCE - ANEXO III - Preencher'!H351="","",'[1]TCE - ANEXO III - Preencher'!H351)</f>
        <v>45170</v>
      </c>
      <c r="H342" s="14">
        <f>'[1]TCE - ANEXO III - Preencher'!I351</f>
        <v>0</v>
      </c>
      <c r="I342" s="14">
        <f>'[1]TCE - ANEXO III - Preencher'!J351</f>
        <v>592.24959999999999</v>
      </c>
      <c r="J342" s="14">
        <f>'[1]TCE - ANEXO III - Preencher'!K351</f>
        <v>0</v>
      </c>
      <c r="K342" s="15">
        <f>'[1]TCE - ANEXO III - Preencher'!L351</f>
        <v>91.37</v>
      </c>
      <c r="L342" s="15">
        <f>'[1]TCE - ANEXO III - Preencher'!M351</f>
        <v>1.1000000000000001</v>
      </c>
      <c r="M342" s="15">
        <f t="shared" si="31"/>
        <v>90.27000000000001</v>
      </c>
      <c r="N342" s="15">
        <f>'[1]TCE - ANEXO III - Preencher'!O351</f>
        <v>2.54</v>
      </c>
      <c r="O342" s="15">
        <f>'[1]TCE - ANEXO III - Preencher'!P351</f>
        <v>0</v>
      </c>
      <c r="P342" s="16">
        <f t="shared" si="32"/>
        <v>2.54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128.24</v>
      </c>
      <c r="U342" s="15">
        <f>'[1]TCE - ANEXO III - Preencher'!V351</f>
        <v>0</v>
      </c>
      <c r="V342" s="16">
        <f t="shared" si="34"/>
        <v>128.24</v>
      </c>
      <c r="W342" s="17" t="str">
        <f>IF('[1]TCE - ANEXO III - Preencher'!X351="","",'[1]TCE - ANEXO III - Preencher'!X351)</f>
        <v>AUXILIO CRECHE</v>
      </c>
      <c r="X342" s="15">
        <f>'[1]TCE - ANEXO III - Preencher'!Y351</f>
        <v>4247.78</v>
      </c>
      <c r="Y342" s="15">
        <f>'[1]TCE - ANEXO III - Preencher'!Z351</f>
        <v>0</v>
      </c>
      <c r="Z342" s="16">
        <f t="shared" si="35"/>
        <v>4247.78</v>
      </c>
      <c r="AA342" s="17" t="str">
        <f>IF('[1]TCE - ANEXO III - Preencher'!AB351="","",'[1]TCE - ANEXO III - Preencher'!AB351)</f>
        <v>PL NACIONAL DA ENFERMAGEM</v>
      </c>
      <c r="AB342" s="15">
        <f t="shared" si="30"/>
        <v>5061.0796</v>
      </c>
    </row>
    <row r="343" spans="1:28" x14ac:dyDescent="0.25">
      <c r="A343" s="8">
        <f>IFERROR(VLOOKUP(B343,'[1]DADOS (OCULTAR)'!$Q$3:$S$133,3,0),"")</f>
        <v>10739225001866</v>
      </c>
      <c r="B343" s="9" t="str">
        <f>'[1]TCE - ANEXO III - Preencher'!C352</f>
        <v>HOSPITAL REGIONAL FERNANDO BEZERRA - C.G - 02/2021</v>
      </c>
      <c r="C343" s="10"/>
      <c r="D343" s="11" t="str">
        <f>'[1]TCE - ANEXO III - Preencher'!E352</f>
        <v>MARIO GUSTAVO LUCIO ALBUQUERQUE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2252-25</v>
      </c>
      <c r="G343" s="13">
        <f>IF('[1]TCE - ANEXO III - Preencher'!H352="","",'[1]TCE - ANEXO III - Preencher'!H352)</f>
        <v>45170</v>
      </c>
      <c r="H343" s="14">
        <f>'[1]TCE - ANEXO III - Preencher'!I352</f>
        <v>0</v>
      </c>
      <c r="I343" s="14">
        <f>'[1]TCE - ANEXO III - Preencher'!J352</f>
        <v>811.91120000000001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811.91120000000001</v>
      </c>
    </row>
    <row r="344" spans="1:28" x14ac:dyDescent="0.25">
      <c r="A344" s="8">
        <f>IFERROR(VLOOKUP(B344,'[1]DADOS (OCULTAR)'!$Q$3:$S$133,3,0),"")</f>
        <v>10739225001866</v>
      </c>
      <c r="B344" s="9" t="str">
        <f>'[1]TCE - ANEXO III - Preencher'!C353</f>
        <v>HOSPITAL REGIONAL FERNANDO BEZERRA - C.G - 02/2021</v>
      </c>
      <c r="C344" s="10"/>
      <c r="D344" s="11" t="str">
        <f>'[1]TCE - ANEXO III - Preencher'!E353</f>
        <v>MARIO MACIEL TORRES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7823-20</v>
      </c>
      <c r="G344" s="13">
        <f>IF('[1]TCE - ANEXO III - Preencher'!H353="","",'[1]TCE - ANEXO III - Preencher'!H353)</f>
        <v>45170</v>
      </c>
      <c r="H344" s="14">
        <f>'[1]TCE - ANEXO III - Preencher'!I353</f>
        <v>0</v>
      </c>
      <c r="I344" s="14">
        <f>'[1]TCE - ANEXO III - Preencher'!J353</f>
        <v>274.23759999999999</v>
      </c>
      <c r="J344" s="14">
        <f>'[1]TCE - ANEXO III - Preencher'!K353</f>
        <v>0</v>
      </c>
      <c r="K344" s="15">
        <f>'[1]TCE - ANEXO III - Preencher'!L353</f>
        <v>91.37</v>
      </c>
      <c r="L344" s="15">
        <f>'[1]TCE - ANEXO III - Preencher'!M353</f>
        <v>1.1000000000000001</v>
      </c>
      <c r="M344" s="15">
        <f t="shared" si="31"/>
        <v>90.27000000000001</v>
      </c>
      <c r="N344" s="15">
        <f>'[1]TCE - ANEXO III - Preencher'!O353</f>
        <v>1.98</v>
      </c>
      <c r="O344" s="15">
        <f>'[1]TCE - ANEXO III - Preencher'!P353</f>
        <v>0</v>
      </c>
      <c r="P344" s="16">
        <f t="shared" si="32"/>
        <v>1.98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366.48760000000004</v>
      </c>
    </row>
    <row r="345" spans="1:28" x14ac:dyDescent="0.25">
      <c r="A345" s="8">
        <f>IFERROR(VLOOKUP(B345,'[1]DADOS (OCULTAR)'!$Q$3:$S$133,3,0),"")</f>
        <v>10739225001866</v>
      </c>
      <c r="B345" s="9" t="str">
        <f>'[1]TCE - ANEXO III - Preencher'!C354</f>
        <v>HOSPITAL REGIONAL FERNANDO BEZERRA - C.G - 02/2021</v>
      </c>
      <c r="C345" s="10"/>
      <c r="D345" s="11" t="str">
        <f>'[1]TCE - ANEXO III - Preencher'!E354</f>
        <v>MARTA RAQUEL SILVA NOGUEIRA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3222-05</v>
      </c>
      <c r="G345" s="13">
        <f>IF('[1]TCE - ANEXO III - Preencher'!H354="","",'[1]TCE - ANEXO III - Preencher'!H354)</f>
        <v>45170</v>
      </c>
      <c r="H345" s="14">
        <f>'[1]TCE - ANEXO III - Preencher'!I354</f>
        <v>0</v>
      </c>
      <c r="I345" s="14">
        <f>'[1]TCE - ANEXO III - Preencher'!J354</f>
        <v>564.49839999999995</v>
      </c>
      <c r="J345" s="14">
        <f>'[1]TCE - ANEXO III - Preencher'!K354</f>
        <v>0</v>
      </c>
      <c r="K345" s="15">
        <f>'[1]TCE - ANEXO III - Preencher'!L354</f>
        <v>91.37</v>
      </c>
      <c r="L345" s="15">
        <f>'[1]TCE - ANEXO III - Preencher'!M354</f>
        <v>1.1000000000000001</v>
      </c>
      <c r="M345" s="15">
        <f t="shared" si="31"/>
        <v>90.27000000000001</v>
      </c>
      <c r="N345" s="15">
        <f>'[1]TCE - ANEXO III - Preencher'!O354</f>
        <v>1.98</v>
      </c>
      <c r="O345" s="15">
        <f>'[1]TCE - ANEXO III - Preencher'!P354</f>
        <v>0</v>
      </c>
      <c r="P345" s="16">
        <f t="shared" si="32"/>
        <v>1.98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5462.23</v>
      </c>
      <c r="Y345" s="15">
        <f>'[1]TCE - ANEXO III - Preencher'!Z354</f>
        <v>0</v>
      </c>
      <c r="Z345" s="16">
        <f t="shared" si="35"/>
        <v>5462.23</v>
      </c>
      <c r="AA345" s="17" t="str">
        <f>IF('[1]TCE - ANEXO III - Preencher'!AB354="","",'[1]TCE - ANEXO III - Preencher'!AB354)</f>
        <v>PL NACIONAL DA ENFERMAGEM</v>
      </c>
      <c r="AB345" s="15">
        <f t="shared" si="30"/>
        <v>6118.9784</v>
      </c>
    </row>
    <row r="346" spans="1:28" x14ac:dyDescent="0.25">
      <c r="A346" s="8">
        <f>IFERROR(VLOOKUP(B346,'[1]DADOS (OCULTAR)'!$Q$3:$S$133,3,0),"")</f>
        <v>10739225001866</v>
      </c>
      <c r="B346" s="9" t="str">
        <f>'[1]TCE - ANEXO III - Preencher'!C355</f>
        <v>HOSPITAL REGIONAL FERNANDO BEZERRA - C.G - 02/2021</v>
      </c>
      <c r="C346" s="10"/>
      <c r="D346" s="11" t="str">
        <f>'[1]TCE - ANEXO III - Preencher'!E355</f>
        <v>MAYARA AMANDA DE OLIVEIRA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45170</v>
      </c>
      <c r="H346" s="14">
        <f>'[1]TCE - ANEXO III - Preencher'!I355</f>
        <v>0</v>
      </c>
      <c r="I346" s="14">
        <f>'[1]TCE - ANEXO III - Preencher'!J355</f>
        <v>880.3696000000001</v>
      </c>
      <c r="J346" s="14">
        <f>'[1]TCE - ANEXO III - Preencher'!K355</f>
        <v>0</v>
      </c>
      <c r="K346" s="15">
        <f>'[1]TCE - ANEXO III - Preencher'!L355</f>
        <v>91.37</v>
      </c>
      <c r="L346" s="15">
        <f>'[1]TCE - ANEXO III - Preencher'!M355</f>
        <v>1.1000000000000001</v>
      </c>
      <c r="M346" s="15">
        <f t="shared" si="31"/>
        <v>90.27000000000001</v>
      </c>
      <c r="N346" s="15">
        <f>'[1]TCE - ANEXO III - Preencher'!O355</f>
        <v>2.54</v>
      </c>
      <c r="O346" s="15">
        <f>'[1]TCE - ANEXO III - Preencher'!P355</f>
        <v>0</v>
      </c>
      <c r="P346" s="16">
        <f t="shared" si="32"/>
        <v>2.54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8241.52</v>
      </c>
      <c r="Y346" s="15">
        <f>'[1]TCE - ANEXO III - Preencher'!Z355</f>
        <v>0</v>
      </c>
      <c r="Z346" s="16">
        <f t="shared" si="35"/>
        <v>8241.52</v>
      </c>
      <c r="AA346" s="17" t="str">
        <f>IF('[1]TCE - ANEXO III - Preencher'!AB355="","",'[1]TCE - ANEXO III - Preencher'!AB355)</f>
        <v>PL NACIONAL DA ENFERMAGEM</v>
      </c>
      <c r="AB346" s="15">
        <f t="shared" si="30"/>
        <v>9214.6995999999999</v>
      </c>
    </row>
    <row r="347" spans="1:28" x14ac:dyDescent="0.25">
      <c r="A347" s="8">
        <f>IFERROR(VLOOKUP(B347,'[1]DADOS (OCULTAR)'!$Q$3:$S$133,3,0),"")</f>
        <v>10739225001866</v>
      </c>
      <c r="B347" s="9" t="str">
        <f>'[1]TCE - ANEXO III - Preencher'!C356</f>
        <v>HOSPITAL REGIONAL FERNANDO BEZERRA - C.G - 02/2021</v>
      </c>
      <c r="C347" s="10"/>
      <c r="D347" s="11" t="str">
        <f>'[1]TCE - ANEXO III - Preencher'!E356</f>
        <v xml:space="preserve">MAYSA ARLANY DE OLIVEIRA 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45170</v>
      </c>
      <c r="H347" s="14">
        <f>'[1]TCE - ANEXO III - Preencher'!I356</f>
        <v>0</v>
      </c>
      <c r="I347" s="14">
        <f>'[1]TCE - ANEXO III - Preencher'!J356</f>
        <v>922.70720000000006</v>
      </c>
      <c r="J347" s="14">
        <f>'[1]TCE - ANEXO III - Preencher'!K356</f>
        <v>0</v>
      </c>
      <c r="K347" s="15">
        <f>'[1]TCE - ANEXO III - Preencher'!L356</f>
        <v>91.37</v>
      </c>
      <c r="L347" s="15">
        <f>'[1]TCE - ANEXO III - Preencher'!M356</f>
        <v>1.1000000000000001</v>
      </c>
      <c r="M347" s="15">
        <f t="shared" si="31"/>
        <v>90.27000000000001</v>
      </c>
      <c r="N347" s="15">
        <f>'[1]TCE - ANEXO III - Preencher'!O356</f>
        <v>2.54</v>
      </c>
      <c r="O347" s="15">
        <f>'[1]TCE - ANEXO III - Preencher'!P356</f>
        <v>0</v>
      </c>
      <c r="P347" s="16">
        <f t="shared" si="32"/>
        <v>2.54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9137.26</v>
      </c>
      <c r="Y347" s="15">
        <f>'[1]TCE - ANEXO III - Preencher'!Z356</f>
        <v>0</v>
      </c>
      <c r="Z347" s="16">
        <f t="shared" si="35"/>
        <v>9137.26</v>
      </c>
      <c r="AA347" s="17" t="str">
        <f>IF('[1]TCE - ANEXO III - Preencher'!AB356="","",'[1]TCE - ANEXO III - Preencher'!AB356)</f>
        <v>PL NACIONAL DA ENFERMAGEM</v>
      </c>
      <c r="AB347" s="15">
        <f t="shared" si="30"/>
        <v>10152.7772</v>
      </c>
    </row>
    <row r="348" spans="1:28" x14ac:dyDescent="0.25">
      <c r="A348" s="8">
        <f>IFERROR(VLOOKUP(B348,'[1]DADOS (OCULTAR)'!$Q$3:$S$133,3,0),"")</f>
        <v>10739225001866</v>
      </c>
      <c r="B348" s="9" t="str">
        <f>'[1]TCE - ANEXO III - Preencher'!C357</f>
        <v>HOSPITAL REGIONAL FERNANDO BEZERRA - C.G - 02/2021</v>
      </c>
      <c r="C348" s="10"/>
      <c r="D348" s="11" t="str">
        <f>'[1]TCE - ANEXO III - Preencher'!E357</f>
        <v>MEIRILANDE MARIA DE SOUZA COELHO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45170</v>
      </c>
      <c r="H348" s="14">
        <f>'[1]TCE - ANEXO III - Preencher'!I357</f>
        <v>0</v>
      </c>
      <c r="I348" s="14">
        <f>'[1]TCE - ANEXO III - Preencher'!J357</f>
        <v>141.44880000000001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1.98</v>
      </c>
      <c r="O348" s="15">
        <f>'[1]TCE - ANEXO III - Preencher'!P357</f>
        <v>0</v>
      </c>
      <c r="P348" s="16">
        <f t="shared" si="32"/>
        <v>1.98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143.4288</v>
      </c>
    </row>
    <row r="349" spans="1:28" x14ac:dyDescent="0.25">
      <c r="A349" s="8">
        <f>IFERROR(VLOOKUP(B349,'[1]DADOS (OCULTAR)'!$Q$3:$S$133,3,0),"")</f>
        <v>10739225001866</v>
      </c>
      <c r="B349" s="9" t="str">
        <f>'[1]TCE - ANEXO III - Preencher'!C358</f>
        <v>HOSPITAL REGIONAL FERNANDO BEZERRA - C.G - 02/2021</v>
      </c>
      <c r="C349" s="10"/>
      <c r="D349" s="11" t="str">
        <f>'[1]TCE - ANEXO III - Preencher'!E358</f>
        <v>MICHAEL BARROS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5152-10</v>
      </c>
      <c r="G349" s="13">
        <f>IF('[1]TCE - ANEXO III - Preencher'!H358="","",'[1]TCE - ANEXO III - Preencher'!H358)</f>
        <v>45170</v>
      </c>
      <c r="H349" s="14">
        <f>'[1]TCE - ANEXO III - Preencher'!I358</f>
        <v>0</v>
      </c>
      <c r="I349" s="14">
        <f>'[1]TCE - ANEXO III - Preencher'!J358</f>
        <v>143.61600000000001</v>
      </c>
      <c r="J349" s="14">
        <f>'[1]TCE - ANEXO III - Preencher'!K358</f>
        <v>0</v>
      </c>
      <c r="K349" s="15">
        <f>'[1]TCE - ANEXO III - Preencher'!L358</f>
        <v>91.37</v>
      </c>
      <c r="L349" s="15">
        <f>'[1]TCE - ANEXO III - Preencher'!M358</f>
        <v>1.1000000000000001</v>
      </c>
      <c r="M349" s="15">
        <f t="shared" si="31"/>
        <v>90.27000000000001</v>
      </c>
      <c r="N349" s="15">
        <f>'[1]TCE - ANEXO III - Preencher'!O358</f>
        <v>1.98</v>
      </c>
      <c r="O349" s="15">
        <f>'[1]TCE - ANEXO III - Preencher'!P358</f>
        <v>0</v>
      </c>
      <c r="P349" s="16">
        <f t="shared" si="32"/>
        <v>1.98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235.86600000000001</v>
      </c>
    </row>
    <row r="350" spans="1:28" x14ac:dyDescent="0.25">
      <c r="A350" s="8">
        <f>IFERROR(VLOOKUP(B350,'[1]DADOS (OCULTAR)'!$Q$3:$S$133,3,0),"")</f>
        <v>10739225001866</v>
      </c>
      <c r="B350" s="9" t="str">
        <f>'[1]TCE - ANEXO III - Preencher'!C359</f>
        <v>HOSPITAL REGIONAL FERNANDO BEZERRA - C.G - 02/2021</v>
      </c>
      <c r="C350" s="10"/>
      <c r="D350" s="11" t="str">
        <f>'[1]TCE - ANEXO III - Preencher'!E359</f>
        <v>MIKAELLY DA SILVA ARAUJO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>
        <f>IF('[1]TCE - ANEXO III - Preencher'!H359="","",'[1]TCE - ANEXO III - Preencher'!H359)</f>
        <v>45170</v>
      </c>
      <c r="H350" s="14">
        <f>'[1]TCE - ANEXO III - Preencher'!I359</f>
        <v>0</v>
      </c>
      <c r="I350" s="14">
        <f>'[1]TCE - ANEXO III - Preencher'!J359</f>
        <v>644.65599999999995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1.98</v>
      </c>
      <c r="O350" s="15">
        <f>'[1]TCE - ANEXO III - Preencher'!P359</f>
        <v>0</v>
      </c>
      <c r="P350" s="16">
        <f t="shared" si="32"/>
        <v>1.98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6464.19</v>
      </c>
      <c r="Y350" s="15">
        <f>'[1]TCE - ANEXO III - Preencher'!Z359</f>
        <v>0</v>
      </c>
      <c r="Z350" s="16">
        <f t="shared" si="35"/>
        <v>6464.19</v>
      </c>
      <c r="AA350" s="17" t="str">
        <f>IF('[1]TCE - ANEXO III - Preencher'!AB359="","",'[1]TCE - ANEXO III - Preencher'!AB359)</f>
        <v>PL NACIONAL DA ENFERMAGEM</v>
      </c>
      <c r="AB350" s="15">
        <f t="shared" si="30"/>
        <v>7110.8259999999991</v>
      </c>
    </row>
    <row r="351" spans="1:28" x14ac:dyDescent="0.25">
      <c r="A351" s="8">
        <f>IFERROR(VLOOKUP(B351,'[1]DADOS (OCULTAR)'!$Q$3:$S$133,3,0),"")</f>
        <v>10739225001866</v>
      </c>
      <c r="B351" s="9" t="str">
        <f>'[1]TCE - ANEXO III - Preencher'!C360</f>
        <v>HOSPITAL REGIONAL FERNANDO BEZERRA - C.G - 02/2021</v>
      </c>
      <c r="C351" s="10"/>
      <c r="D351" s="11" t="str">
        <f>'[1]TCE - ANEXO III - Preencher'!E360</f>
        <v>MILTON BERNARDO DO NASCIMENTO JUNIOR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7823-20</v>
      </c>
      <c r="G351" s="13">
        <f>IF('[1]TCE - ANEXO III - Preencher'!H360="","",'[1]TCE - ANEXO III - Preencher'!H360)</f>
        <v>45170</v>
      </c>
      <c r="H351" s="14">
        <f>'[1]TCE - ANEXO III - Preencher'!I360</f>
        <v>0</v>
      </c>
      <c r="I351" s="14">
        <f>'[1]TCE - ANEXO III - Preencher'!J360</f>
        <v>281.16160000000002</v>
      </c>
      <c r="J351" s="14">
        <f>'[1]TCE - ANEXO III - Preencher'!K360</f>
        <v>0</v>
      </c>
      <c r="K351" s="15">
        <f>'[1]TCE - ANEXO III - Preencher'!L360</f>
        <v>91.37</v>
      </c>
      <c r="L351" s="15">
        <f>'[1]TCE - ANEXO III - Preencher'!M360</f>
        <v>1.1000000000000001</v>
      </c>
      <c r="M351" s="15">
        <f t="shared" si="31"/>
        <v>90.27000000000001</v>
      </c>
      <c r="N351" s="15">
        <f>'[1]TCE - ANEXO III - Preencher'!O360</f>
        <v>1.98</v>
      </c>
      <c r="O351" s="15">
        <f>'[1]TCE - ANEXO III - Preencher'!P360</f>
        <v>0</v>
      </c>
      <c r="P351" s="16">
        <f t="shared" si="32"/>
        <v>1.98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373.41160000000002</v>
      </c>
    </row>
    <row r="352" spans="1:28" x14ac:dyDescent="0.25">
      <c r="A352" s="8">
        <f>IFERROR(VLOOKUP(B352,'[1]DADOS (OCULTAR)'!$Q$3:$S$133,3,0),"")</f>
        <v>10739225001866</v>
      </c>
      <c r="B352" s="9" t="str">
        <f>'[1]TCE - ANEXO III - Preencher'!C361</f>
        <v>HOSPITAL REGIONAL FERNANDO BEZERRA - C.G - 02/2021</v>
      </c>
      <c r="C352" s="10"/>
      <c r="D352" s="11" t="str">
        <f>'[1]TCE - ANEXO III - Preencher'!E361</f>
        <v>MURILO AUGUSTO MOREIRA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2251-25</v>
      </c>
      <c r="G352" s="13">
        <f>IF('[1]TCE - ANEXO III - Preencher'!H361="","",'[1]TCE - ANEXO III - Preencher'!H361)</f>
        <v>45170</v>
      </c>
      <c r="H352" s="14">
        <f>'[1]TCE - ANEXO III - Preencher'!I361</f>
        <v>0</v>
      </c>
      <c r="I352" s="14">
        <f>'[1]TCE - ANEXO III - Preencher'!J361</f>
        <v>811.91120000000001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21.55</v>
      </c>
      <c r="O352" s="15">
        <f>'[1]TCE - ANEXO III - Preencher'!P361</f>
        <v>0</v>
      </c>
      <c r="P352" s="16">
        <f t="shared" si="32"/>
        <v>21.55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833.46119999999996</v>
      </c>
    </row>
    <row r="353" spans="1:28" x14ac:dyDescent="0.25">
      <c r="A353" s="8">
        <f>IFERROR(VLOOKUP(B353,'[1]DADOS (OCULTAR)'!$Q$3:$S$133,3,0),"")</f>
        <v>10739225001866</v>
      </c>
      <c r="B353" s="9" t="str">
        <f>'[1]TCE - ANEXO III - Preencher'!C362</f>
        <v>HOSPITAL REGIONAL FERNANDO BEZERRA - C.G - 02/2021</v>
      </c>
      <c r="C353" s="10"/>
      <c r="D353" s="11" t="str">
        <f>'[1]TCE - ANEXO III - Preencher'!E362</f>
        <v>NADJA DA COSTA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45170</v>
      </c>
      <c r="H353" s="14">
        <f>'[1]TCE - ANEXO III - Preencher'!I362</f>
        <v>0</v>
      </c>
      <c r="I353" s="14">
        <f>'[1]TCE - ANEXO III - Preencher'!J362</f>
        <v>515.98</v>
      </c>
      <c r="J353" s="14">
        <f>'[1]TCE - ANEXO III - Preencher'!K362</f>
        <v>0</v>
      </c>
      <c r="K353" s="15">
        <f>'[1]TCE - ANEXO III - Preencher'!L362</f>
        <v>91.37</v>
      </c>
      <c r="L353" s="15">
        <f>'[1]TCE - ANEXO III - Preencher'!M362</f>
        <v>1.1000000000000001</v>
      </c>
      <c r="M353" s="15">
        <f t="shared" si="31"/>
        <v>90.27000000000001</v>
      </c>
      <c r="N353" s="15">
        <f>'[1]TCE - ANEXO III - Preencher'!O362</f>
        <v>1.98</v>
      </c>
      <c r="O353" s="15">
        <f>'[1]TCE - ANEXO III - Preencher'!P362</f>
        <v>0</v>
      </c>
      <c r="P353" s="16">
        <f t="shared" si="32"/>
        <v>1.98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4591.75</v>
      </c>
      <c r="Y353" s="15">
        <f>'[1]TCE - ANEXO III - Preencher'!Z362</f>
        <v>0</v>
      </c>
      <c r="Z353" s="16">
        <f t="shared" si="35"/>
        <v>4591.75</v>
      </c>
      <c r="AA353" s="17" t="str">
        <f>IF('[1]TCE - ANEXO III - Preencher'!AB362="","",'[1]TCE - ANEXO III - Preencher'!AB362)</f>
        <v>PL NACIONAL DA ENFERMAGEM</v>
      </c>
      <c r="AB353" s="15">
        <f t="shared" si="30"/>
        <v>5199.9799999999996</v>
      </c>
    </row>
    <row r="354" spans="1:28" x14ac:dyDescent="0.25">
      <c r="A354" s="8">
        <f>IFERROR(VLOOKUP(B354,'[1]DADOS (OCULTAR)'!$Q$3:$S$133,3,0),"")</f>
        <v>10739225001866</v>
      </c>
      <c r="B354" s="9" t="str">
        <f>'[1]TCE - ANEXO III - Preencher'!C363</f>
        <v>HOSPITAL REGIONAL FERNANDO BEZERRA - C.G - 02/2021</v>
      </c>
      <c r="C354" s="10"/>
      <c r="D354" s="11" t="str">
        <f>'[1]TCE - ANEXO III - Preencher'!E363</f>
        <v>NADJA ULISSES VIDAL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>
        <f>IF('[1]TCE - ANEXO III - Preencher'!H363="","",'[1]TCE - ANEXO III - Preencher'!H363)</f>
        <v>45170</v>
      </c>
      <c r="H354" s="14">
        <f>'[1]TCE - ANEXO III - Preencher'!I363</f>
        <v>0</v>
      </c>
      <c r="I354" s="14">
        <f>'[1]TCE - ANEXO III - Preencher'!J363</f>
        <v>803.01199999999994</v>
      </c>
      <c r="J354" s="14">
        <f>'[1]TCE - ANEXO III - Preencher'!K363</f>
        <v>0</v>
      </c>
      <c r="K354" s="15">
        <f>'[1]TCE - ANEXO III - Preencher'!L363</f>
        <v>91.37</v>
      </c>
      <c r="L354" s="15">
        <f>'[1]TCE - ANEXO III - Preencher'!M363</f>
        <v>1.1000000000000001</v>
      </c>
      <c r="M354" s="15">
        <f t="shared" si="31"/>
        <v>90.27000000000001</v>
      </c>
      <c r="N354" s="15">
        <f>'[1]TCE - ANEXO III - Preencher'!O363</f>
        <v>2.54</v>
      </c>
      <c r="O354" s="15">
        <f>'[1]TCE - ANEXO III - Preencher'!P363</f>
        <v>0</v>
      </c>
      <c r="P354" s="16">
        <f t="shared" si="32"/>
        <v>2.54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7239.6</v>
      </c>
      <c r="Y354" s="15">
        <f>'[1]TCE - ANEXO III - Preencher'!Z363</f>
        <v>0</v>
      </c>
      <c r="Z354" s="16">
        <f t="shared" si="35"/>
        <v>7239.6</v>
      </c>
      <c r="AA354" s="17" t="str">
        <f>IF('[1]TCE - ANEXO III - Preencher'!AB363="","",'[1]TCE - ANEXO III - Preencher'!AB363)</f>
        <v>PL NACIONAL DA ENFERMAGEM</v>
      </c>
      <c r="AB354" s="15">
        <f t="shared" si="30"/>
        <v>8135.4220000000005</v>
      </c>
    </row>
    <row r="355" spans="1:28" x14ac:dyDescent="0.25">
      <c r="A355" s="8">
        <f>IFERROR(VLOOKUP(B355,'[1]DADOS (OCULTAR)'!$Q$3:$S$133,3,0),"")</f>
        <v>10739225001866</v>
      </c>
      <c r="B355" s="9" t="str">
        <f>'[1]TCE - ANEXO III - Preencher'!C364</f>
        <v>HOSPITAL REGIONAL FERNANDO BEZERRA - C.G - 02/2021</v>
      </c>
      <c r="C355" s="10"/>
      <c r="D355" s="11" t="str">
        <f>'[1]TCE - ANEXO III - Preencher'!E364</f>
        <v xml:space="preserve">NAIZA BARROS PEREIRA 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4221-05</v>
      </c>
      <c r="G355" s="13">
        <f>IF('[1]TCE - ANEXO III - Preencher'!H364="","",'[1]TCE - ANEXO III - Preencher'!H364)</f>
        <v>45170</v>
      </c>
      <c r="H355" s="14">
        <f>'[1]TCE - ANEXO III - Preencher'!I364</f>
        <v>0</v>
      </c>
      <c r="I355" s="14">
        <f>'[1]TCE - ANEXO III - Preencher'!J364</f>
        <v>126.72</v>
      </c>
      <c r="J355" s="14">
        <f>'[1]TCE - ANEXO III - Preencher'!K364</f>
        <v>0</v>
      </c>
      <c r="K355" s="15">
        <f>'[1]TCE - ANEXO III - Preencher'!L364</f>
        <v>91.37</v>
      </c>
      <c r="L355" s="15">
        <f>'[1]TCE - ANEXO III - Preencher'!M364</f>
        <v>1.1000000000000001</v>
      </c>
      <c r="M355" s="15">
        <f t="shared" si="31"/>
        <v>90.27000000000001</v>
      </c>
      <c r="N355" s="15">
        <f>'[1]TCE - ANEXO III - Preencher'!O364</f>
        <v>1.98</v>
      </c>
      <c r="O355" s="15">
        <f>'[1]TCE - ANEXO III - Preencher'!P364</f>
        <v>0</v>
      </c>
      <c r="P355" s="16">
        <f t="shared" si="32"/>
        <v>1.98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218.97</v>
      </c>
    </row>
    <row r="356" spans="1:28" x14ac:dyDescent="0.25">
      <c r="A356" s="8">
        <f>IFERROR(VLOOKUP(B356,'[1]DADOS (OCULTAR)'!$Q$3:$S$133,3,0),"")</f>
        <v>10739225001866</v>
      </c>
      <c r="B356" s="9" t="str">
        <f>'[1]TCE - ANEXO III - Preencher'!C365</f>
        <v>HOSPITAL REGIONAL FERNANDO BEZERRA - C.G - 02/2021</v>
      </c>
      <c r="C356" s="10"/>
      <c r="D356" s="11" t="str">
        <f>'[1]TCE - ANEXO III - Preencher'!E365</f>
        <v>NATHALIA ANNIE DE ALENCAR MATOS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2516-05</v>
      </c>
      <c r="G356" s="13">
        <f>IF('[1]TCE - ANEXO III - Preencher'!H365="","",'[1]TCE - ANEXO III - Preencher'!H365)</f>
        <v>45170</v>
      </c>
      <c r="H356" s="14">
        <f>'[1]TCE - ANEXO III - Preencher'!I365</f>
        <v>0</v>
      </c>
      <c r="I356" s="14">
        <f>'[1]TCE - ANEXO III - Preencher'!J365</f>
        <v>201.80080000000001</v>
      </c>
      <c r="J356" s="14">
        <f>'[1]TCE - ANEXO III - Preencher'!K365</f>
        <v>0</v>
      </c>
      <c r="K356" s="15">
        <f>'[1]TCE - ANEXO III - Preencher'!L365</f>
        <v>91.37</v>
      </c>
      <c r="L356" s="15">
        <f>'[1]TCE - ANEXO III - Preencher'!M365</f>
        <v>1.1000000000000001</v>
      </c>
      <c r="M356" s="15">
        <f t="shared" si="31"/>
        <v>90.27000000000001</v>
      </c>
      <c r="N356" s="15">
        <f>'[1]TCE - ANEXO III - Preencher'!O365</f>
        <v>1.98</v>
      </c>
      <c r="O356" s="15">
        <f>'[1]TCE - ANEXO III - Preencher'!P365</f>
        <v>0</v>
      </c>
      <c r="P356" s="16">
        <f t="shared" si="32"/>
        <v>1.98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294.05080000000004</v>
      </c>
    </row>
    <row r="357" spans="1:28" x14ac:dyDescent="0.25">
      <c r="A357" s="8">
        <f>IFERROR(VLOOKUP(B357,'[1]DADOS (OCULTAR)'!$Q$3:$S$133,3,0),"")</f>
        <v>10739225001866</v>
      </c>
      <c r="B357" s="9" t="str">
        <f>'[1]TCE - ANEXO III - Preencher'!C366</f>
        <v>HOSPITAL REGIONAL FERNANDO BEZERRA - C.G - 02/2021</v>
      </c>
      <c r="C357" s="10"/>
      <c r="D357" s="11" t="str">
        <f>'[1]TCE - ANEXO III - Preencher'!E366</f>
        <v>NEIDE TEREZINHA RAMOS DA PAIXÃO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5152-10</v>
      </c>
      <c r="G357" s="13">
        <f>IF('[1]TCE - ANEXO III - Preencher'!H366="","",'[1]TCE - ANEXO III - Preencher'!H366)</f>
        <v>45170</v>
      </c>
      <c r="H357" s="14">
        <f>'[1]TCE - ANEXO III - Preencher'!I366</f>
        <v>0</v>
      </c>
      <c r="I357" s="14">
        <f>'[1]TCE - ANEXO III - Preencher'!J366</f>
        <v>197.12</v>
      </c>
      <c r="J357" s="14">
        <f>'[1]TCE - ANEXO III - Preencher'!K366</f>
        <v>0</v>
      </c>
      <c r="K357" s="15">
        <f>'[1]TCE - ANEXO III - Preencher'!L366</f>
        <v>91.37</v>
      </c>
      <c r="L357" s="15">
        <f>'[1]TCE - ANEXO III - Preencher'!M366</f>
        <v>1.1000000000000001</v>
      </c>
      <c r="M357" s="15">
        <f t="shared" si="31"/>
        <v>90.27000000000001</v>
      </c>
      <c r="N357" s="15">
        <f>'[1]TCE - ANEXO III - Preencher'!O366</f>
        <v>1.98</v>
      </c>
      <c r="O357" s="15">
        <f>'[1]TCE - ANEXO III - Preencher'!P366</f>
        <v>0</v>
      </c>
      <c r="P357" s="16">
        <f t="shared" si="32"/>
        <v>1.98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289.37</v>
      </c>
    </row>
    <row r="358" spans="1:28" x14ac:dyDescent="0.25">
      <c r="A358" s="8">
        <f>IFERROR(VLOOKUP(B358,'[1]DADOS (OCULTAR)'!$Q$3:$S$133,3,0),"")</f>
        <v>10739225001866</v>
      </c>
      <c r="B358" s="9" t="str">
        <f>'[1]TCE - ANEXO III - Preencher'!C367</f>
        <v>HOSPITAL REGIONAL FERNANDO BEZERRA - C.G - 02/2021</v>
      </c>
      <c r="C358" s="10"/>
      <c r="D358" s="11" t="str">
        <f>'[1]TCE - ANEXO III - Preencher'!E367</f>
        <v>NEILTA TAVARES RODRIGUES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45170</v>
      </c>
      <c r="H358" s="14">
        <f>'[1]TCE - ANEXO III - Preencher'!I367</f>
        <v>0</v>
      </c>
      <c r="I358" s="14">
        <f>'[1]TCE - ANEXO III - Preencher'!J367</f>
        <v>446.36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1.98</v>
      </c>
      <c r="O358" s="15">
        <f>'[1]TCE - ANEXO III - Preencher'!P367</f>
        <v>0</v>
      </c>
      <c r="P358" s="16">
        <f t="shared" si="32"/>
        <v>1.98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3985.5</v>
      </c>
      <c r="Y358" s="15">
        <f>'[1]TCE - ANEXO III - Preencher'!Z367</f>
        <v>0</v>
      </c>
      <c r="Z358" s="16">
        <f t="shared" si="35"/>
        <v>3985.5</v>
      </c>
      <c r="AA358" s="17" t="str">
        <f>IF('[1]TCE - ANEXO III - Preencher'!AB367="","",'[1]TCE - ANEXO III - Preencher'!AB367)</f>
        <v>PL NACIONAL DA ENFERMAGEM</v>
      </c>
      <c r="AB358" s="15">
        <f t="shared" si="30"/>
        <v>4433.84</v>
      </c>
    </row>
    <row r="359" spans="1:28" x14ac:dyDescent="0.25">
      <c r="A359" s="8">
        <f>IFERROR(VLOOKUP(B359,'[1]DADOS (OCULTAR)'!$Q$3:$S$133,3,0),"")</f>
        <v>10739225001866</v>
      </c>
      <c r="B359" s="9" t="str">
        <f>'[1]TCE - ANEXO III - Preencher'!C368</f>
        <v>HOSPITAL REGIONAL FERNANDO BEZERRA - C.G - 02/2021</v>
      </c>
      <c r="C359" s="10"/>
      <c r="D359" s="11" t="str">
        <f>'[1]TCE - ANEXO III - Preencher'!E368</f>
        <v>NELSIMERY GOMES DE ARAUJO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45170</v>
      </c>
      <c r="H359" s="14">
        <f>'[1]TCE - ANEXO III - Preencher'!I368</f>
        <v>0</v>
      </c>
      <c r="I359" s="14">
        <f>'[1]TCE - ANEXO III - Preencher'!J368</f>
        <v>506.80800000000005</v>
      </c>
      <c r="J359" s="14">
        <f>'[1]TCE - ANEXO III - Preencher'!K368</f>
        <v>0</v>
      </c>
      <c r="K359" s="15">
        <f>'[1]TCE - ANEXO III - Preencher'!L368</f>
        <v>91.37</v>
      </c>
      <c r="L359" s="15">
        <f>'[1]TCE - ANEXO III - Preencher'!M368</f>
        <v>1.1000000000000001</v>
      </c>
      <c r="M359" s="15">
        <f t="shared" si="31"/>
        <v>90.27000000000001</v>
      </c>
      <c r="N359" s="15">
        <f>'[1]TCE - ANEXO III - Preencher'!O368</f>
        <v>1.98</v>
      </c>
      <c r="O359" s="15">
        <f>'[1]TCE - ANEXO III - Preencher'!P368</f>
        <v>0</v>
      </c>
      <c r="P359" s="16">
        <f t="shared" si="32"/>
        <v>1.98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4528.3</v>
      </c>
      <c r="Y359" s="15">
        <f>'[1]TCE - ANEXO III - Preencher'!Z368</f>
        <v>0</v>
      </c>
      <c r="Z359" s="16">
        <f t="shared" si="35"/>
        <v>4528.3</v>
      </c>
      <c r="AA359" s="17" t="str">
        <f>IF('[1]TCE - ANEXO III - Preencher'!AB368="","",'[1]TCE - ANEXO III - Preencher'!AB368)</f>
        <v>PL NACIONAL DA ENFERMAGEM</v>
      </c>
      <c r="AB359" s="15">
        <f t="shared" si="30"/>
        <v>5127.3580000000002</v>
      </c>
    </row>
    <row r="360" spans="1:28" x14ac:dyDescent="0.25">
      <c r="A360" s="8">
        <f>IFERROR(VLOOKUP(B360,'[1]DADOS (OCULTAR)'!$Q$3:$S$133,3,0),"")</f>
        <v>10739225001866</v>
      </c>
      <c r="B360" s="9" t="str">
        <f>'[1]TCE - ANEXO III - Preencher'!C369</f>
        <v>HOSPITAL REGIONAL FERNANDO BEZERRA - C.G - 02/2021</v>
      </c>
      <c r="C360" s="10"/>
      <c r="D360" s="11" t="str">
        <f>'[1]TCE - ANEXO III - Preencher'!E369</f>
        <v>NERYSVANIA TAVARES DA SILVA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>
        <f>IF('[1]TCE - ANEXO III - Preencher'!H369="","",'[1]TCE - ANEXO III - Preencher'!H369)</f>
        <v>45170</v>
      </c>
      <c r="H360" s="14">
        <f>'[1]TCE - ANEXO III - Preencher'!I369</f>
        <v>0</v>
      </c>
      <c r="I360" s="14">
        <f>'[1]TCE - ANEXO III - Preencher'!J369</f>
        <v>598.92399999999998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2.54</v>
      </c>
      <c r="O360" s="15">
        <f>'[1]TCE - ANEXO III - Preencher'!P369</f>
        <v>0</v>
      </c>
      <c r="P360" s="16">
        <f t="shared" si="32"/>
        <v>2.54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5177.79</v>
      </c>
      <c r="Y360" s="15">
        <f>'[1]TCE - ANEXO III - Preencher'!Z369</f>
        <v>0</v>
      </c>
      <c r="Z360" s="16">
        <f t="shared" si="35"/>
        <v>5177.79</v>
      </c>
      <c r="AA360" s="17" t="str">
        <f>IF('[1]TCE - ANEXO III - Preencher'!AB369="","",'[1]TCE - ANEXO III - Preencher'!AB369)</f>
        <v>PL NACIONAL DA ENFERMAGEM</v>
      </c>
      <c r="AB360" s="15">
        <f t="shared" si="30"/>
        <v>5779.2539999999999</v>
      </c>
    </row>
    <row r="361" spans="1:28" x14ac:dyDescent="0.25">
      <c r="A361" s="8">
        <f>IFERROR(VLOOKUP(B361,'[1]DADOS (OCULTAR)'!$Q$3:$S$133,3,0),"")</f>
        <v>10739225001866</v>
      </c>
      <c r="B361" s="9" t="str">
        <f>'[1]TCE - ANEXO III - Preencher'!C370</f>
        <v>HOSPITAL REGIONAL FERNANDO BEZERRA - C.G - 02/2021</v>
      </c>
      <c r="C361" s="10"/>
      <c r="D361" s="11" t="str">
        <f>'[1]TCE - ANEXO III - Preencher'!E370</f>
        <v>NEWYLTON COSTA DE LIMA JUNIOR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>
        <f>IF('[1]TCE - ANEXO III - Preencher'!H370="","",'[1]TCE - ANEXO III - Preencher'!H370)</f>
        <v>45170</v>
      </c>
      <c r="H361" s="14">
        <f>'[1]TCE - ANEXO III - Preencher'!I370</f>
        <v>0</v>
      </c>
      <c r="I361" s="14">
        <f>'[1]TCE - ANEXO III - Preencher'!J370</f>
        <v>869.00639999999999</v>
      </c>
      <c r="J361" s="14">
        <f>'[1]TCE - ANEXO III - Preencher'!K370</f>
        <v>0</v>
      </c>
      <c r="K361" s="15">
        <f>'[1]TCE - ANEXO III - Preencher'!L370</f>
        <v>91.37</v>
      </c>
      <c r="L361" s="15">
        <f>'[1]TCE - ANEXO III - Preencher'!M370</f>
        <v>1.1000000000000001</v>
      </c>
      <c r="M361" s="15">
        <f t="shared" si="31"/>
        <v>90.27000000000001</v>
      </c>
      <c r="N361" s="15">
        <f>'[1]TCE - ANEXO III - Preencher'!O370</f>
        <v>2.54</v>
      </c>
      <c r="O361" s="15">
        <f>'[1]TCE - ANEXO III - Preencher'!P370</f>
        <v>0</v>
      </c>
      <c r="P361" s="16">
        <f t="shared" si="32"/>
        <v>2.54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128.24</v>
      </c>
      <c r="U361" s="15">
        <f>'[1]TCE - ANEXO III - Preencher'!V370</f>
        <v>0</v>
      </c>
      <c r="V361" s="16">
        <f t="shared" si="34"/>
        <v>128.24</v>
      </c>
      <c r="W361" s="17" t="str">
        <f>IF('[1]TCE - ANEXO III - Preencher'!X370="","",'[1]TCE - ANEXO III - Preencher'!X370)</f>
        <v>AUXILIO CRECHE</v>
      </c>
      <c r="X361" s="15">
        <f>'[1]TCE - ANEXO III - Preencher'!Y370</f>
        <v>7132.71</v>
      </c>
      <c r="Y361" s="15">
        <f>'[1]TCE - ANEXO III - Preencher'!Z370</f>
        <v>0</v>
      </c>
      <c r="Z361" s="16">
        <f t="shared" si="35"/>
        <v>7132.71</v>
      </c>
      <c r="AA361" s="17" t="str">
        <f>IF('[1]TCE - ANEXO III - Preencher'!AB370="","",'[1]TCE - ANEXO III - Preencher'!AB370)</f>
        <v>PL NACIONAL DA ENFERMAGEM</v>
      </c>
      <c r="AB361" s="15">
        <f t="shared" si="30"/>
        <v>8222.7664000000004</v>
      </c>
    </row>
    <row r="362" spans="1:28" x14ac:dyDescent="0.25">
      <c r="A362" s="8">
        <f>IFERROR(VLOOKUP(B362,'[1]DADOS (OCULTAR)'!$Q$3:$S$133,3,0),"")</f>
        <v>10739225001866</v>
      </c>
      <c r="B362" s="9" t="str">
        <f>'[1]TCE - ANEXO III - Preencher'!C371</f>
        <v>HOSPITAL REGIONAL FERNANDO BEZERRA - C.G - 02/2021</v>
      </c>
      <c r="C362" s="10"/>
      <c r="D362" s="11" t="str">
        <f>'[1]TCE - ANEXO III - Preencher'!E371</f>
        <v>NIKAYANI ESLLY AS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45170</v>
      </c>
      <c r="H362" s="14">
        <f>'[1]TCE - ANEXO III - Preencher'!I371</f>
        <v>0</v>
      </c>
      <c r="I362" s="14">
        <f>'[1]TCE - ANEXO III - Preencher'!J371</f>
        <v>537.5</v>
      </c>
      <c r="J362" s="14">
        <f>'[1]TCE - ANEXO III - Preencher'!K371</f>
        <v>0</v>
      </c>
      <c r="K362" s="15">
        <f>'[1]TCE - ANEXO III - Preencher'!L371</f>
        <v>91.37</v>
      </c>
      <c r="L362" s="15">
        <f>'[1]TCE - ANEXO III - Preencher'!M371</f>
        <v>1.1000000000000001</v>
      </c>
      <c r="M362" s="15">
        <f t="shared" si="31"/>
        <v>90.27000000000001</v>
      </c>
      <c r="N362" s="15">
        <f>'[1]TCE - ANEXO III - Preencher'!O371</f>
        <v>1.98</v>
      </c>
      <c r="O362" s="15">
        <f>'[1]TCE - ANEXO III - Preencher'!P371</f>
        <v>0</v>
      </c>
      <c r="P362" s="16">
        <f t="shared" si="32"/>
        <v>1.98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77.569999999999993</v>
      </c>
      <c r="U362" s="15">
        <f>'[1]TCE - ANEXO III - Preencher'!V371</f>
        <v>0</v>
      </c>
      <c r="V362" s="16">
        <f t="shared" si="34"/>
        <v>77.569999999999993</v>
      </c>
      <c r="W362" s="17" t="str">
        <f>IF('[1]TCE - ANEXO III - Preencher'!X371="","",'[1]TCE - ANEXO III - Preencher'!X371)</f>
        <v>AUXILIO CRECHE</v>
      </c>
      <c r="X362" s="15">
        <f>'[1]TCE - ANEXO III - Preencher'!Y371</f>
        <v>4834.38</v>
      </c>
      <c r="Y362" s="15">
        <f>'[1]TCE - ANEXO III - Preencher'!Z371</f>
        <v>0</v>
      </c>
      <c r="Z362" s="16">
        <f t="shared" si="35"/>
        <v>4834.38</v>
      </c>
      <c r="AA362" s="17" t="str">
        <f>IF('[1]TCE - ANEXO III - Preencher'!AB371="","",'[1]TCE - ANEXO III - Preencher'!AB371)</f>
        <v>PL NACIONAL DA ENFERMAGEM</v>
      </c>
      <c r="AB362" s="15">
        <f t="shared" si="30"/>
        <v>5541.7</v>
      </c>
    </row>
    <row r="363" spans="1:28" x14ac:dyDescent="0.25">
      <c r="A363" s="8">
        <f>IFERROR(VLOOKUP(B363,'[1]DADOS (OCULTAR)'!$Q$3:$S$133,3,0),"")</f>
        <v>10739225001866</v>
      </c>
      <c r="B363" s="9" t="str">
        <f>'[1]TCE - ANEXO III - Preencher'!C372</f>
        <v>HOSPITAL REGIONAL FERNANDO BEZERRA - C.G - 02/2021</v>
      </c>
      <c r="C363" s="10"/>
      <c r="D363" s="11" t="str">
        <f>'[1]TCE - ANEXO III - Preencher'!E372</f>
        <v>NILCELIA ALVES DE LIMA SOBRINHO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5152-10</v>
      </c>
      <c r="G363" s="13">
        <f>IF('[1]TCE - ANEXO III - Preencher'!H372="","",'[1]TCE - ANEXO III - Preencher'!H372)</f>
        <v>45170</v>
      </c>
      <c r="H363" s="14">
        <f>'[1]TCE - ANEXO III - Preencher'!I372</f>
        <v>0</v>
      </c>
      <c r="I363" s="14">
        <f>'[1]TCE - ANEXO III - Preencher'!J372</f>
        <v>167.488</v>
      </c>
      <c r="J363" s="14">
        <f>'[1]TCE - ANEXO III - Preencher'!K372</f>
        <v>0</v>
      </c>
      <c r="K363" s="15">
        <f>'[1]TCE - ANEXO III - Preencher'!L372</f>
        <v>91.37</v>
      </c>
      <c r="L363" s="15">
        <f>'[1]TCE - ANEXO III - Preencher'!M372</f>
        <v>1.1000000000000001</v>
      </c>
      <c r="M363" s="15">
        <f t="shared" si="31"/>
        <v>90.27000000000001</v>
      </c>
      <c r="N363" s="15">
        <f>'[1]TCE - ANEXO III - Preencher'!O372</f>
        <v>1.98</v>
      </c>
      <c r="O363" s="15">
        <f>'[1]TCE - ANEXO III - Preencher'!P372</f>
        <v>0</v>
      </c>
      <c r="P363" s="16">
        <f t="shared" si="32"/>
        <v>1.98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259.73800000000006</v>
      </c>
    </row>
    <row r="364" spans="1:28" x14ac:dyDescent="0.25">
      <c r="A364" s="8">
        <f>IFERROR(VLOOKUP(B364,'[1]DADOS (OCULTAR)'!$Q$3:$S$133,3,0),"")</f>
        <v>10739225001866</v>
      </c>
      <c r="B364" s="9" t="str">
        <f>'[1]TCE - ANEXO III - Preencher'!C373</f>
        <v>HOSPITAL REGIONAL FERNANDO BEZERRA - C.G - 02/2021</v>
      </c>
      <c r="C364" s="10"/>
      <c r="D364" s="11" t="str">
        <f>'[1]TCE - ANEXO III - Preencher'!E373</f>
        <v>NUZIELE DA SILVA ALVES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4221-05</v>
      </c>
      <c r="G364" s="13">
        <f>IF('[1]TCE - ANEXO III - Preencher'!H373="","",'[1]TCE - ANEXO III - Preencher'!H373)</f>
        <v>45170</v>
      </c>
      <c r="H364" s="14">
        <f>'[1]TCE - ANEXO III - Preencher'!I373</f>
        <v>0</v>
      </c>
      <c r="I364" s="14">
        <f>'[1]TCE - ANEXO III - Preencher'!J373</f>
        <v>143.61600000000001</v>
      </c>
      <c r="J364" s="14">
        <f>'[1]TCE - ANEXO III - Preencher'!K373</f>
        <v>0</v>
      </c>
      <c r="K364" s="15">
        <f>'[1]TCE - ANEXO III - Preencher'!L373</f>
        <v>91.37</v>
      </c>
      <c r="L364" s="15">
        <f>'[1]TCE - ANEXO III - Preencher'!M373</f>
        <v>1.1000000000000001</v>
      </c>
      <c r="M364" s="15">
        <f t="shared" si="31"/>
        <v>90.27000000000001</v>
      </c>
      <c r="N364" s="15">
        <f>'[1]TCE - ANEXO III - Preencher'!O373</f>
        <v>1.98</v>
      </c>
      <c r="O364" s="15">
        <f>'[1]TCE - ANEXO III - Preencher'!P373</f>
        <v>0</v>
      </c>
      <c r="P364" s="16">
        <f t="shared" si="32"/>
        <v>1.98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235.86600000000001</v>
      </c>
    </row>
    <row r="365" spans="1:28" x14ac:dyDescent="0.25">
      <c r="A365" s="8">
        <f>IFERROR(VLOOKUP(B365,'[1]DADOS (OCULTAR)'!$Q$3:$S$133,3,0),"")</f>
        <v>10739225001866</v>
      </c>
      <c r="B365" s="9" t="str">
        <f>'[1]TCE - ANEXO III - Preencher'!C374</f>
        <v>HOSPITAL REGIONAL FERNANDO BEZERRA - C.G - 02/2021</v>
      </c>
      <c r="C365" s="10"/>
      <c r="D365" s="11" t="str">
        <f>'[1]TCE - ANEXO III - Preencher'!E374</f>
        <v>ONIRAN DO NASCIMENTO MEDEIROS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3241-20</v>
      </c>
      <c r="G365" s="13">
        <f>IF('[1]TCE - ANEXO III - Preencher'!H374="","",'[1]TCE - ANEXO III - Preencher'!H374)</f>
        <v>45170</v>
      </c>
      <c r="H365" s="14">
        <f>'[1]TCE - ANEXO III - Preencher'!I374</f>
        <v>0</v>
      </c>
      <c r="I365" s="14">
        <f>'[1]TCE - ANEXO III - Preencher'!J374</f>
        <v>282.40000000000003</v>
      </c>
      <c r="J365" s="14">
        <f>'[1]TCE - ANEXO III - Preencher'!K374</f>
        <v>0</v>
      </c>
      <c r="K365" s="15">
        <f>'[1]TCE - ANEXO III - Preencher'!L374</f>
        <v>91.37</v>
      </c>
      <c r="L365" s="15">
        <f>'[1]TCE - ANEXO III - Preencher'!M374</f>
        <v>1.1000000000000001</v>
      </c>
      <c r="M365" s="15">
        <f t="shared" si="31"/>
        <v>90.27000000000001</v>
      </c>
      <c r="N365" s="15">
        <f>'[1]TCE - ANEXO III - Preencher'!O374</f>
        <v>10.029999999999999</v>
      </c>
      <c r="O365" s="15">
        <f>'[1]TCE - ANEXO III - Preencher'!P374</f>
        <v>0</v>
      </c>
      <c r="P365" s="16">
        <f t="shared" si="32"/>
        <v>10.029999999999999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382.70000000000005</v>
      </c>
    </row>
    <row r="366" spans="1:28" x14ac:dyDescent="0.25">
      <c r="A366" s="8">
        <f>IFERROR(VLOOKUP(B366,'[1]DADOS (OCULTAR)'!$Q$3:$S$133,3,0),"")</f>
        <v>10739225001866</v>
      </c>
      <c r="B366" s="9" t="str">
        <f>'[1]TCE - ANEXO III - Preencher'!C375</f>
        <v>HOSPITAL REGIONAL FERNANDO BEZERRA - C.G - 02/2021</v>
      </c>
      <c r="C366" s="10"/>
      <c r="D366" s="11" t="str">
        <f>'[1]TCE - ANEXO III - Preencher'!E375</f>
        <v>PAOLA SUED GONCALO ALENCAR DE LIMA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4221-05</v>
      </c>
      <c r="G366" s="13">
        <f>IF('[1]TCE - ANEXO III - Preencher'!H375="","",'[1]TCE - ANEXO III - Preencher'!H375)</f>
        <v>45170</v>
      </c>
      <c r="H366" s="14">
        <f>'[1]TCE - ANEXO III - Preencher'!I375</f>
        <v>0</v>
      </c>
      <c r="I366" s="14">
        <f>'[1]TCE - ANEXO III - Preencher'!J375</f>
        <v>132.9256</v>
      </c>
      <c r="J366" s="14">
        <f>'[1]TCE - ANEXO III - Preencher'!K375</f>
        <v>0</v>
      </c>
      <c r="K366" s="15">
        <f>'[1]TCE - ANEXO III - Preencher'!L375</f>
        <v>91.37</v>
      </c>
      <c r="L366" s="15">
        <f>'[1]TCE - ANEXO III - Preencher'!M375</f>
        <v>1.1000000000000001</v>
      </c>
      <c r="M366" s="15">
        <f t="shared" si="31"/>
        <v>90.27000000000001</v>
      </c>
      <c r="N366" s="15">
        <f>'[1]TCE - ANEXO III - Preencher'!O375</f>
        <v>1.98</v>
      </c>
      <c r="O366" s="15">
        <f>'[1]TCE - ANEXO III - Preencher'!P375</f>
        <v>0</v>
      </c>
      <c r="P366" s="16">
        <f t="shared" si="32"/>
        <v>1.98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77.569999999999993</v>
      </c>
      <c r="U366" s="15">
        <f>'[1]TCE - ANEXO III - Preencher'!V375</f>
        <v>0</v>
      </c>
      <c r="V366" s="16">
        <f t="shared" si="34"/>
        <v>77.569999999999993</v>
      </c>
      <c r="W366" s="17" t="str">
        <f>IF('[1]TCE - ANEXO III - Preencher'!X375="","",'[1]TCE - ANEXO III - Preencher'!X375)</f>
        <v>AUXILIO CRECHE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302.74559999999997</v>
      </c>
    </row>
    <row r="367" spans="1:28" x14ac:dyDescent="0.25">
      <c r="A367" s="8">
        <f>IFERROR(VLOOKUP(B367,'[1]DADOS (OCULTAR)'!$Q$3:$S$133,3,0),"")</f>
        <v>10739225001866</v>
      </c>
      <c r="B367" s="9" t="str">
        <f>'[1]TCE - ANEXO III - Preencher'!C376</f>
        <v>HOSPITAL REGIONAL FERNANDO BEZERRA - C.G - 02/2021</v>
      </c>
      <c r="C367" s="10"/>
      <c r="D367" s="11" t="str">
        <f>'[1]TCE - ANEXO III - Preencher'!E376</f>
        <v>PATRICIA CAMILA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5142-25</v>
      </c>
      <c r="G367" s="13">
        <f>IF('[1]TCE - ANEXO III - Preencher'!H376="","",'[1]TCE - ANEXO III - Preencher'!H376)</f>
        <v>45170</v>
      </c>
      <c r="H367" s="14">
        <f>'[1]TCE - ANEXO III - Preencher'!I376</f>
        <v>0</v>
      </c>
      <c r="I367" s="14">
        <f>'[1]TCE - ANEXO III - Preencher'!J376</f>
        <v>221.98160000000001</v>
      </c>
      <c r="J367" s="14">
        <f>'[1]TCE - ANEXO III - Preencher'!K376</f>
        <v>0</v>
      </c>
      <c r="K367" s="15">
        <f>'[1]TCE - ANEXO III - Preencher'!L376</f>
        <v>91.37</v>
      </c>
      <c r="L367" s="15">
        <f>'[1]TCE - ANEXO III - Preencher'!M376</f>
        <v>1.1000000000000001</v>
      </c>
      <c r="M367" s="15">
        <f t="shared" si="31"/>
        <v>90.27000000000001</v>
      </c>
      <c r="N367" s="15">
        <f>'[1]TCE - ANEXO III - Preencher'!O376</f>
        <v>1.98</v>
      </c>
      <c r="O367" s="15">
        <f>'[1]TCE - ANEXO III - Preencher'!P376</f>
        <v>0</v>
      </c>
      <c r="P367" s="16">
        <f t="shared" si="32"/>
        <v>1.98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314.23160000000007</v>
      </c>
    </row>
    <row r="368" spans="1:28" x14ac:dyDescent="0.25">
      <c r="A368" s="8">
        <f>IFERROR(VLOOKUP(B368,'[1]DADOS (OCULTAR)'!$Q$3:$S$133,3,0),"")</f>
        <v>10739225001866</v>
      </c>
      <c r="B368" s="9" t="str">
        <f>'[1]TCE - ANEXO III - Preencher'!C377</f>
        <v>HOSPITAL REGIONAL FERNANDO BEZERRA - C.G - 02/2021</v>
      </c>
      <c r="C368" s="10"/>
      <c r="D368" s="11" t="str">
        <f>'[1]TCE - ANEXO III - Preencher'!E377</f>
        <v>PAULA JOSEANY MIRANDA DE ARAUJO CA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2237-10</v>
      </c>
      <c r="G368" s="13">
        <f>IF('[1]TCE - ANEXO III - Preencher'!H377="","",'[1]TCE - ANEXO III - Preencher'!H377)</f>
        <v>45170</v>
      </c>
      <c r="H368" s="14">
        <f>'[1]TCE - ANEXO III - Preencher'!I377</f>
        <v>0</v>
      </c>
      <c r="I368" s="14">
        <f>'[1]TCE - ANEXO III - Preencher'!J377</f>
        <v>275.6576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1.98</v>
      </c>
      <c r="O368" s="15">
        <f>'[1]TCE - ANEXO III - Preencher'!P377</f>
        <v>0</v>
      </c>
      <c r="P368" s="16">
        <f t="shared" si="32"/>
        <v>1.98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277.63760000000002</v>
      </c>
    </row>
    <row r="369" spans="1:28" x14ac:dyDescent="0.25">
      <c r="A369" s="8">
        <f>IFERROR(VLOOKUP(B369,'[1]DADOS (OCULTAR)'!$Q$3:$S$133,3,0),"")</f>
        <v>10739225001866</v>
      </c>
      <c r="B369" s="9" t="str">
        <f>'[1]TCE - ANEXO III - Preencher'!C378</f>
        <v>HOSPITAL REGIONAL FERNANDO BEZERRA - C.G - 02/2021</v>
      </c>
      <c r="C369" s="10"/>
      <c r="D369" s="11" t="str">
        <f>'[1]TCE - ANEXO III - Preencher'!E378</f>
        <v>PAULA LOZANGILA DA SILVA LOPES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>
        <f>IF('[1]TCE - ANEXO III - Preencher'!H378="","",'[1]TCE - ANEXO III - Preencher'!H378)</f>
        <v>45170</v>
      </c>
      <c r="H369" s="14">
        <f>'[1]TCE - ANEXO III - Preencher'!I378</f>
        <v>0</v>
      </c>
      <c r="I369" s="14">
        <f>'[1]TCE - ANEXO III - Preencher'!J378</f>
        <v>736.39279999999997</v>
      </c>
      <c r="J369" s="14">
        <f>'[1]TCE - ANEXO III - Preencher'!K378</f>
        <v>0</v>
      </c>
      <c r="K369" s="15">
        <f>'[1]TCE - ANEXO III - Preencher'!L378</f>
        <v>91.37</v>
      </c>
      <c r="L369" s="15">
        <f>'[1]TCE - ANEXO III - Preencher'!M378</f>
        <v>1.1000000000000001</v>
      </c>
      <c r="M369" s="15">
        <f t="shared" si="31"/>
        <v>90.27000000000001</v>
      </c>
      <c r="N369" s="15">
        <f>'[1]TCE - ANEXO III - Preencher'!O378</f>
        <v>2.54</v>
      </c>
      <c r="O369" s="15">
        <f>'[1]TCE - ANEXO III - Preencher'!P378</f>
        <v>0</v>
      </c>
      <c r="P369" s="16">
        <f t="shared" si="32"/>
        <v>2.54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6756.38</v>
      </c>
      <c r="Y369" s="15">
        <f>'[1]TCE - ANEXO III - Preencher'!Z378</f>
        <v>0</v>
      </c>
      <c r="Z369" s="16">
        <f t="shared" si="35"/>
        <v>6756.38</v>
      </c>
      <c r="AA369" s="17" t="str">
        <f>IF('[1]TCE - ANEXO III - Preencher'!AB378="","",'[1]TCE - ANEXO III - Preencher'!AB378)</f>
        <v>PL NACIONAL DA ENFERMAGEM</v>
      </c>
      <c r="AB369" s="15">
        <f t="shared" si="30"/>
        <v>7585.5828000000001</v>
      </c>
    </row>
    <row r="370" spans="1:28" x14ac:dyDescent="0.25">
      <c r="A370" s="8">
        <f>IFERROR(VLOOKUP(B370,'[1]DADOS (OCULTAR)'!$Q$3:$S$133,3,0),"")</f>
        <v>10739225001866</v>
      </c>
      <c r="B370" s="9" t="str">
        <f>'[1]TCE - ANEXO III - Preencher'!C379</f>
        <v>HOSPITAL REGIONAL FERNANDO BEZERRA - C.G - 02/2021</v>
      </c>
      <c r="C370" s="10"/>
      <c r="D370" s="11" t="str">
        <f>'[1]TCE - ANEXO III - Preencher'!E379</f>
        <v xml:space="preserve">PAULO CESAR DE SOUZA DELMONDES 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45170</v>
      </c>
      <c r="H370" s="14">
        <f>'[1]TCE - ANEXO III - Preencher'!I379</f>
        <v>0</v>
      </c>
      <c r="I370" s="14">
        <f>'[1]TCE - ANEXO III - Preencher'!J379</f>
        <v>164.63919999999999</v>
      </c>
      <c r="J370" s="14">
        <f>'[1]TCE - ANEXO III - Preencher'!K379</f>
        <v>0</v>
      </c>
      <c r="K370" s="15">
        <f>'[1]TCE - ANEXO III - Preencher'!L379</f>
        <v>91.37</v>
      </c>
      <c r="L370" s="15">
        <f>'[1]TCE - ANEXO III - Preencher'!M379</f>
        <v>1.1000000000000001</v>
      </c>
      <c r="M370" s="15">
        <f t="shared" si="31"/>
        <v>90.27000000000001</v>
      </c>
      <c r="N370" s="15">
        <f>'[1]TCE - ANEXO III - Preencher'!O379</f>
        <v>1.98</v>
      </c>
      <c r="O370" s="15">
        <f>'[1]TCE - ANEXO III - Preencher'!P379</f>
        <v>0</v>
      </c>
      <c r="P370" s="16">
        <f t="shared" si="32"/>
        <v>1.98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256.88920000000002</v>
      </c>
    </row>
    <row r="371" spans="1:28" x14ac:dyDescent="0.25">
      <c r="A371" s="8">
        <f>IFERROR(VLOOKUP(B371,'[1]DADOS (OCULTAR)'!$Q$3:$S$133,3,0),"")</f>
        <v>10739225001866</v>
      </c>
      <c r="B371" s="9" t="str">
        <f>'[1]TCE - ANEXO III - Preencher'!C380</f>
        <v>HOSPITAL REGIONAL FERNANDO BEZERRA - C.G - 02/2021</v>
      </c>
      <c r="C371" s="10"/>
      <c r="D371" s="11" t="str">
        <f>'[1]TCE - ANEXO III - Preencher'!E380</f>
        <v>PAULO HENRIQUE LOPES FERREIRA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45170</v>
      </c>
      <c r="H371" s="14">
        <f>'[1]TCE - ANEXO III - Preencher'!I380</f>
        <v>0</v>
      </c>
      <c r="I371" s="14">
        <f>'[1]TCE - ANEXO III - Preencher'!J380</f>
        <v>695.58960000000013</v>
      </c>
      <c r="J371" s="14">
        <f>'[1]TCE - ANEXO III - Preencher'!K380</f>
        <v>0</v>
      </c>
      <c r="K371" s="15">
        <f>'[1]TCE - ANEXO III - Preencher'!L380</f>
        <v>91.37</v>
      </c>
      <c r="L371" s="15">
        <f>'[1]TCE - ANEXO III - Preencher'!M380</f>
        <v>1.1000000000000001</v>
      </c>
      <c r="M371" s="15">
        <f t="shared" si="31"/>
        <v>90.27000000000001</v>
      </c>
      <c r="N371" s="15">
        <f>'[1]TCE - ANEXO III - Preencher'!O380</f>
        <v>2.54</v>
      </c>
      <c r="O371" s="15">
        <f>'[1]TCE - ANEXO III - Preencher'!P380</f>
        <v>0</v>
      </c>
      <c r="P371" s="16">
        <f t="shared" si="32"/>
        <v>2.54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5896.82</v>
      </c>
      <c r="Y371" s="15">
        <f>'[1]TCE - ANEXO III - Preencher'!Z380</f>
        <v>0</v>
      </c>
      <c r="Z371" s="16">
        <f t="shared" si="35"/>
        <v>5896.82</v>
      </c>
      <c r="AA371" s="17" t="str">
        <f>IF('[1]TCE - ANEXO III - Preencher'!AB380="","",'[1]TCE - ANEXO III - Preencher'!AB380)</f>
        <v>PL NACIONAL DA ENFERMAGEM</v>
      </c>
      <c r="AB371" s="15">
        <f t="shared" si="30"/>
        <v>6685.2195999999994</v>
      </c>
    </row>
    <row r="372" spans="1:28" x14ac:dyDescent="0.25">
      <c r="A372" s="8">
        <f>IFERROR(VLOOKUP(B372,'[1]DADOS (OCULTAR)'!$Q$3:$S$133,3,0),"")</f>
        <v>10739225001866</v>
      </c>
      <c r="B372" s="9" t="str">
        <f>'[1]TCE - ANEXO III - Preencher'!C381</f>
        <v>HOSPITAL REGIONAL FERNANDO BEZERRA - C.G - 02/2021</v>
      </c>
      <c r="C372" s="10"/>
      <c r="D372" s="11" t="str">
        <f>'[1]TCE - ANEXO III - Preencher'!E381</f>
        <v>PAULO JUSTINO MACEDO SOARES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5142-25</v>
      </c>
      <c r="G372" s="13">
        <f>IF('[1]TCE - ANEXO III - Preencher'!H381="","",'[1]TCE - ANEXO III - Preencher'!H381)</f>
        <v>45170</v>
      </c>
      <c r="H372" s="14">
        <f>'[1]TCE - ANEXO III - Preencher'!I381</f>
        <v>0</v>
      </c>
      <c r="I372" s="14">
        <f>'[1]TCE - ANEXO III - Preencher'!J381</f>
        <v>192.30720000000002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1.98</v>
      </c>
      <c r="O372" s="15">
        <f>'[1]TCE - ANEXO III - Preencher'!P381</f>
        <v>0</v>
      </c>
      <c r="P372" s="16">
        <f t="shared" si="32"/>
        <v>1.98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194.28720000000001</v>
      </c>
    </row>
    <row r="373" spans="1:28" x14ac:dyDescent="0.25">
      <c r="A373" s="8">
        <f>IFERROR(VLOOKUP(B373,'[1]DADOS (OCULTAR)'!$Q$3:$S$133,3,0),"")</f>
        <v>10739225001866</v>
      </c>
      <c r="B373" s="9" t="str">
        <f>'[1]TCE - ANEXO III - Preencher'!C382</f>
        <v>HOSPITAL REGIONAL FERNANDO BEZERRA - C.G - 02/2021</v>
      </c>
      <c r="C373" s="10"/>
      <c r="D373" s="11" t="str">
        <f>'[1]TCE - ANEXO III - Preencher'!E382</f>
        <v>PAULO SERGIO FERREIRA NUNES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5174-05</v>
      </c>
      <c r="G373" s="13">
        <f>IF('[1]TCE - ANEXO III - Preencher'!H382="","",'[1]TCE - ANEXO III - Preencher'!H382)</f>
        <v>45170</v>
      </c>
      <c r="H373" s="14">
        <f>'[1]TCE - ANEXO III - Preencher'!I382</f>
        <v>0</v>
      </c>
      <c r="I373" s="14">
        <f>'[1]TCE - ANEXO III - Preencher'!J382</f>
        <v>140.54400000000001</v>
      </c>
      <c r="J373" s="14">
        <f>'[1]TCE - ANEXO III - Preencher'!K382</f>
        <v>0</v>
      </c>
      <c r="K373" s="15">
        <f>'[1]TCE - ANEXO III - Preencher'!L382</f>
        <v>91.37</v>
      </c>
      <c r="L373" s="15">
        <f>'[1]TCE - ANEXO III - Preencher'!M382</f>
        <v>1.1000000000000001</v>
      </c>
      <c r="M373" s="15">
        <f t="shared" si="31"/>
        <v>90.27000000000001</v>
      </c>
      <c r="N373" s="15">
        <f>'[1]TCE - ANEXO III - Preencher'!O382</f>
        <v>1.98</v>
      </c>
      <c r="O373" s="15">
        <f>'[1]TCE - ANEXO III - Preencher'!P382</f>
        <v>0</v>
      </c>
      <c r="P373" s="16">
        <f t="shared" si="32"/>
        <v>1.98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232.79400000000001</v>
      </c>
    </row>
    <row r="374" spans="1:28" x14ac:dyDescent="0.25">
      <c r="A374" s="8">
        <f>IFERROR(VLOOKUP(B374,'[1]DADOS (OCULTAR)'!$Q$3:$S$133,3,0),"")</f>
        <v>10739225001866</v>
      </c>
      <c r="B374" s="9" t="str">
        <f>'[1]TCE - ANEXO III - Preencher'!C383</f>
        <v>HOSPITAL REGIONAL FERNANDO BEZERRA - C.G - 02/2021</v>
      </c>
      <c r="C374" s="10"/>
      <c r="D374" s="11" t="str">
        <f>'[1]TCE - ANEXO III - Preencher'!E383</f>
        <v>POLIANA PEREIRA FREIRE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5152-10</v>
      </c>
      <c r="G374" s="13">
        <f>IF('[1]TCE - ANEXO III - Preencher'!H383="","",'[1]TCE - ANEXO III - Preencher'!H383)</f>
        <v>45170</v>
      </c>
      <c r="H374" s="14">
        <f>'[1]TCE - ANEXO III - Preencher'!I383</f>
        <v>0</v>
      </c>
      <c r="I374" s="14">
        <f>'[1]TCE - ANEXO III - Preencher'!J383</f>
        <v>182.30240000000001</v>
      </c>
      <c r="J374" s="14">
        <f>'[1]TCE - ANEXO III - Preencher'!K383</f>
        <v>0</v>
      </c>
      <c r="K374" s="15">
        <f>'[1]TCE - ANEXO III - Preencher'!L383</f>
        <v>91.37</v>
      </c>
      <c r="L374" s="15">
        <f>'[1]TCE - ANEXO III - Preencher'!M383</f>
        <v>1.1000000000000001</v>
      </c>
      <c r="M374" s="15">
        <f t="shared" si="31"/>
        <v>90.27000000000001</v>
      </c>
      <c r="N374" s="15">
        <f>'[1]TCE - ANEXO III - Preencher'!O383</f>
        <v>1.98</v>
      </c>
      <c r="O374" s="15">
        <f>'[1]TCE - ANEXO III - Preencher'!P383</f>
        <v>0</v>
      </c>
      <c r="P374" s="16">
        <f t="shared" si="32"/>
        <v>1.98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77.569999999999993</v>
      </c>
      <c r="U374" s="15">
        <f>'[1]TCE - ANEXO III - Preencher'!V383</f>
        <v>0</v>
      </c>
      <c r="V374" s="16">
        <f t="shared" si="34"/>
        <v>77.569999999999993</v>
      </c>
      <c r="W374" s="17" t="str">
        <f>IF('[1]TCE - ANEXO III - Preencher'!X383="","",'[1]TCE - ANEXO III - Preencher'!X383)</f>
        <v>AUXILIO CRECHE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352.12240000000003</v>
      </c>
    </row>
    <row r="375" spans="1:28" x14ac:dyDescent="0.25">
      <c r="A375" s="8">
        <f>IFERROR(VLOOKUP(B375,'[1]DADOS (OCULTAR)'!$Q$3:$S$133,3,0),"")</f>
        <v>10739225001866</v>
      </c>
      <c r="B375" s="9" t="str">
        <f>'[1]TCE - ANEXO III - Preencher'!C384</f>
        <v>HOSPITAL REGIONAL FERNANDO BEZERRA - C.G - 02/2021</v>
      </c>
      <c r="C375" s="10"/>
      <c r="D375" s="11" t="str">
        <f>'[1]TCE - ANEXO III - Preencher'!E384</f>
        <v>PRISCILA DAYANE DE SOUZA ARAUJO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45170</v>
      </c>
      <c r="H375" s="14">
        <f>'[1]TCE - ANEXO III - Preencher'!I384</f>
        <v>0</v>
      </c>
      <c r="I375" s="14">
        <f>'[1]TCE - ANEXO III - Preencher'!J384</f>
        <v>205.7568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2.54</v>
      </c>
      <c r="O375" s="15">
        <f>'[1]TCE - ANEXO III - Preencher'!P384</f>
        <v>0</v>
      </c>
      <c r="P375" s="16">
        <f t="shared" si="32"/>
        <v>2.54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208.29679999999999</v>
      </c>
    </row>
    <row r="376" spans="1:28" x14ac:dyDescent="0.25">
      <c r="A376" s="8">
        <f>IFERROR(VLOOKUP(B376,'[1]DADOS (OCULTAR)'!$Q$3:$S$133,3,0),"")</f>
        <v>10739225001866</v>
      </c>
      <c r="B376" s="9" t="str">
        <f>'[1]TCE - ANEXO III - Preencher'!C385</f>
        <v>HOSPITAL REGIONAL FERNANDO BEZERRA - C.G - 02/2021</v>
      </c>
      <c r="C376" s="10"/>
      <c r="D376" s="11" t="str">
        <f>'[1]TCE - ANEXO III - Preencher'!E385</f>
        <v>PRISCILA ULYSSES MEDEIROS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2251-25</v>
      </c>
      <c r="G376" s="13">
        <f>IF('[1]TCE - ANEXO III - Preencher'!H385="","",'[1]TCE - ANEXO III - Preencher'!H385)</f>
        <v>45170</v>
      </c>
      <c r="H376" s="14">
        <f>'[1]TCE - ANEXO III - Preencher'!I385</f>
        <v>0</v>
      </c>
      <c r="I376" s="14">
        <f>'[1]TCE - ANEXO III - Preencher'!J385</f>
        <v>811.91120000000001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21.55</v>
      </c>
      <c r="O376" s="15">
        <f>'[1]TCE - ANEXO III - Preencher'!P385</f>
        <v>0</v>
      </c>
      <c r="P376" s="16">
        <f t="shared" si="32"/>
        <v>21.55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833.46119999999996</v>
      </c>
    </row>
    <row r="377" spans="1:28" x14ac:dyDescent="0.25">
      <c r="A377" s="8">
        <f>IFERROR(VLOOKUP(B377,'[1]DADOS (OCULTAR)'!$Q$3:$S$133,3,0),"")</f>
        <v>10739225001866</v>
      </c>
      <c r="B377" s="9" t="str">
        <f>'[1]TCE - ANEXO III - Preencher'!C386</f>
        <v>HOSPITAL REGIONAL FERNANDO BEZERRA - C.G - 02/2021</v>
      </c>
      <c r="C377" s="10"/>
      <c r="D377" s="11" t="str">
        <f>'[1]TCE - ANEXO III - Preencher'!E386</f>
        <v>RAFAEL DE SOUZA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>
        <f>IF('[1]TCE - ANEXO III - Preencher'!H386="","",'[1]TCE - ANEXO III - Preencher'!H386)</f>
        <v>45170</v>
      </c>
      <c r="H377" s="14">
        <f>'[1]TCE - ANEXO III - Preencher'!I386</f>
        <v>0</v>
      </c>
      <c r="I377" s="14">
        <f>'[1]TCE - ANEXO III - Preencher'!J386</f>
        <v>126.72</v>
      </c>
      <c r="J377" s="14">
        <f>'[1]TCE - ANEXO III - Preencher'!K386</f>
        <v>0</v>
      </c>
      <c r="K377" s="15">
        <f>'[1]TCE - ANEXO III - Preencher'!L386</f>
        <v>91.37</v>
      </c>
      <c r="L377" s="15">
        <f>'[1]TCE - ANEXO III - Preencher'!M386</f>
        <v>1.1000000000000001</v>
      </c>
      <c r="M377" s="15">
        <f t="shared" si="31"/>
        <v>90.27000000000001</v>
      </c>
      <c r="N377" s="15">
        <f>'[1]TCE - ANEXO III - Preencher'!O386</f>
        <v>1.98</v>
      </c>
      <c r="O377" s="15">
        <f>'[1]TCE - ANEXO III - Preencher'!P386</f>
        <v>0</v>
      </c>
      <c r="P377" s="16">
        <f t="shared" si="32"/>
        <v>1.98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218.97</v>
      </c>
    </row>
    <row r="378" spans="1:28" x14ac:dyDescent="0.25">
      <c r="A378" s="8">
        <f>IFERROR(VLOOKUP(B378,'[1]DADOS (OCULTAR)'!$Q$3:$S$133,3,0),"")</f>
        <v>10739225001866</v>
      </c>
      <c r="B378" s="9" t="str">
        <f>'[1]TCE - ANEXO III - Preencher'!C387</f>
        <v>HOSPITAL REGIONAL FERNANDO BEZERRA - C.G - 02/2021</v>
      </c>
      <c r="C378" s="10"/>
      <c r="D378" s="11" t="str">
        <f>'[1]TCE - ANEXO III - Preencher'!E387</f>
        <v>RAIANE VITORIA LOPES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2237-10</v>
      </c>
      <c r="G378" s="13">
        <f>IF('[1]TCE - ANEXO III - Preencher'!H387="","",'[1]TCE - ANEXO III - Preencher'!H387)</f>
        <v>45170</v>
      </c>
      <c r="H378" s="14">
        <f>'[1]TCE - ANEXO III - Preencher'!I387</f>
        <v>0</v>
      </c>
      <c r="I378" s="14">
        <f>'[1]TCE - ANEXO III - Preencher'!J387</f>
        <v>294.27120000000002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1.98</v>
      </c>
      <c r="O378" s="15">
        <f>'[1]TCE - ANEXO III - Preencher'!P387</f>
        <v>0</v>
      </c>
      <c r="P378" s="16">
        <f t="shared" si="32"/>
        <v>1.98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296.25120000000004</v>
      </c>
    </row>
    <row r="379" spans="1:28" x14ac:dyDescent="0.25">
      <c r="A379" s="8">
        <f>IFERROR(VLOOKUP(B379,'[1]DADOS (OCULTAR)'!$Q$3:$S$133,3,0),"")</f>
        <v>10739225001866</v>
      </c>
      <c r="B379" s="9" t="str">
        <f>'[1]TCE - ANEXO III - Preencher'!C388</f>
        <v>HOSPITAL REGIONAL FERNANDO BEZERRA - C.G - 02/2021</v>
      </c>
      <c r="C379" s="10"/>
      <c r="D379" s="11" t="str">
        <f>'[1]TCE - ANEXO III - Preencher'!E388</f>
        <v>RAIMUNDA FRANCINEIDE ALEXANDRE DA SILVA REIS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45170</v>
      </c>
      <c r="H379" s="14">
        <f>'[1]TCE - ANEXO III - Preencher'!I388</f>
        <v>0</v>
      </c>
      <c r="I379" s="14">
        <f>'[1]TCE - ANEXO III - Preencher'!J388</f>
        <v>609.70000000000005</v>
      </c>
      <c r="J379" s="14">
        <f>'[1]TCE - ANEXO III - Preencher'!K388</f>
        <v>0</v>
      </c>
      <c r="K379" s="15">
        <f>'[1]TCE - ANEXO III - Preencher'!L388</f>
        <v>91.37</v>
      </c>
      <c r="L379" s="15">
        <f>'[1]TCE - ANEXO III - Preencher'!M388</f>
        <v>1.1000000000000001</v>
      </c>
      <c r="M379" s="15">
        <f t="shared" si="31"/>
        <v>90.27000000000001</v>
      </c>
      <c r="N379" s="15">
        <f>'[1]TCE - ANEXO III - Preencher'!O388</f>
        <v>1.98</v>
      </c>
      <c r="O379" s="15">
        <f>'[1]TCE - ANEXO III - Preencher'!P388</f>
        <v>0</v>
      </c>
      <c r="P379" s="16">
        <f t="shared" si="32"/>
        <v>1.98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5814.45</v>
      </c>
      <c r="Y379" s="15">
        <f>'[1]TCE - ANEXO III - Preencher'!Z388</f>
        <v>0</v>
      </c>
      <c r="Z379" s="16">
        <f t="shared" si="35"/>
        <v>5814.45</v>
      </c>
      <c r="AA379" s="17" t="str">
        <f>IF('[1]TCE - ANEXO III - Preencher'!AB388="","",'[1]TCE - ANEXO III - Preencher'!AB388)</f>
        <v>PL NACIONAL DA ENFERMAGEM</v>
      </c>
      <c r="AB379" s="15">
        <f t="shared" si="30"/>
        <v>6516.4</v>
      </c>
    </row>
    <row r="380" spans="1:28" x14ac:dyDescent="0.25">
      <c r="A380" s="8">
        <f>IFERROR(VLOOKUP(B380,'[1]DADOS (OCULTAR)'!$Q$3:$S$133,3,0),"")</f>
        <v>10739225001866</v>
      </c>
      <c r="B380" s="9" t="str">
        <f>'[1]TCE - ANEXO III - Preencher'!C389</f>
        <v>HOSPITAL REGIONAL FERNANDO BEZERRA - C.G - 02/2021</v>
      </c>
      <c r="C380" s="10"/>
      <c r="D380" s="11" t="str">
        <f>'[1]TCE - ANEXO III - Preencher'!E389</f>
        <v>RAMON LEITE DO NASCIMENTO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2236-05</v>
      </c>
      <c r="G380" s="13">
        <f>IF('[1]TCE - ANEXO III - Preencher'!H389="","",'[1]TCE - ANEXO III - Preencher'!H389)</f>
        <v>45170</v>
      </c>
      <c r="H380" s="14">
        <f>'[1]TCE - ANEXO III - Preencher'!I389</f>
        <v>0</v>
      </c>
      <c r="I380" s="14">
        <f>'[1]TCE - ANEXO III - Preencher'!J389</f>
        <v>215.04880000000003</v>
      </c>
      <c r="J380" s="14">
        <f>'[1]TCE - ANEXO III - Preencher'!K389</f>
        <v>0</v>
      </c>
      <c r="K380" s="15">
        <f>'[1]TCE - ANEXO III - Preencher'!L389</f>
        <v>91.37</v>
      </c>
      <c r="L380" s="15">
        <f>'[1]TCE - ANEXO III - Preencher'!M389</f>
        <v>1.1000000000000001</v>
      </c>
      <c r="M380" s="15">
        <f t="shared" si="31"/>
        <v>90.27000000000001</v>
      </c>
      <c r="N380" s="15">
        <f>'[1]TCE - ANEXO III - Preencher'!O389</f>
        <v>2.54</v>
      </c>
      <c r="O380" s="15">
        <f>'[1]TCE - ANEXO III - Preencher'!P389</f>
        <v>0</v>
      </c>
      <c r="P380" s="16">
        <f t="shared" si="32"/>
        <v>2.54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307.85880000000003</v>
      </c>
    </row>
    <row r="381" spans="1:28" x14ac:dyDescent="0.25">
      <c r="A381" s="8">
        <f>IFERROR(VLOOKUP(B381,'[1]DADOS (OCULTAR)'!$Q$3:$S$133,3,0),"")</f>
        <v>10739225001866</v>
      </c>
      <c r="B381" s="9" t="str">
        <f>'[1]TCE - ANEXO III - Preencher'!C390</f>
        <v>HOSPITAL REGIONAL FERNANDO BEZERRA - C.G - 02/2021</v>
      </c>
      <c r="C381" s="10"/>
      <c r="D381" s="11" t="str">
        <f>'[1]TCE - ANEXO III - Preencher'!E390</f>
        <v>RANIELE DANILA NASCIMENTO MATOS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>
        <f>IF('[1]TCE - ANEXO III - Preencher'!H390="","",'[1]TCE - ANEXO III - Preencher'!H390)</f>
        <v>45170</v>
      </c>
      <c r="H381" s="14">
        <f>'[1]TCE - ANEXO III - Preencher'!I390</f>
        <v>0</v>
      </c>
      <c r="I381" s="14">
        <f>'[1]TCE - ANEXO III - Preencher'!J390</f>
        <v>558.45280000000002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1.98</v>
      </c>
      <c r="O381" s="15">
        <f>'[1]TCE - ANEXO III - Preencher'!P390</f>
        <v>0</v>
      </c>
      <c r="P381" s="16">
        <f t="shared" si="32"/>
        <v>1.98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77.569999999999993</v>
      </c>
      <c r="U381" s="15">
        <f>'[1]TCE - ANEXO III - Preencher'!V390</f>
        <v>0</v>
      </c>
      <c r="V381" s="16">
        <f t="shared" si="34"/>
        <v>77.569999999999993</v>
      </c>
      <c r="W381" s="17" t="str">
        <f>IF('[1]TCE - ANEXO III - Preencher'!X390="","",'[1]TCE - ANEXO III - Preencher'!X390)</f>
        <v>AUXILIO CRECHE</v>
      </c>
      <c r="X381" s="15">
        <f>'[1]TCE - ANEXO III - Preencher'!Y390</f>
        <v>4894.38</v>
      </c>
      <c r="Y381" s="15">
        <f>'[1]TCE - ANEXO III - Preencher'!Z390</f>
        <v>0</v>
      </c>
      <c r="Z381" s="16">
        <f t="shared" si="35"/>
        <v>4894.38</v>
      </c>
      <c r="AA381" s="17" t="str">
        <f>IF('[1]TCE - ANEXO III - Preencher'!AB390="","",'[1]TCE - ANEXO III - Preencher'!AB390)</f>
        <v>PL NACIONAL DA ENFERMAGEM</v>
      </c>
      <c r="AB381" s="15">
        <f t="shared" si="30"/>
        <v>5532.3828000000003</v>
      </c>
    </row>
    <row r="382" spans="1:28" x14ac:dyDescent="0.25">
      <c r="A382" s="8">
        <f>IFERROR(VLOOKUP(B382,'[1]DADOS (OCULTAR)'!$Q$3:$S$133,3,0),"")</f>
        <v>10739225001866</v>
      </c>
      <c r="B382" s="9" t="str">
        <f>'[1]TCE - ANEXO III - Preencher'!C391</f>
        <v>HOSPITAL REGIONAL FERNANDO BEZERRA - C.G - 02/2021</v>
      </c>
      <c r="C382" s="10"/>
      <c r="D382" s="11" t="str">
        <f>'[1]TCE - ANEXO III - Preencher'!E391</f>
        <v xml:space="preserve">RANNYELA BARBOSA MACHADO 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>
        <f>IF('[1]TCE - ANEXO III - Preencher'!H391="","",'[1]TCE - ANEXO III - Preencher'!H391)</f>
        <v>45170</v>
      </c>
      <c r="H382" s="14">
        <f>'[1]TCE - ANEXO III - Preencher'!I391</f>
        <v>0</v>
      </c>
      <c r="I382" s="14">
        <f>'[1]TCE - ANEXO III - Preencher'!J391</f>
        <v>586.10800000000006</v>
      </c>
      <c r="J382" s="14">
        <f>'[1]TCE - ANEXO III - Preencher'!K391</f>
        <v>0</v>
      </c>
      <c r="K382" s="15">
        <f>'[1]TCE - ANEXO III - Preencher'!L391</f>
        <v>91.37</v>
      </c>
      <c r="L382" s="15">
        <f>'[1]TCE - ANEXO III - Preencher'!M391</f>
        <v>1.1000000000000001</v>
      </c>
      <c r="M382" s="15">
        <f t="shared" si="31"/>
        <v>90.27000000000001</v>
      </c>
      <c r="N382" s="15">
        <f>'[1]TCE - ANEXO III - Preencher'!O391</f>
        <v>2.54</v>
      </c>
      <c r="O382" s="15">
        <f>'[1]TCE - ANEXO III - Preencher'!P391</f>
        <v>0</v>
      </c>
      <c r="P382" s="16">
        <f t="shared" si="32"/>
        <v>2.54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128.24</v>
      </c>
      <c r="U382" s="15">
        <f>'[1]TCE - ANEXO III - Preencher'!V391</f>
        <v>0</v>
      </c>
      <c r="V382" s="16">
        <f t="shared" si="34"/>
        <v>128.24</v>
      </c>
      <c r="W382" s="17" t="str">
        <f>IF('[1]TCE - ANEXO III - Preencher'!X391="","",'[1]TCE - ANEXO III - Preencher'!X391)</f>
        <v>AUXILIO CRECHE</v>
      </c>
      <c r="X382" s="15">
        <f>'[1]TCE - ANEXO III - Preencher'!Y391</f>
        <v>4627.38</v>
      </c>
      <c r="Y382" s="15">
        <f>'[1]TCE - ANEXO III - Preencher'!Z391</f>
        <v>0</v>
      </c>
      <c r="Z382" s="16">
        <f t="shared" si="35"/>
        <v>4627.38</v>
      </c>
      <c r="AA382" s="17" t="str">
        <f>IF('[1]TCE - ANEXO III - Preencher'!AB391="","",'[1]TCE - ANEXO III - Preencher'!AB391)</f>
        <v>PL NACIONAL DA ENFERMAGEM</v>
      </c>
      <c r="AB382" s="15">
        <f t="shared" si="30"/>
        <v>5434.5380000000005</v>
      </c>
    </row>
    <row r="383" spans="1:28" x14ac:dyDescent="0.25">
      <c r="A383" s="8">
        <f>IFERROR(VLOOKUP(B383,'[1]DADOS (OCULTAR)'!$Q$3:$S$133,3,0),"")</f>
        <v>10739225001866</v>
      </c>
      <c r="B383" s="9" t="str">
        <f>'[1]TCE - ANEXO III - Preencher'!C392</f>
        <v>HOSPITAL REGIONAL FERNANDO BEZERRA - C.G - 02/2021</v>
      </c>
      <c r="C383" s="10"/>
      <c r="D383" s="11" t="str">
        <f>'[1]TCE - ANEXO III - Preencher'!E392</f>
        <v>RAVILLA BEATRIZ VIEIRA COSTA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>
        <f>IF('[1]TCE - ANEXO III - Preencher'!H392="","",'[1]TCE - ANEXO III - Preencher'!H392)</f>
        <v>45170</v>
      </c>
      <c r="H383" s="14">
        <f>'[1]TCE - ANEXO III - Preencher'!I392</f>
        <v>0</v>
      </c>
      <c r="I383" s="14">
        <f>'[1]TCE - ANEXO III - Preencher'!J392</f>
        <v>17.8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1.98</v>
      </c>
      <c r="O383" s="15">
        <f>'[1]TCE - ANEXO III - Preencher'!P392</f>
        <v>0</v>
      </c>
      <c r="P383" s="16">
        <f t="shared" si="32"/>
        <v>1.98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19.78</v>
      </c>
    </row>
    <row r="384" spans="1:28" x14ac:dyDescent="0.25">
      <c r="A384" s="8">
        <f>IFERROR(VLOOKUP(B384,'[1]DADOS (OCULTAR)'!$Q$3:$S$133,3,0),"")</f>
        <v>10739225001866</v>
      </c>
      <c r="B384" s="9" t="str">
        <f>'[1]TCE - ANEXO III - Preencher'!C393</f>
        <v>HOSPITAL REGIONAL FERNANDO BEZERRA - C.G - 02/2021</v>
      </c>
      <c r="C384" s="10"/>
      <c r="D384" s="11" t="str">
        <f>'[1]TCE - ANEXO III - Preencher'!E393</f>
        <v>RAYLA ALANE DA SILVA SALES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45170</v>
      </c>
      <c r="H384" s="14">
        <f>'[1]TCE - ANEXO III - Preencher'!I393</f>
        <v>0</v>
      </c>
      <c r="I384" s="14">
        <f>'[1]TCE - ANEXO III - Preencher'!J393</f>
        <v>132.14160000000001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1.98</v>
      </c>
      <c r="O384" s="15">
        <f>'[1]TCE - ANEXO III - Preencher'!P393</f>
        <v>0</v>
      </c>
      <c r="P384" s="16">
        <f t="shared" si="32"/>
        <v>1.98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57.77</v>
      </c>
      <c r="U384" s="15">
        <f>'[1]TCE - ANEXO III - Preencher'!V393</f>
        <v>0</v>
      </c>
      <c r="V384" s="16">
        <f t="shared" si="34"/>
        <v>57.77</v>
      </c>
      <c r="W384" s="17" t="str">
        <f>IF('[1]TCE - ANEXO III - Preencher'!X393="","",'[1]TCE - ANEXO III - Preencher'!X393)</f>
        <v>AUXILIO CRECHE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191.89160000000001</v>
      </c>
    </row>
    <row r="385" spans="1:28" x14ac:dyDescent="0.25">
      <c r="A385" s="8">
        <f>IFERROR(VLOOKUP(B385,'[1]DADOS (OCULTAR)'!$Q$3:$S$133,3,0),"")</f>
        <v>10739225001866</v>
      </c>
      <c r="B385" s="9" t="str">
        <f>'[1]TCE - ANEXO III - Preencher'!C394</f>
        <v>HOSPITAL REGIONAL FERNANDO BEZERRA - C.G - 02/2021</v>
      </c>
      <c r="C385" s="10"/>
      <c r="D385" s="11" t="str">
        <f>'[1]TCE - ANEXO III - Preencher'!E394</f>
        <v>REGIVANIA DO NASCIMENTO ARAUJO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45170</v>
      </c>
      <c r="H385" s="14">
        <f>'[1]TCE - ANEXO III - Preencher'!I394</f>
        <v>0</v>
      </c>
      <c r="I385" s="14">
        <f>'[1]TCE - ANEXO III - Preencher'!J394</f>
        <v>609.82240000000002</v>
      </c>
      <c r="J385" s="14">
        <f>'[1]TCE - ANEXO III - Preencher'!K394</f>
        <v>0</v>
      </c>
      <c r="K385" s="15">
        <f>'[1]TCE - ANEXO III - Preencher'!L394</f>
        <v>91.37</v>
      </c>
      <c r="L385" s="15">
        <f>'[1]TCE - ANEXO III - Preencher'!M394</f>
        <v>1.1000000000000001</v>
      </c>
      <c r="M385" s="15">
        <f t="shared" si="31"/>
        <v>90.27000000000001</v>
      </c>
      <c r="N385" s="15">
        <f>'[1]TCE - ANEXO III - Preencher'!O394</f>
        <v>1.98</v>
      </c>
      <c r="O385" s="15">
        <f>'[1]TCE - ANEXO III - Preencher'!P394</f>
        <v>0</v>
      </c>
      <c r="P385" s="16">
        <f t="shared" si="32"/>
        <v>1.98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6028.78</v>
      </c>
      <c r="Y385" s="15">
        <f>'[1]TCE - ANEXO III - Preencher'!Z394</f>
        <v>0</v>
      </c>
      <c r="Z385" s="16">
        <f t="shared" si="35"/>
        <v>6028.78</v>
      </c>
      <c r="AA385" s="17" t="str">
        <f>IF('[1]TCE - ANEXO III - Preencher'!AB394="","",'[1]TCE - ANEXO III - Preencher'!AB394)</f>
        <v>PL NACIONAL DA ENFERMAGEM</v>
      </c>
      <c r="AB385" s="15">
        <f t="shared" si="30"/>
        <v>6730.8523999999998</v>
      </c>
    </row>
    <row r="386" spans="1:28" x14ac:dyDescent="0.25">
      <c r="A386" s="8">
        <f>IFERROR(VLOOKUP(B386,'[1]DADOS (OCULTAR)'!$Q$3:$S$133,3,0),"")</f>
        <v>10739225001866</v>
      </c>
      <c r="B386" s="9" t="str">
        <f>'[1]TCE - ANEXO III - Preencher'!C395</f>
        <v>HOSPITAL REGIONAL FERNANDO BEZERRA - C.G - 02/2021</v>
      </c>
      <c r="C386" s="10"/>
      <c r="D386" s="11" t="str">
        <f>'[1]TCE - ANEXO III - Preencher'!E395</f>
        <v>REJIANE FERNANDES BATISTA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45170</v>
      </c>
      <c r="H386" s="14">
        <f>'[1]TCE - ANEXO III - Preencher'!I395</f>
        <v>0</v>
      </c>
      <c r="I386" s="14">
        <f>'[1]TCE - ANEXO III - Preencher'!J395</f>
        <v>449.3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1.98</v>
      </c>
      <c r="O386" s="15">
        <f>'[1]TCE - ANEXO III - Preencher'!P395</f>
        <v>0</v>
      </c>
      <c r="P386" s="16">
        <f t="shared" si="32"/>
        <v>1.98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4022.25</v>
      </c>
      <c r="Y386" s="15">
        <f>'[1]TCE - ANEXO III - Preencher'!Z395</f>
        <v>0</v>
      </c>
      <c r="Z386" s="16">
        <f t="shared" si="35"/>
        <v>4022.25</v>
      </c>
      <c r="AA386" s="17" t="str">
        <f>IF('[1]TCE - ANEXO III - Preencher'!AB395="","",'[1]TCE - ANEXO III - Preencher'!AB395)</f>
        <v>PL NACIONAL DA ENFERMAGEM</v>
      </c>
      <c r="AB386" s="15">
        <f t="shared" si="30"/>
        <v>4473.53</v>
      </c>
    </row>
    <row r="387" spans="1:28" x14ac:dyDescent="0.25">
      <c r="A387" s="8">
        <f>IFERROR(VLOOKUP(B387,'[1]DADOS (OCULTAR)'!$Q$3:$S$133,3,0),"")</f>
        <v>10739225001866</v>
      </c>
      <c r="B387" s="9" t="str">
        <f>'[1]TCE - ANEXO III - Preencher'!C396</f>
        <v>HOSPITAL REGIONAL FERNANDO BEZERRA - C.G - 02/2021</v>
      </c>
      <c r="C387" s="10"/>
      <c r="D387" s="11" t="str">
        <f>'[1]TCE - ANEXO III - Preencher'!E396</f>
        <v>RESELIS COELHO DE SOUZA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45170</v>
      </c>
      <c r="H387" s="14">
        <f>'[1]TCE - ANEXO III - Preencher'!I396</f>
        <v>0</v>
      </c>
      <c r="I387" s="14">
        <f>'[1]TCE - ANEXO III - Preencher'!J396</f>
        <v>425.37199999999996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1.98</v>
      </c>
      <c r="O387" s="15">
        <f>'[1]TCE - ANEXO III - Preencher'!P396</f>
        <v>0</v>
      </c>
      <c r="P387" s="16">
        <f t="shared" si="32"/>
        <v>1.98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3549.04</v>
      </c>
      <c r="Y387" s="15">
        <f>'[1]TCE - ANEXO III - Preencher'!Z396</f>
        <v>0</v>
      </c>
      <c r="Z387" s="16">
        <f t="shared" si="35"/>
        <v>3549.04</v>
      </c>
      <c r="AA387" s="17" t="str">
        <f>IF('[1]TCE - ANEXO III - Preencher'!AB396="","",'[1]TCE - ANEXO III - Preencher'!AB396)</f>
        <v>PL NACIONAL DA ENFERMAGEM</v>
      </c>
      <c r="AB387" s="15">
        <f t="shared" ref="AB387:AB450" si="36">H387+I387+J387+M387+P387+S387+V387+Z387</f>
        <v>3976.3919999999998</v>
      </c>
    </row>
    <row r="388" spans="1:28" x14ac:dyDescent="0.25">
      <c r="A388" s="8">
        <f>IFERROR(VLOOKUP(B388,'[1]DADOS (OCULTAR)'!$Q$3:$S$133,3,0),"")</f>
        <v>10739225001866</v>
      </c>
      <c r="B388" s="9" t="str">
        <f>'[1]TCE - ANEXO III - Preencher'!C397</f>
        <v>HOSPITAL REGIONAL FERNANDO BEZERRA - C.G - 02/2021</v>
      </c>
      <c r="C388" s="10"/>
      <c r="D388" s="11" t="str">
        <f>'[1]TCE - ANEXO III - Preencher'!E397</f>
        <v>RITA DA SILVA ARAUJO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45170</v>
      </c>
      <c r="H388" s="14">
        <f>'[1]TCE - ANEXO III - Preencher'!I397</f>
        <v>0</v>
      </c>
      <c r="I388" s="14">
        <f>'[1]TCE - ANEXO III - Preencher'!J397</f>
        <v>612.1472</v>
      </c>
      <c r="J388" s="14">
        <f>'[1]TCE - ANEXO III - Preencher'!K397</f>
        <v>0</v>
      </c>
      <c r="K388" s="15">
        <f>'[1]TCE - ANEXO III - Preencher'!L397</f>
        <v>91.37</v>
      </c>
      <c r="L388" s="15">
        <f>'[1]TCE - ANEXO III - Preencher'!M397</f>
        <v>1.1000000000000001</v>
      </c>
      <c r="M388" s="15">
        <f t="shared" ref="M388:M451" si="37">K388-L388</f>
        <v>90.27000000000001</v>
      </c>
      <c r="N388" s="15">
        <f>'[1]TCE - ANEXO III - Preencher'!O397</f>
        <v>1.98</v>
      </c>
      <c r="O388" s="15">
        <f>'[1]TCE - ANEXO III - Preencher'!P397</f>
        <v>0</v>
      </c>
      <c r="P388" s="16">
        <f t="shared" ref="P388:P451" si="38">N388-O388</f>
        <v>1.98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5845.04</v>
      </c>
      <c r="Y388" s="15">
        <f>'[1]TCE - ANEXO III - Preencher'!Z397</f>
        <v>0</v>
      </c>
      <c r="Z388" s="16">
        <f t="shared" ref="Z388:Z451" si="41">X388-Y388</f>
        <v>5845.04</v>
      </c>
      <c r="AA388" s="17" t="str">
        <f>IF('[1]TCE - ANEXO III - Preencher'!AB397="","",'[1]TCE - ANEXO III - Preencher'!AB397)</f>
        <v>PL NACIONAL DA ENFERMAGEM</v>
      </c>
      <c r="AB388" s="15">
        <f t="shared" si="36"/>
        <v>6549.4372000000003</v>
      </c>
    </row>
    <row r="389" spans="1:28" x14ac:dyDescent="0.25">
      <c r="A389" s="8">
        <f>IFERROR(VLOOKUP(B389,'[1]DADOS (OCULTAR)'!$Q$3:$S$133,3,0),"")</f>
        <v>10739225001866</v>
      </c>
      <c r="B389" s="9" t="str">
        <f>'[1]TCE - ANEXO III - Preencher'!C398</f>
        <v>HOSPITAL REGIONAL FERNANDO BEZERRA - C.G - 02/2021</v>
      </c>
      <c r="C389" s="10"/>
      <c r="D389" s="11" t="str">
        <f>'[1]TCE - ANEXO III - Preencher'!E398</f>
        <v>ROMILDO ALVES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7823-20</v>
      </c>
      <c r="G389" s="13">
        <f>IF('[1]TCE - ANEXO III - Preencher'!H398="","",'[1]TCE - ANEXO III - Preencher'!H398)</f>
        <v>45170</v>
      </c>
      <c r="H389" s="14">
        <f>'[1]TCE - ANEXO III - Preencher'!I398</f>
        <v>0</v>
      </c>
      <c r="I389" s="14">
        <f>'[1]TCE - ANEXO III - Preencher'!J398</f>
        <v>300.56639999999999</v>
      </c>
      <c r="J389" s="14">
        <f>'[1]TCE - ANEXO III - Preencher'!K398</f>
        <v>0</v>
      </c>
      <c r="K389" s="15">
        <f>'[1]TCE - ANEXO III - Preencher'!L398</f>
        <v>91.37</v>
      </c>
      <c r="L389" s="15">
        <f>'[1]TCE - ANEXO III - Preencher'!M398</f>
        <v>1.1000000000000001</v>
      </c>
      <c r="M389" s="15">
        <f t="shared" si="37"/>
        <v>90.27000000000001</v>
      </c>
      <c r="N389" s="15">
        <f>'[1]TCE - ANEXO III - Preencher'!O398</f>
        <v>1.98</v>
      </c>
      <c r="O389" s="15">
        <f>'[1]TCE - ANEXO III - Preencher'!P398</f>
        <v>0</v>
      </c>
      <c r="P389" s="16">
        <f t="shared" si="38"/>
        <v>1.98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392.81640000000004</v>
      </c>
    </row>
    <row r="390" spans="1:28" x14ac:dyDescent="0.25">
      <c r="A390" s="8">
        <f>IFERROR(VLOOKUP(B390,'[1]DADOS (OCULTAR)'!$Q$3:$S$133,3,0),"")</f>
        <v>10739225001866</v>
      </c>
      <c r="B390" s="9" t="str">
        <f>'[1]TCE - ANEXO III - Preencher'!C399</f>
        <v>HOSPITAL REGIONAL FERNANDO BEZERRA - C.G - 02/2021</v>
      </c>
      <c r="C390" s="10"/>
      <c r="D390" s="11" t="str">
        <f>'[1]TCE - ANEXO III - Preencher'!E399</f>
        <v>RONICLEIDE DELMONDES TASSO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>
        <f>IF('[1]TCE - ANEXO III - Preencher'!H399="","",'[1]TCE - ANEXO III - Preencher'!H399)</f>
        <v>45170</v>
      </c>
      <c r="H390" s="14">
        <f>'[1]TCE - ANEXO III - Preencher'!I399</f>
        <v>0</v>
      </c>
      <c r="I390" s="14">
        <f>'[1]TCE - ANEXO III - Preencher'!J399</f>
        <v>528.01599999999996</v>
      </c>
      <c r="J390" s="14">
        <f>'[1]TCE - ANEXO III - Preencher'!K399</f>
        <v>0</v>
      </c>
      <c r="K390" s="15">
        <f>'[1]TCE - ANEXO III - Preencher'!L399</f>
        <v>91.37</v>
      </c>
      <c r="L390" s="15">
        <f>'[1]TCE - ANEXO III - Preencher'!M399</f>
        <v>1.1000000000000001</v>
      </c>
      <c r="M390" s="15">
        <f t="shared" si="37"/>
        <v>90.27000000000001</v>
      </c>
      <c r="N390" s="15">
        <f>'[1]TCE - ANEXO III - Preencher'!O399</f>
        <v>21.55</v>
      </c>
      <c r="O390" s="15">
        <f>'[1]TCE - ANEXO III - Preencher'!P399</f>
        <v>0</v>
      </c>
      <c r="P390" s="16">
        <f t="shared" si="38"/>
        <v>21.55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639.8359999999999</v>
      </c>
    </row>
    <row r="391" spans="1:28" x14ac:dyDescent="0.25">
      <c r="A391" s="8">
        <f>IFERROR(VLOOKUP(B391,'[1]DADOS (OCULTAR)'!$Q$3:$S$133,3,0),"")</f>
        <v>10739225001866</v>
      </c>
      <c r="B391" s="9" t="str">
        <f>'[1]TCE - ANEXO III - Preencher'!C400</f>
        <v>HOSPITAL REGIONAL FERNANDO BEZERRA - C.G - 02/2021</v>
      </c>
      <c r="C391" s="10"/>
      <c r="D391" s="11" t="str">
        <f>'[1]TCE - ANEXO III - Preencher'!E400</f>
        <v>ROSA AMELIA CUNHA LOCIO DE ALBUQUERQUE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2516-05</v>
      </c>
      <c r="G391" s="13">
        <f>IF('[1]TCE - ANEXO III - Preencher'!H400="","",'[1]TCE - ANEXO III - Preencher'!H400)</f>
        <v>45170</v>
      </c>
      <c r="H391" s="14">
        <f>'[1]TCE - ANEXO III - Preencher'!I400</f>
        <v>0</v>
      </c>
      <c r="I391" s="14">
        <f>'[1]TCE - ANEXO III - Preencher'!J400</f>
        <v>201.80080000000001</v>
      </c>
      <c r="J391" s="14">
        <f>'[1]TCE - ANEXO III - Preencher'!K400</f>
        <v>0</v>
      </c>
      <c r="K391" s="15">
        <f>'[1]TCE - ANEXO III - Preencher'!L400</f>
        <v>91.37</v>
      </c>
      <c r="L391" s="15">
        <f>'[1]TCE - ANEXO III - Preencher'!M400</f>
        <v>1.1000000000000001</v>
      </c>
      <c r="M391" s="15">
        <f t="shared" si="37"/>
        <v>90.27000000000001</v>
      </c>
      <c r="N391" s="15">
        <f>'[1]TCE - ANEXO III - Preencher'!O400</f>
        <v>1.98</v>
      </c>
      <c r="O391" s="15">
        <f>'[1]TCE - ANEXO III - Preencher'!P400</f>
        <v>0</v>
      </c>
      <c r="P391" s="16">
        <f t="shared" si="38"/>
        <v>1.98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294.05080000000004</v>
      </c>
    </row>
    <row r="392" spans="1:28" x14ac:dyDescent="0.25">
      <c r="A392" s="8">
        <f>IFERROR(VLOOKUP(B392,'[1]DADOS (OCULTAR)'!$Q$3:$S$133,3,0),"")</f>
        <v>10739225001866</v>
      </c>
      <c r="B392" s="9" t="str">
        <f>'[1]TCE - ANEXO III - Preencher'!C401</f>
        <v>HOSPITAL REGIONAL FERNANDO BEZERRA - C.G - 02/2021</v>
      </c>
      <c r="C392" s="10"/>
      <c r="D392" s="11" t="str">
        <f>'[1]TCE - ANEXO III - Preencher'!E401</f>
        <v>ROSANA MARIA MENDES DE ALENCAR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>
        <f>IF('[1]TCE - ANEXO III - Preencher'!H401="","",'[1]TCE - ANEXO III - Preencher'!H401)</f>
        <v>45170</v>
      </c>
      <c r="H392" s="14">
        <f>'[1]TCE - ANEXO III - Preencher'!I401</f>
        <v>0</v>
      </c>
      <c r="I392" s="14">
        <f>'[1]TCE - ANEXO III - Preencher'!J401</f>
        <v>811.12800000000004</v>
      </c>
      <c r="J392" s="14">
        <f>'[1]TCE - ANEXO III - Preencher'!K401</f>
        <v>0</v>
      </c>
      <c r="K392" s="15">
        <f>'[1]TCE - ANEXO III - Preencher'!L401</f>
        <v>91.37</v>
      </c>
      <c r="L392" s="15">
        <f>'[1]TCE - ANEXO III - Preencher'!M401</f>
        <v>1.1000000000000001</v>
      </c>
      <c r="M392" s="15">
        <f t="shared" si="37"/>
        <v>90.27000000000001</v>
      </c>
      <c r="N392" s="15">
        <f>'[1]TCE - ANEXO III - Preencher'!O401</f>
        <v>2.54</v>
      </c>
      <c r="O392" s="15">
        <f>'[1]TCE - ANEXO III - Preencher'!P401</f>
        <v>0</v>
      </c>
      <c r="P392" s="16">
        <f t="shared" si="38"/>
        <v>2.54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7620.67</v>
      </c>
      <c r="Y392" s="15">
        <f>'[1]TCE - ANEXO III - Preencher'!Z401</f>
        <v>0</v>
      </c>
      <c r="Z392" s="16">
        <f t="shared" si="41"/>
        <v>7620.67</v>
      </c>
      <c r="AA392" s="17" t="str">
        <f>IF('[1]TCE - ANEXO III - Preencher'!AB401="","",'[1]TCE - ANEXO III - Preencher'!AB401)</f>
        <v>PL NACIONAL DA ENFERMAGEM</v>
      </c>
      <c r="AB392" s="15">
        <f t="shared" si="36"/>
        <v>8524.6080000000002</v>
      </c>
    </row>
    <row r="393" spans="1:28" x14ac:dyDescent="0.25">
      <c r="A393" s="8">
        <f>IFERROR(VLOOKUP(B393,'[1]DADOS (OCULTAR)'!$Q$3:$S$133,3,0),"")</f>
        <v>10739225001866</v>
      </c>
      <c r="B393" s="9" t="str">
        <f>'[1]TCE - ANEXO III - Preencher'!C402</f>
        <v>HOSPITAL REGIONAL FERNANDO BEZERRA - C.G - 02/2021</v>
      </c>
      <c r="C393" s="10"/>
      <c r="D393" s="11" t="str">
        <f>'[1]TCE - ANEXO III - Preencher'!E402</f>
        <v>ROSANIRA GOMES PEREIRA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45170</v>
      </c>
      <c r="H393" s="14">
        <f>'[1]TCE - ANEXO III - Preencher'!I402</f>
        <v>0</v>
      </c>
      <c r="I393" s="14">
        <f>'[1]TCE - ANEXO III - Preencher'!J402</f>
        <v>597.33360000000005</v>
      </c>
      <c r="J393" s="14">
        <f>'[1]TCE - ANEXO III - Preencher'!K402</f>
        <v>0</v>
      </c>
      <c r="K393" s="15">
        <f>'[1]TCE - ANEXO III - Preencher'!L402</f>
        <v>91.37</v>
      </c>
      <c r="L393" s="15">
        <f>'[1]TCE - ANEXO III - Preencher'!M402</f>
        <v>1.1000000000000001</v>
      </c>
      <c r="M393" s="15">
        <f t="shared" si="37"/>
        <v>90.27000000000001</v>
      </c>
      <c r="N393" s="15">
        <f>'[1]TCE - ANEXO III - Preencher'!O402</f>
        <v>1.98</v>
      </c>
      <c r="O393" s="15">
        <f>'[1]TCE - ANEXO III - Preencher'!P402</f>
        <v>0</v>
      </c>
      <c r="P393" s="16">
        <f t="shared" si="38"/>
        <v>1.98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5872.67</v>
      </c>
      <c r="Y393" s="15">
        <f>'[1]TCE - ANEXO III - Preencher'!Z402</f>
        <v>0</v>
      </c>
      <c r="Z393" s="16">
        <f t="shared" si="41"/>
        <v>5872.67</v>
      </c>
      <c r="AA393" s="17" t="str">
        <f>IF('[1]TCE - ANEXO III - Preencher'!AB402="","",'[1]TCE - ANEXO III - Preencher'!AB402)</f>
        <v>PL NACIONAL DA ENFERMAGEM</v>
      </c>
      <c r="AB393" s="15">
        <f t="shared" si="36"/>
        <v>6562.2536</v>
      </c>
    </row>
    <row r="394" spans="1:28" x14ac:dyDescent="0.25">
      <c r="A394" s="8">
        <f>IFERROR(VLOOKUP(B394,'[1]DADOS (OCULTAR)'!$Q$3:$S$133,3,0),"")</f>
        <v>10739225001866</v>
      </c>
      <c r="B394" s="9" t="str">
        <f>'[1]TCE - ANEXO III - Preencher'!C403</f>
        <v>HOSPITAL REGIONAL FERNANDO BEZERRA - C.G - 02/2021</v>
      </c>
      <c r="C394" s="10"/>
      <c r="D394" s="11" t="str">
        <f>'[1]TCE - ANEXO III - Preencher'!E403</f>
        <v>ROSEANE DE SA AMARAL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5135-05</v>
      </c>
      <c r="G394" s="13">
        <f>IF('[1]TCE - ANEXO III - Preencher'!H403="","",'[1]TCE - ANEXO III - Preencher'!H403)</f>
        <v>45170</v>
      </c>
      <c r="H394" s="14">
        <f>'[1]TCE - ANEXO III - Preencher'!I403</f>
        <v>0</v>
      </c>
      <c r="I394" s="14">
        <f>'[1]TCE - ANEXO III - Preencher'!J403</f>
        <v>126.72</v>
      </c>
      <c r="J394" s="14">
        <f>'[1]TCE - ANEXO III - Preencher'!K403</f>
        <v>0</v>
      </c>
      <c r="K394" s="15">
        <f>'[1]TCE - ANEXO III - Preencher'!L403</f>
        <v>91.37</v>
      </c>
      <c r="L394" s="15">
        <f>'[1]TCE - ANEXO III - Preencher'!M403</f>
        <v>1.1000000000000001</v>
      </c>
      <c r="M394" s="15">
        <f t="shared" si="37"/>
        <v>90.27000000000001</v>
      </c>
      <c r="N394" s="15">
        <f>'[1]TCE - ANEXO III - Preencher'!O403</f>
        <v>1.98</v>
      </c>
      <c r="O394" s="15">
        <f>'[1]TCE - ANEXO III - Preencher'!P403</f>
        <v>0</v>
      </c>
      <c r="P394" s="16">
        <f t="shared" si="38"/>
        <v>1.98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218.97</v>
      </c>
    </row>
    <row r="395" spans="1:28" x14ac:dyDescent="0.25">
      <c r="A395" s="8">
        <f>IFERROR(VLOOKUP(B395,'[1]DADOS (OCULTAR)'!$Q$3:$S$133,3,0),"")</f>
        <v>10739225001866</v>
      </c>
      <c r="B395" s="9" t="str">
        <f>'[1]TCE - ANEXO III - Preencher'!C404</f>
        <v>HOSPITAL REGIONAL FERNANDO BEZERRA - C.G - 02/2021</v>
      </c>
      <c r="C395" s="10"/>
      <c r="D395" s="11" t="str">
        <f>'[1]TCE - ANEXO III - Preencher'!E404</f>
        <v>ROSENILDA CABOCLO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5142-25</v>
      </c>
      <c r="G395" s="13">
        <f>IF('[1]TCE - ANEXO III - Preencher'!H404="","",'[1]TCE - ANEXO III - Preencher'!H404)</f>
        <v>45170</v>
      </c>
      <c r="H395" s="14">
        <f>'[1]TCE - ANEXO III - Preencher'!I404</f>
        <v>0</v>
      </c>
      <c r="I395" s="14">
        <f>'[1]TCE - ANEXO III - Preencher'!J404</f>
        <v>147.84</v>
      </c>
      <c r="J395" s="14">
        <f>'[1]TCE - ANEXO III - Preencher'!K404</f>
        <v>0</v>
      </c>
      <c r="K395" s="15">
        <f>'[1]TCE - ANEXO III - Preencher'!L404</f>
        <v>91.37</v>
      </c>
      <c r="L395" s="15">
        <f>'[1]TCE - ANEXO III - Preencher'!M404</f>
        <v>1.1000000000000001</v>
      </c>
      <c r="M395" s="15">
        <f t="shared" si="37"/>
        <v>90.27000000000001</v>
      </c>
      <c r="N395" s="15">
        <f>'[1]TCE - ANEXO III - Preencher'!O404</f>
        <v>1.98</v>
      </c>
      <c r="O395" s="15">
        <f>'[1]TCE - ANEXO III - Preencher'!P404</f>
        <v>0</v>
      </c>
      <c r="P395" s="16">
        <f t="shared" si="38"/>
        <v>1.98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240.09</v>
      </c>
    </row>
    <row r="396" spans="1:28" x14ac:dyDescent="0.25">
      <c r="A396" s="8">
        <f>IFERROR(VLOOKUP(B396,'[1]DADOS (OCULTAR)'!$Q$3:$S$133,3,0),"")</f>
        <v>10739225001866</v>
      </c>
      <c r="B396" s="9" t="str">
        <f>'[1]TCE - ANEXO III - Preencher'!C405</f>
        <v>HOSPITAL REGIONAL FERNANDO BEZERRA - C.G - 02/2021</v>
      </c>
      <c r="C396" s="10"/>
      <c r="D396" s="11" t="str">
        <f>'[1]TCE - ANEXO III - Preencher'!E405</f>
        <v xml:space="preserve">ROSIVAN ALVINO DOS SANTOS 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3516-05</v>
      </c>
      <c r="G396" s="13">
        <f>IF('[1]TCE - ANEXO III - Preencher'!H405="","",'[1]TCE - ANEXO III - Preencher'!H405)</f>
        <v>45170</v>
      </c>
      <c r="H396" s="14">
        <f>'[1]TCE - ANEXO III - Preencher'!I405</f>
        <v>0</v>
      </c>
      <c r="I396" s="14">
        <f>'[1]TCE - ANEXO III - Preencher'!J405</f>
        <v>189.18959999999998</v>
      </c>
      <c r="J396" s="14">
        <f>'[1]TCE - ANEXO III - Preencher'!K405</f>
        <v>0</v>
      </c>
      <c r="K396" s="15">
        <f>'[1]TCE - ANEXO III - Preencher'!L405</f>
        <v>91.37</v>
      </c>
      <c r="L396" s="15">
        <f>'[1]TCE - ANEXO III - Preencher'!M405</f>
        <v>1.1000000000000001</v>
      </c>
      <c r="M396" s="15">
        <f t="shared" si="37"/>
        <v>90.27000000000001</v>
      </c>
      <c r="N396" s="15">
        <f>'[1]TCE - ANEXO III - Preencher'!O405</f>
        <v>1.98</v>
      </c>
      <c r="O396" s="15">
        <f>'[1]TCE - ANEXO III - Preencher'!P405</f>
        <v>0</v>
      </c>
      <c r="P396" s="16">
        <f t="shared" si="38"/>
        <v>1.98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281.43960000000004</v>
      </c>
    </row>
    <row r="397" spans="1:28" x14ac:dyDescent="0.25">
      <c r="A397" s="8">
        <f>IFERROR(VLOOKUP(B397,'[1]DADOS (OCULTAR)'!$Q$3:$S$133,3,0),"")</f>
        <v>10739225001866</v>
      </c>
      <c r="B397" s="9" t="str">
        <f>'[1]TCE - ANEXO III - Preencher'!C406</f>
        <v>HOSPITAL REGIONAL FERNANDO BEZERRA - C.G - 02/2021</v>
      </c>
      <c r="C397" s="10"/>
      <c r="D397" s="11" t="str">
        <f>'[1]TCE - ANEXO III - Preencher'!E406</f>
        <v>ROZA MARIA MATOS BEZERRA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5174-10</v>
      </c>
      <c r="G397" s="13">
        <f>IF('[1]TCE - ANEXO III - Preencher'!H406="","",'[1]TCE - ANEXO III - Preencher'!H406)</f>
        <v>45170</v>
      </c>
      <c r="H397" s="14">
        <f>'[1]TCE - ANEXO III - Preencher'!I406</f>
        <v>0</v>
      </c>
      <c r="I397" s="14">
        <f>'[1]TCE - ANEXO III - Preencher'!J406</f>
        <v>126.72</v>
      </c>
      <c r="J397" s="14">
        <f>'[1]TCE - ANEXO III - Preencher'!K406</f>
        <v>0</v>
      </c>
      <c r="K397" s="15">
        <f>'[1]TCE - ANEXO III - Preencher'!L406</f>
        <v>91.37</v>
      </c>
      <c r="L397" s="15">
        <f>'[1]TCE - ANEXO III - Preencher'!M406</f>
        <v>1.1000000000000001</v>
      </c>
      <c r="M397" s="15">
        <f t="shared" si="37"/>
        <v>90.27000000000001</v>
      </c>
      <c r="N397" s="15">
        <f>'[1]TCE - ANEXO III - Preencher'!O406</f>
        <v>1.98</v>
      </c>
      <c r="O397" s="15">
        <f>'[1]TCE - ANEXO III - Preencher'!P406</f>
        <v>0</v>
      </c>
      <c r="P397" s="16">
        <f t="shared" si="38"/>
        <v>1.98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218.97</v>
      </c>
    </row>
    <row r="398" spans="1:28" x14ac:dyDescent="0.25">
      <c r="A398" s="8">
        <f>IFERROR(VLOOKUP(B398,'[1]DADOS (OCULTAR)'!$Q$3:$S$133,3,0),"")</f>
        <v>10739225001866</v>
      </c>
      <c r="B398" s="9" t="str">
        <f>'[1]TCE - ANEXO III - Preencher'!C407</f>
        <v>HOSPITAL REGIONAL FERNANDO BEZERRA - C.G - 02/2021</v>
      </c>
      <c r="C398" s="10"/>
      <c r="D398" s="11" t="str">
        <f>'[1]TCE - ANEXO III - Preencher'!E407</f>
        <v>ROZICLE MOREIRA DA COSTA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3226-05</v>
      </c>
      <c r="G398" s="13">
        <f>IF('[1]TCE - ANEXO III - Preencher'!H407="","",'[1]TCE - ANEXO III - Preencher'!H407)</f>
        <v>45170</v>
      </c>
      <c r="H398" s="14">
        <f>'[1]TCE - ANEXO III - Preencher'!I407</f>
        <v>0</v>
      </c>
      <c r="I398" s="14">
        <f>'[1]TCE - ANEXO III - Preencher'!J407</f>
        <v>132.9256</v>
      </c>
      <c r="J398" s="14">
        <f>'[1]TCE - ANEXO III - Preencher'!K407</f>
        <v>0</v>
      </c>
      <c r="K398" s="15">
        <f>'[1]TCE - ANEXO III - Preencher'!L407</f>
        <v>91.37</v>
      </c>
      <c r="L398" s="15">
        <f>'[1]TCE - ANEXO III - Preencher'!M407</f>
        <v>1.1000000000000001</v>
      </c>
      <c r="M398" s="15">
        <f t="shared" si="37"/>
        <v>90.27000000000001</v>
      </c>
      <c r="N398" s="15">
        <f>'[1]TCE - ANEXO III - Preencher'!O407</f>
        <v>1.98</v>
      </c>
      <c r="O398" s="15">
        <f>'[1]TCE - ANEXO III - Preencher'!P407</f>
        <v>0</v>
      </c>
      <c r="P398" s="16">
        <f t="shared" si="38"/>
        <v>1.98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77.569999999999993</v>
      </c>
      <c r="U398" s="15">
        <f>'[1]TCE - ANEXO III - Preencher'!V407</f>
        <v>0</v>
      </c>
      <c r="V398" s="16">
        <f t="shared" si="40"/>
        <v>77.569999999999993</v>
      </c>
      <c r="W398" s="17" t="str">
        <f>IF('[1]TCE - ANEXO III - Preencher'!X407="","",'[1]TCE - ANEXO III - Preencher'!X407)</f>
        <v>AUXILIO CRECHE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302.74559999999997</v>
      </c>
    </row>
    <row r="399" spans="1:28" x14ac:dyDescent="0.25">
      <c r="A399" s="8">
        <f>IFERROR(VLOOKUP(B399,'[1]DADOS (OCULTAR)'!$Q$3:$S$133,3,0),"")</f>
        <v>10739225001866</v>
      </c>
      <c r="B399" s="9" t="str">
        <f>'[1]TCE - ANEXO III - Preencher'!C408</f>
        <v>HOSPITAL REGIONAL FERNANDO BEZERRA - C.G - 02/2021</v>
      </c>
      <c r="C399" s="10"/>
      <c r="D399" s="11" t="str">
        <f>'[1]TCE - ANEXO III - Preencher'!E408</f>
        <v>ROZILEIDE SIQUEIRA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>
        <f>IF('[1]TCE - ANEXO III - Preencher'!H408="","",'[1]TCE - ANEXO III - Preencher'!H408)</f>
        <v>45170</v>
      </c>
      <c r="H399" s="14">
        <f>'[1]TCE - ANEXO III - Preencher'!I408</f>
        <v>0</v>
      </c>
      <c r="I399" s="14">
        <f>'[1]TCE - ANEXO III - Preencher'!J408</f>
        <v>126.72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1.98</v>
      </c>
      <c r="O399" s="15">
        <f>'[1]TCE - ANEXO III - Preencher'!P408</f>
        <v>0</v>
      </c>
      <c r="P399" s="16">
        <f t="shared" si="38"/>
        <v>1.98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128.69999999999999</v>
      </c>
    </row>
    <row r="400" spans="1:28" x14ac:dyDescent="0.25">
      <c r="A400" s="8">
        <f>IFERROR(VLOOKUP(B400,'[1]DADOS (OCULTAR)'!$Q$3:$S$133,3,0),"")</f>
        <v>10739225001866</v>
      </c>
      <c r="B400" s="9" t="str">
        <f>'[1]TCE - ANEXO III - Preencher'!C409</f>
        <v>HOSPITAL REGIONAL FERNANDO BEZERRA - C.G - 02/2021</v>
      </c>
      <c r="C400" s="10"/>
      <c r="D400" s="11" t="str">
        <f>'[1]TCE - ANEXO III - Preencher'!E409</f>
        <v xml:space="preserve">SABRINA DE MELO RODRIGUES  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3222-05</v>
      </c>
      <c r="G400" s="13">
        <f>IF('[1]TCE - ANEXO III - Preencher'!H409="","",'[1]TCE - ANEXO III - Preencher'!H409)</f>
        <v>45170</v>
      </c>
      <c r="H400" s="14">
        <f>'[1]TCE - ANEXO III - Preencher'!I409</f>
        <v>0</v>
      </c>
      <c r="I400" s="14">
        <f>'[1]TCE - ANEXO III - Preencher'!J409</f>
        <v>126.72</v>
      </c>
      <c r="J400" s="14">
        <f>'[1]TCE - ANEXO III - Preencher'!K409</f>
        <v>0</v>
      </c>
      <c r="K400" s="15">
        <f>'[1]TCE - ANEXO III - Preencher'!L409</f>
        <v>91.37</v>
      </c>
      <c r="L400" s="15">
        <f>'[1]TCE - ANEXO III - Preencher'!M409</f>
        <v>1.1000000000000001</v>
      </c>
      <c r="M400" s="15">
        <f t="shared" si="37"/>
        <v>90.27000000000001</v>
      </c>
      <c r="N400" s="15">
        <f>'[1]TCE - ANEXO III - Preencher'!O409</f>
        <v>1.98</v>
      </c>
      <c r="O400" s="15">
        <f>'[1]TCE - ANEXO III - Preencher'!P409</f>
        <v>0</v>
      </c>
      <c r="P400" s="16">
        <f t="shared" si="38"/>
        <v>1.98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218.97</v>
      </c>
    </row>
    <row r="401" spans="1:28" x14ac:dyDescent="0.25">
      <c r="A401" s="8">
        <f>IFERROR(VLOOKUP(B401,'[1]DADOS (OCULTAR)'!$Q$3:$S$133,3,0),"")</f>
        <v>10739225001866</v>
      </c>
      <c r="B401" s="9" t="str">
        <f>'[1]TCE - ANEXO III - Preencher'!C410</f>
        <v>HOSPITAL REGIONAL FERNANDO BEZERRA - C.G - 02/2021</v>
      </c>
      <c r="C401" s="10"/>
      <c r="D401" s="11" t="str">
        <f>'[1]TCE - ANEXO III - Preencher'!E410</f>
        <v>SARA ALVES DE ALENCAR DO AMARAL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2236-05</v>
      </c>
      <c r="G401" s="13">
        <f>IF('[1]TCE - ANEXO III - Preencher'!H410="","",'[1]TCE - ANEXO III - Preencher'!H410)</f>
        <v>45170</v>
      </c>
      <c r="H401" s="14">
        <f>'[1]TCE - ANEXO III - Preencher'!I410</f>
        <v>0</v>
      </c>
      <c r="I401" s="14">
        <f>'[1]TCE - ANEXO III - Preencher'!J410</f>
        <v>220.0016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1.98</v>
      </c>
      <c r="O401" s="15">
        <f>'[1]TCE - ANEXO III - Preencher'!P410</f>
        <v>0</v>
      </c>
      <c r="P401" s="16">
        <f t="shared" si="38"/>
        <v>1.98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221.98159999999999</v>
      </c>
    </row>
    <row r="402" spans="1:28" x14ac:dyDescent="0.25">
      <c r="A402" s="8">
        <f>IFERROR(VLOOKUP(B402,'[1]DADOS (OCULTAR)'!$Q$3:$S$133,3,0),"")</f>
        <v>10739225001866</v>
      </c>
      <c r="B402" s="9" t="str">
        <f>'[1]TCE - ANEXO III - Preencher'!C411</f>
        <v>HOSPITAL REGIONAL FERNANDO BEZERRA - C.G - 02/2021</v>
      </c>
      <c r="C402" s="10"/>
      <c r="D402" s="11" t="str">
        <f>'[1]TCE - ANEXO III - Preencher'!E411</f>
        <v>SARAH DE ALENCAR CARVALHO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2236-05</v>
      </c>
      <c r="G402" s="13">
        <f>IF('[1]TCE - ANEXO III - Preencher'!H411="","",'[1]TCE - ANEXO III - Preencher'!H411)</f>
        <v>45170</v>
      </c>
      <c r="H402" s="14">
        <f>'[1]TCE - ANEXO III - Preencher'!I411</f>
        <v>0</v>
      </c>
      <c r="I402" s="14">
        <f>'[1]TCE - ANEXO III - Preencher'!J411</f>
        <v>220.6944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220.6944</v>
      </c>
    </row>
    <row r="403" spans="1:28" x14ac:dyDescent="0.25">
      <c r="A403" s="8">
        <f>IFERROR(VLOOKUP(B403,'[1]DADOS (OCULTAR)'!$Q$3:$S$133,3,0),"")</f>
        <v>10739225001866</v>
      </c>
      <c r="B403" s="9" t="str">
        <f>'[1]TCE - ANEXO III - Preencher'!C412</f>
        <v>HOSPITAL REGIONAL FERNANDO BEZERRA - C.G - 02/2021</v>
      </c>
      <c r="C403" s="10"/>
      <c r="D403" s="11" t="str">
        <f>'[1]TCE - ANEXO III - Preencher'!E412</f>
        <v>SEBASTIANA ALENCAR PEREIRA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45170</v>
      </c>
      <c r="H403" s="14">
        <f>'[1]TCE - ANEXO III - Preencher'!I412</f>
        <v>0</v>
      </c>
      <c r="I403" s="14">
        <f>'[1]TCE - ANEXO III - Preencher'!J412</f>
        <v>577.04319999999996</v>
      </c>
      <c r="J403" s="14">
        <f>'[1]TCE - ANEXO III - Preencher'!K412</f>
        <v>0</v>
      </c>
      <c r="K403" s="15">
        <f>'[1]TCE - ANEXO III - Preencher'!L412</f>
        <v>91.37</v>
      </c>
      <c r="L403" s="15">
        <f>'[1]TCE - ANEXO III - Preencher'!M412</f>
        <v>1.1000000000000001</v>
      </c>
      <c r="M403" s="15">
        <f t="shared" si="37"/>
        <v>90.27000000000001</v>
      </c>
      <c r="N403" s="15">
        <f>'[1]TCE - ANEXO III - Preencher'!O412</f>
        <v>1.98</v>
      </c>
      <c r="O403" s="15">
        <f>'[1]TCE - ANEXO III - Preencher'!P412</f>
        <v>0</v>
      </c>
      <c r="P403" s="16">
        <f t="shared" si="38"/>
        <v>1.98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5619.04</v>
      </c>
      <c r="Y403" s="15">
        <f>'[1]TCE - ANEXO III - Preencher'!Z412</f>
        <v>0</v>
      </c>
      <c r="Z403" s="16">
        <f t="shared" si="41"/>
        <v>5619.04</v>
      </c>
      <c r="AA403" s="17" t="str">
        <f>IF('[1]TCE - ANEXO III - Preencher'!AB412="","",'[1]TCE - ANEXO III - Preencher'!AB412)</f>
        <v>PL NACIONAL DA ENFERMAGEM</v>
      </c>
      <c r="AB403" s="15">
        <f t="shared" si="36"/>
        <v>6288.3332</v>
      </c>
    </row>
    <row r="404" spans="1:28" x14ac:dyDescent="0.25">
      <c r="A404" s="8">
        <f>IFERROR(VLOOKUP(B404,'[1]DADOS (OCULTAR)'!$Q$3:$S$133,3,0),"")</f>
        <v>10739225001866</v>
      </c>
      <c r="B404" s="9" t="str">
        <f>'[1]TCE - ANEXO III - Preencher'!C413</f>
        <v>HOSPITAL REGIONAL FERNANDO BEZERRA - C.G - 02/2021</v>
      </c>
      <c r="C404" s="10"/>
      <c r="D404" s="11" t="str">
        <f>'[1]TCE - ANEXO III - Preencher'!E413</f>
        <v>SEBASTIANA MENEZES CAVALCANTE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5163-45</v>
      </c>
      <c r="G404" s="13">
        <f>IF('[1]TCE - ANEXO III - Preencher'!H413="","",'[1]TCE - ANEXO III - Preencher'!H413)</f>
        <v>45170</v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1.98</v>
      </c>
      <c r="O404" s="15">
        <f>'[1]TCE - ANEXO III - Preencher'!P413</f>
        <v>0</v>
      </c>
      <c r="P404" s="16">
        <f t="shared" si="38"/>
        <v>1.98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1.98</v>
      </c>
    </row>
    <row r="405" spans="1:28" x14ac:dyDescent="0.25">
      <c r="A405" s="8">
        <f>IFERROR(VLOOKUP(B405,'[1]DADOS (OCULTAR)'!$Q$3:$S$133,3,0),"")</f>
        <v>10739225001866</v>
      </c>
      <c r="B405" s="9" t="str">
        <f>'[1]TCE - ANEXO III - Preencher'!C414</f>
        <v>HOSPITAL REGIONAL FERNANDO BEZERRA - C.G - 02/2021</v>
      </c>
      <c r="C405" s="10"/>
      <c r="D405" s="11" t="str">
        <f>'[1]TCE - ANEXO III - Preencher'!E414</f>
        <v>SEBASTIÃO ANTONIO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3222-30</v>
      </c>
      <c r="G405" s="13">
        <f>IF('[1]TCE - ANEXO III - Preencher'!H414="","",'[1]TCE - ANEXO III - Preencher'!H414)</f>
        <v>45170</v>
      </c>
      <c r="H405" s="14">
        <f>'[1]TCE - ANEXO III - Preencher'!I414</f>
        <v>0</v>
      </c>
      <c r="I405" s="14">
        <f>'[1]TCE - ANEXO III - Preencher'!J414</f>
        <v>164.73599999999999</v>
      </c>
      <c r="J405" s="14">
        <f>'[1]TCE - ANEXO III - Preencher'!K414</f>
        <v>0</v>
      </c>
      <c r="K405" s="15">
        <f>'[1]TCE - ANEXO III - Preencher'!L414</f>
        <v>91.37</v>
      </c>
      <c r="L405" s="15">
        <f>'[1]TCE - ANEXO III - Preencher'!M414</f>
        <v>1.1000000000000001</v>
      </c>
      <c r="M405" s="15">
        <f t="shared" si="37"/>
        <v>90.27000000000001</v>
      </c>
      <c r="N405" s="15">
        <f>'[1]TCE - ANEXO III - Preencher'!O414</f>
        <v>1.98</v>
      </c>
      <c r="O405" s="15">
        <f>'[1]TCE - ANEXO III - Preencher'!P414</f>
        <v>0</v>
      </c>
      <c r="P405" s="16">
        <f t="shared" si="38"/>
        <v>1.98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256.98599999999999</v>
      </c>
    </row>
    <row r="406" spans="1:28" x14ac:dyDescent="0.25">
      <c r="A406" s="8">
        <f>IFERROR(VLOOKUP(B406,'[1]DADOS (OCULTAR)'!$Q$3:$S$133,3,0),"")</f>
        <v>10739225001866</v>
      </c>
      <c r="B406" s="9" t="str">
        <f>'[1]TCE - ANEXO III - Preencher'!C415</f>
        <v>HOSPITAL REGIONAL FERNANDO BEZERRA - C.G - 02/2021</v>
      </c>
      <c r="C406" s="10"/>
      <c r="D406" s="11" t="str">
        <f>'[1]TCE - ANEXO III - Preencher'!E415</f>
        <v>SEBASTIÃO GOMES TAVARES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7823-20</v>
      </c>
      <c r="G406" s="13">
        <f>IF('[1]TCE - ANEXO III - Preencher'!H415="","",'[1]TCE - ANEXO III - Preencher'!H415)</f>
        <v>45170</v>
      </c>
      <c r="H406" s="14">
        <f>'[1]TCE - ANEXO III - Preencher'!I415</f>
        <v>0</v>
      </c>
      <c r="I406" s="14">
        <f>'[1]TCE - ANEXO III - Preencher'!J415</f>
        <v>183.7696</v>
      </c>
      <c r="J406" s="14">
        <f>'[1]TCE - ANEXO III - Preencher'!K415</f>
        <v>0</v>
      </c>
      <c r="K406" s="15">
        <f>'[1]TCE - ANEXO III - Preencher'!L415</f>
        <v>91.37</v>
      </c>
      <c r="L406" s="15">
        <f>'[1]TCE - ANEXO III - Preencher'!M415</f>
        <v>1.1000000000000001</v>
      </c>
      <c r="M406" s="15">
        <f t="shared" si="37"/>
        <v>90.27000000000001</v>
      </c>
      <c r="N406" s="15">
        <f>'[1]TCE - ANEXO III - Preencher'!O415</f>
        <v>1.98</v>
      </c>
      <c r="O406" s="15">
        <f>'[1]TCE - ANEXO III - Preencher'!P415</f>
        <v>0</v>
      </c>
      <c r="P406" s="16">
        <f t="shared" si="38"/>
        <v>1.98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276.01960000000003</v>
      </c>
    </row>
    <row r="407" spans="1:28" x14ac:dyDescent="0.25">
      <c r="A407" s="8">
        <f>IFERROR(VLOOKUP(B407,'[1]DADOS (OCULTAR)'!$Q$3:$S$133,3,0),"")</f>
        <v>10739225001866</v>
      </c>
      <c r="B407" s="9" t="str">
        <f>'[1]TCE - ANEXO III - Preencher'!C416</f>
        <v>HOSPITAL REGIONAL FERNANDO BEZERRA - C.G - 02/2021</v>
      </c>
      <c r="C407" s="10"/>
      <c r="D407" s="11" t="str">
        <f>'[1]TCE - ANEXO III - Preencher'!E416</f>
        <v>SIMONE FERREIRA NUNES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>
        <f>IF('[1]TCE - ANEXO III - Preencher'!H416="","",'[1]TCE - ANEXO III - Preencher'!H416)</f>
        <v>45170</v>
      </c>
      <c r="H407" s="14">
        <f>'[1]TCE - ANEXO III - Preencher'!I416</f>
        <v>0</v>
      </c>
      <c r="I407" s="14">
        <f>'[1]TCE - ANEXO III - Preencher'!J416</f>
        <v>786.452</v>
      </c>
      <c r="J407" s="14">
        <f>'[1]TCE - ANEXO III - Preencher'!K416</f>
        <v>0</v>
      </c>
      <c r="K407" s="15">
        <f>'[1]TCE - ANEXO III - Preencher'!L416</f>
        <v>91.37</v>
      </c>
      <c r="L407" s="15">
        <f>'[1]TCE - ANEXO III - Preencher'!M416</f>
        <v>1.1000000000000001</v>
      </c>
      <c r="M407" s="15">
        <f t="shared" si="37"/>
        <v>90.27000000000001</v>
      </c>
      <c r="N407" s="15">
        <f>'[1]TCE - ANEXO III - Preencher'!O416</f>
        <v>2.54</v>
      </c>
      <c r="O407" s="15">
        <f>'[1]TCE - ANEXO III - Preencher'!P416</f>
        <v>0</v>
      </c>
      <c r="P407" s="16">
        <f t="shared" si="38"/>
        <v>2.54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128.24</v>
      </c>
      <c r="U407" s="15">
        <f>'[1]TCE - ANEXO III - Preencher'!V416</f>
        <v>0</v>
      </c>
      <c r="V407" s="16">
        <f t="shared" si="40"/>
        <v>128.24</v>
      </c>
      <c r="W407" s="17" t="str">
        <f>IF('[1]TCE - ANEXO III - Preencher'!X416="","",'[1]TCE - ANEXO III - Preencher'!X416)</f>
        <v>AUXILIO CRECHE</v>
      </c>
      <c r="X407" s="15">
        <f>'[1]TCE - ANEXO III - Preencher'!Y416</f>
        <v>6977.71</v>
      </c>
      <c r="Y407" s="15">
        <f>'[1]TCE - ANEXO III - Preencher'!Z416</f>
        <v>0</v>
      </c>
      <c r="Z407" s="16">
        <f t="shared" si="41"/>
        <v>6977.71</v>
      </c>
      <c r="AA407" s="17" t="str">
        <f>IF('[1]TCE - ANEXO III - Preencher'!AB416="","",'[1]TCE - ANEXO III - Preencher'!AB416)</f>
        <v>PL NACIONAL DA ENFERMAGEM</v>
      </c>
      <c r="AB407" s="15">
        <f t="shared" si="36"/>
        <v>7985.2119999999995</v>
      </c>
    </row>
    <row r="408" spans="1:28" x14ac:dyDescent="0.25">
      <c r="A408" s="8">
        <f>IFERROR(VLOOKUP(B408,'[1]DADOS (OCULTAR)'!$Q$3:$S$133,3,0),"")</f>
        <v>10739225001866</v>
      </c>
      <c r="B408" s="9" t="str">
        <f>'[1]TCE - ANEXO III - Preencher'!C417</f>
        <v>HOSPITAL REGIONAL FERNANDO BEZERRA - C.G - 02/2021</v>
      </c>
      <c r="C408" s="10"/>
      <c r="D408" s="11" t="str">
        <f>'[1]TCE - ANEXO III - Preencher'!E417</f>
        <v>SIMONE SIQUEIRA AMORIM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5142-25</v>
      </c>
      <c r="G408" s="13">
        <f>IF('[1]TCE - ANEXO III - Preencher'!H417="","",'[1]TCE - ANEXO III - Preencher'!H417)</f>
        <v>45170</v>
      </c>
      <c r="H408" s="14">
        <f>'[1]TCE - ANEXO III - Preencher'!I417</f>
        <v>0</v>
      </c>
      <c r="I408" s="14">
        <f>'[1]TCE - ANEXO III - Preencher'!J417</f>
        <v>181.70880000000002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1.98</v>
      </c>
      <c r="O408" s="15">
        <f>'[1]TCE - ANEXO III - Preencher'!P417</f>
        <v>0</v>
      </c>
      <c r="P408" s="16">
        <f t="shared" si="38"/>
        <v>1.98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183.68880000000001</v>
      </c>
    </row>
    <row r="409" spans="1:28" x14ac:dyDescent="0.25">
      <c r="A409" s="8">
        <f>IFERROR(VLOOKUP(B409,'[1]DADOS (OCULTAR)'!$Q$3:$S$133,3,0),"")</f>
        <v>10739225001866</v>
      </c>
      <c r="B409" s="9" t="str">
        <f>'[1]TCE - ANEXO III - Preencher'!C418</f>
        <v>HOSPITAL REGIONAL FERNANDO BEZERRA - C.G - 02/2021</v>
      </c>
      <c r="C409" s="10"/>
      <c r="D409" s="11" t="str">
        <f>'[1]TCE - ANEXO III - Preencher'!E418</f>
        <v>SIMONY MARIA FREIRE FERNANDES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1424-15</v>
      </c>
      <c r="G409" s="13">
        <f>IF('[1]TCE - ANEXO III - Preencher'!H418="","",'[1]TCE - ANEXO III - Preencher'!H418)</f>
        <v>45170</v>
      </c>
      <c r="H409" s="14">
        <f>'[1]TCE - ANEXO III - Preencher'!I418</f>
        <v>0</v>
      </c>
      <c r="I409" s="14">
        <f>'[1]TCE - ANEXO III - Preencher'!J418</f>
        <v>245.83200000000002</v>
      </c>
      <c r="J409" s="14">
        <f>'[1]TCE - ANEXO III - Preencher'!K418</f>
        <v>0</v>
      </c>
      <c r="K409" s="15">
        <f>'[1]TCE - ANEXO III - Preencher'!L418</f>
        <v>91.37</v>
      </c>
      <c r="L409" s="15">
        <f>'[1]TCE - ANEXO III - Preencher'!M418</f>
        <v>1.1000000000000001</v>
      </c>
      <c r="M409" s="15">
        <f t="shared" si="37"/>
        <v>90.27000000000001</v>
      </c>
      <c r="N409" s="15">
        <f>'[1]TCE - ANEXO III - Preencher'!O418</f>
        <v>1.98</v>
      </c>
      <c r="O409" s="15">
        <f>'[1]TCE - ANEXO III - Preencher'!P418</f>
        <v>0</v>
      </c>
      <c r="P409" s="16">
        <f t="shared" si="38"/>
        <v>1.98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338.08200000000005</v>
      </c>
    </row>
    <row r="410" spans="1:28" x14ac:dyDescent="0.25">
      <c r="A410" s="8">
        <f>IFERROR(VLOOKUP(B410,'[1]DADOS (OCULTAR)'!$Q$3:$S$133,3,0),"")</f>
        <v>10739225001866</v>
      </c>
      <c r="B410" s="9" t="str">
        <f>'[1]TCE - ANEXO III - Preencher'!C419</f>
        <v>HOSPITAL REGIONAL FERNANDO BEZERRA - C.G - 02/2021</v>
      </c>
      <c r="C410" s="10"/>
      <c r="D410" s="11" t="str">
        <f>'[1]TCE - ANEXO III - Preencher'!E419</f>
        <v>SOLANGE DE LIMA MACEDO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4221-05</v>
      </c>
      <c r="G410" s="13">
        <f>IF('[1]TCE - ANEXO III - Preencher'!H419="","",'[1]TCE - ANEXO III - Preencher'!H419)</f>
        <v>45170</v>
      </c>
      <c r="H410" s="14">
        <f>'[1]TCE - ANEXO III - Preencher'!I419</f>
        <v>0</v>
      </c>
      <c r="I410" s="14">
        <f>'[1]TCE - ANEXO III - Preencher'!J419</f>
        <v>126.72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1.98</v>
      </c>
      <c r="O410" s="15">
        <f>'[1]TCE - ANEXO III - Preencher'!P419</f>
        <v>0</v>
      </c>
      <c r="P410" s="16">
        <f t="shared" si="38"/>
        <v>1.98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128.69999999999999</v>
      </c>
    </row>
    <row r="411" spans="1:28" x14ac:dyDescent="0.25">
      <c r="A411" s="8">
        <f>IFERROR(VLOOKUP(B411,'[1]DADOS (OCULTAR)'!$Q$3:$S$133,3,0),"")</f>
        <v>10739225001866</v>
      </c>
      <c r="B411" s="9" t="str">
        <f>'[1]TCE - ANEXO III - Preencher'!C420</f>
        <v>HOSPITAL REGIONAL FERNANDO BEZERRA - C.G - 02/2021</v>
      </c>
      <c r="C411" s="10"/>
      <c r="D411" s="11" t="str">
        <f>'[1]TCE - ANEXO III - Preencher'!E420</f>
        <v>SONIA ROBELY DA SILVA PEREIRA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2235-05</v>
      </c>
      <c r="G411" s="13">
        <f>IF('[1]TCE - ANEXO III - Preencher'!H420="","",'[1]TCE - ANEXO III - Preencher'!H420)</f>
        <v>45170</v>
      </c>
      <c r="H411" s="14">
        <f>'[1]TCE - ANEXO III - Preencher'!I420</f>
        <v>0</v>
      </c>
      <c r="I411" s="14">
        <f>'[1]TCE - ANEXO III - Preencher'!J420</f>
        <v>241.27759999999998</v>
      </c>
      <c r="J411" s="14">
        <f>'[1]TCE - ANEXO III - Preencher'!K420</f>
        <v>0</v>
      </c>
      <c r="K411" s="15">
        <f>'[1]TCE - ANEXO III - Preencher'!L420</f>
        <v>91.37</v>
      </c>
      <c r="L411" s="15">
        <f>'[1]TCE - ANEXO III - Preencher'!M420</f>
        <v>1.1000000000000001</v>
      </c>
      <c r="M411" s="15">
        <f t="shared" si="37"/>
        <v>90.27000000000001</v>
      </c>
      <c r="N411" s="15">
        <f>'[1]TCE - ANEXO III - Preencher'!O420</f>
        <v>2.54</v>
      </c>
      <c r="O411" s="15">
        <f>'[1]TCE - ANEXO III - Preencher'!P420</f>
        <v>0</v>
      </c>
      <c r="P411" s="16">
        <f t="shared" si="38"/>
        <v>2.54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215.49</v>
      </c>
      <c r="Y411" s="15">
        <f>'[1]TCE - ANEXO III - Preencher'!Z420</f>
        <v>0</v>
      </c>
      <c r="Z411" s="16">
        <f t="shared" si="41"/>
        <v>215.49</v>
      </c>
      <c r="AA411" s="17" t="str">
        <f>IF('[1]TCE - ANEXO III - Preencher'!AB420="","",'[1]TCE - ANEXO III - Preencher'!AB420)</f>
        <v>PL NACIONAL DA ENFERMAGEM</v>
      </c>
      <c r="AB411" s="15">
        <f t="shared" si="36"/>
        <v>549.57760000000007</v>
      </c>
    </row>
    <row r="412" spans="1:28" x14ac:dyDescent="0.25">
      <c r="A412" s="8">
        <f>IFERROR(VLOOKUP(B412,'[1]DADOS (OCULTAR)'!$Q$3:$S$133,3,0),"")</f>
        <v>10739225001866</v>
      </c>
      <c r="B412" s="9" t="str">
        <f>'[1]TCE - ANEXO III - Preencher'!C421</f>
        <v>HOSPITAL REGIONAL FERNANDO BEZERRA - C.G - 02/2021</v>
      </c>
      <c r="C412" s="10"/>
      <c r="D412" s="11" t="str">
        <f>'[1]TCE - ANEXO III - Preencher'!E421</f>
        <v>STELLA VIRGINIA ALVES FERREIRA DE OLIVEIRA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45170</v>
      </c>
      <c r="H412" s="14">
        <f>'[1]TCE - ANEXO III - Preencher'!I421</f>
        <v>0</v>
      </c>
      <c r="I412" s="14">
        <f>'[1]TCE - ANEXO III - Preencher'!J421</f>
        <v>634.82800000000009</v>
      </c>
      <c r="J412" s="14">
        <f>'[1]TCE - ANEXO III - Preencher'!K421</f>
        <v>0</v>
      </c>
      <c r="K412" s="15">
        <f>'[1]TCE - ANEXO III - Preencher'!L421</f>
        <v>91.37</v>
      </c>
      <c r="L412" s="15">
        <f>'[1]TCE - ANEXO III - Preencher'!M421</f>
        <v>1.1000000000000001</v>
      </c>
      <c r="M412" s="15">
        <f t="shared" si="37"/>
        <v>90.27000000000001</v>
      </c>
      <c r="N412" s="15">
        <f>'[1]TCE - ANEXO III - Preencher'!O421</f>
        <v>1.98</v>
      </c>
      <c r="O412" s="15">
        <f>'[1]TCE - ANEXO III - Preencher'!P421</f>
        <v>0</v>
      </c>
      <c r="P412" s="16">
        <f t="shared" si="38"/>
        <v>1.98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77.569999999999993</v>
      </c>
      <c r="U412" s="15">
        <f>'[1]TCE - ANEXO III - Preencher'!V421</f>
        <v>0</v>
      </c>
      <c r="V412" s="16">
        <f t="shared" si="40"/>
        <v>77.569999999999993</v>
      </c>
      <c r="W412" s="17" t="str">
        <f>IF('[1]TCE - ANEXO III - Preencher'!X421="","",'[1]TCE - ANEXO III - Preencher'!X421)</f>
        <v>AUXILIO CRECHE</v>
      </c>
      <c r="X412" s="15">
        <f>'[1]TCE - ANEXO III - Preencher'!Y421</f>
        <v>6263.78</v>
      </c>
      <c r="Y412" s="15">
        <f>'[1]TCE - ANEXO III - Preencher'!Z421</f>
        <v>0</v>
      </c>
      <c r="Z412" s="16">
        <f t="shared" si="41"/>
        <v>6263.78</v>
      </c>
      <c r="AA412" s="17" t="str">
        <f>IF('[1]TCE - ANEXO III - Preencher'!AB421="","",'[1]TCE - ANEXO III - Preencher'!AB421)</f>
        <v>PL NACIONAL DA ENFERMAGEM</v>
      </c>
      <c r="AB412" s="15">
        <f t="shared" si="36"/>
        <v>7068.4279999999999</v>
      </c>
    </row>
    <row r="413" spans="1:28" x14ac:dyDescent="0.25">
      <c r="A413" s="8">
        <f>IFERROR(VLOOKUP(B413,'[1]DADOS (OCULTAR)'!$Q$3:$S$133,3,0),"")</f>
        <v>10739225001866</v>
      </c>
      <c r="B413" s="9" t="str">
        <f>'[1]TCE - ANEXO III - Preencher'!C422</f>
        <v>HOSPITAL REGIONAL FERNANDO BEZERRA - C.G - 02/2021</v>
      </c>
      <c r="C413" s="10"/>
      <c r="D413" s="11" t="str">
        <f>'[1]TCE - ANEXO III - Preencher'!E422</f>
        <v>TAIANE DE OLIVEIRA RODRIGUES SIQUEIRA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>
        <f>IF('[1]TCE - ANEXO III - Preencher'!H422="","",'[1]TCE - ANEXO III - Preencher'!H422)</f>
        <v>45170</v>
      </c>
      <c r="H413" s="14">
        <f>'[1]TCE - ANEXO III - Preencher'!I422</f>
        <v>0</v>
      </c>
      <c r="I413" s="14">
        <f>'[1]TCE - ANEXO III - Preencher'!J422</f>
        <v>462.12</v>
      </c>
      <c r="J413" s="14">
        <f>'[1]TCE - ANEXO III - Preencher'!K422</f>
        <v>0</v>
      </c>
      <c r="K413" s="15">
        <f>'[1]TCE - ANEXO III - Preencher'!L422</f>
        <v>91.37</v>
      </c>
      <c r="L413" s="15">
        <f>'[1]TCE - ANEXO III - Preencher'!M422</f>
        <v>1.1000000000000001</v>
      </c>
      <c r="M413" s="15">
        <f t="shared" si="37"/>
        <v>90.27000000000001</v>
      </c>
      <c r="N413" s="15">
        <f>'[1]TCE - ANEXO III - Preencher'!O422</f>
        <v>1.98</v>
      </c>
      <c r="O413" s="15">
        <f>'[1]TCE - ANEXO III - Preencher'!P422</f>
        <v>0</v>
      </c>
      <c r="P413" s="16">
        <f t="shared" si="38"/>
        <v>1.98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554.37</v>
      </c>
    </row>
    <row r="414" spans="1:28" x14ac:dyDescent="0.25">
      <c r="A414" s="8">
        <f>IFERROR(VLOOKUP(B414,'[1]DADOS (OCULTAR)'!$Q$3:$S$133,3,0),"")</f>
        <v>10739225001866</v>
      </c>
      <c r="B414" s="9" t="str">
        <f>'[1]TCE - ANEXO III - Preencher'!C423</f>
        <v>HOSPITAL REGIONAL FERNANDO BEZERRA - C.G - 02/2021</v>
      </c>
      <c r="C414" s="10"/>
      <c r="D414" s="11" t="str">
        <f>'[1]TCE - ANEXO III - Preencher'!E423</f>
        <v>TAIN MENDES FEITOSA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4102-40</v>
      </c>
      <c r="G414" s="13">
        <f>IF('[1]TCE - ANEXO III - Preencher'!H423="","",'[1]TCE - ANEXO III - Preencher'!H423)</f>
        <v>45170</v>
      </c>
      <c r="H414" s="14">
        <f>'[1]TCE - ANEXO III - Preencher'!I423</f>
        <v>0</v>
      </c>
      <c r="I414" s="14">
        <f>'[1]TCE - ANEXO III - Preencher'!J423</f>
        <v>559.01679999999999</v>
      </c>
      <c r="J414" s="14">
        <f>'[1]TCE - ANEXO III - Preencher'!K423</f>
        <v>0</v>
      </c>
      <c r="K414" s="15">
        <f>'[1]TCE - ANEXO III - Preencher'!L423</f>
        <v>91.37</v>
      </c>
      <c r="L414" s="15">
        <f>'[1]TCE - ANEXO III - Preencher'!M423</f>
        <v>1.1000000000000001</v>
      </c>
      <c r="M414" s="15">
        <f t="shared" si="37"/>
        <v>90.27000000000001</v>
      </c>
      <c r="N414" s="15">
        <f>'[1]TCE - ANEXO III - Preencher'!O423</f>
        <v>1.98</v>
      </c>
      <c r="O414" s="15">
        <f>'[1]TCE - ANEXO III - Preencher'!P423</f>
        <v>0</v>
      </c>
      <c r="P414" s="16">
        <f t="shared" si="38"/>
        <v>1.98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5393.71</v>
      </c>
      <c r="Y414" s="15">
        <f>'[1]TCE - ANEXO III - Preencher'!Z423</f>
        <v>0</v>
      </c>
      <c r="Z414" s="16">
        <f t="shared" si="41"/>
        <v>5393.71</v>
      </c>
      <c r="AA414" s="17" t="str">
        <f>IF('[1]TCE - ANEXO III - Preencher'!AB423="","",'[1]TCE - ANEXO III - Preencher'!AB423)</f>
        <v>PL NACIONAL DA ENFERMAGEM</v>
      </c>
      <c r="AB414" s="15">
        <f t="shared" si="36"/>
        <v>6044.9768000000004</v>
      </c>
    </row>
    <row r="415" spans="1:28" x14ac:dyDescent="0.25">
      <c r="A415" s="8">
        <f>IFERROR(VLOOKUP(B415,'[1]DADOS (OCULTAR)'!$Q$3:$S$133,3,0),"")</f>
        <v>10739225001866</v>
      </c>
      <c r="B415" s="9" t="str">
        <f>'[1]TCE - ANEXO III - Preencher'!C424</f>
        <v>HOSPITAL REGIONAL FERNANDO BEZERRA - C.G - 02/2021</v>
      </c>
      <c r="C415" s="10"/>
      <c r="D415" s="11" t="str">
        <f>'[1]TCE - ANEXO III - Preencher'!E424</f>
        <v>TAIS BATISTA DE BARROS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45170</v>
      </c>
      <c r="H415" s="14">
        <f>'[1]TCE - ANEXO III - Preencher'!I424</f>
        <v>0</v>
      </c>
      <c r="I415" s="14">
        <f>'[1]TCE - ANEXO III - Preencher'!J424</f>
        <v>173.36320000000001</v>
      </c>
      <c r="J415" s="14">
        <f>'[1]TCE - ANEXO III - Preencher'!K424</f>
        <v>0</v>
      </c>
      <c r="K415" s="15">
        <f>'[1]TCE - ANEXO III - Preencher'!L424</f>
        <v>91.37</v>
      </c>
      <c r="L415" s="15">
        <f>'[1]TCE - ANEXO III - Preencher'!M424</f>
        <v>1.1000000000000001</v>
      </c>
      <c r="M415" s="15">
        <f t="shared" si="37"/>
        <v>90.27000000000001</v>
      </c>
      <c r="N415" s="15">
        <f>'[1]TCE - ANEXO III - Preencher'!O424</f>
        <v>1.98</v>
      </c>
      <c r="O415" s="15">
        <f>'[1]TCE - ANEXO III - Preencher'!P424</f>
        <v>0</v>
      </c>
      <c r="P415" s="16">
        <f t="shared" si="38"/>
        <v>1.98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265.61320000000001</v>
      </c>
    </row>
    <row r="416" spans="1:28" x14ac:dyDescent="0.25">
      <c r="A416" s="8">
        <f>IFERROR(VLOOKUP(B416,'[1]DADOS (OCULTAR)'!$Q$3:$S$133,3,0),"")</f>
        <v>10739225001866</v>
      </c>
      <c r="B416" s="9" t="str">
        <f>'[1]TCE - ANEXO III - Preencher'!C425</f>
        <v>HOSPITAL REGIONAL FERNANDO BEZERRA - C.G - 02/2021</v>
      </c>
      <c r="C416" s="10"/>
      <c r="D416" s="11" t="str">
        <f>'[1]TCE - ANEXO III - Preencher'!E425</f>
        <v>TAIS PEREIRA FREIRE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45170</v>
      </c>
      <c r="H416" s="14">
        <f>'[1]TCE - ANEXO III - Preencher'!I425</f>
        <v>0</v>
      </c>
      <c r="I416" s="14">
        <f>'[1]TCE - ANEXO III - Preencher'!J425</f>
        <v>460.28879999999998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1.98</v>
      </c>
      <c r="O416" s="15">
        <f>'[1]TCE - ANEXO III - Preencher'!P425</f>
        <v>0</v>
      </c>
      <c r="P416" s="16">
        <f t="shared" si="38"/>
        <v>1.98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3985.5</v>
      </c>
      <c r="Y416" s="15">
        <f>'[1]TCE - ANEXO III - Preencher'!Z425</f>
        <v>0</v>
      </c>
      <c r="Z416" s="16">
        <f t="shared" si="41"/>
        <v>3985.5</v>
      </c>
      <c r="AA416" s="17" t="str">
        <f>IF('[1]TCE - ANEXO III - Preencher'!AB425="","",'[1]TCE - ANEXO III - Preencher'!AB425)</f>
        <v>PL NACIONAL DA ENFERMAGEM</v>
      </c>
      <c r="AB416" s="15">
        <f t="shared" si="36"/>
        <v>4447.7687999999998</v>
      </c>
    </row>
    <row r="417" spans="1:28" x14ac:dyDescent="0.25">
      <c r="A417" s="8">
        <f>IFERROR(VLOOKUP(B417,'[1]DADOS (OCULTAR)'!$Q$3:$S$133,3,0),"")</f>
        <v>10739225001866</v>
      </c>
      <c r="B417" s="9" t="str">
        <f>'[1]TCE - ANEXO III - Preencher'!C426</f>
        <v>HOSPITAL REGIONAL FERNANDO BEZERRA - C.G - 02/2021</v>
      </c>
      <c r="C417" s="10"/>
      <c r="D417" s="11" t="str">
        <f>'[1]TCE - ANEXO III - Preencher'!E426</f>
        <v>TAMIRES SANTOS ARAUJO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>
        <f>IF('[1]TCE - ANEXO III - Preencher'!H426="","",'[1]TCE - ANEXO III - Preencher'!H426)</f>
        <v>45170</v>
      </c>
      <c r="H417" s="14">
        <f>'[1]TCE - ANEXO III - Preencher'!I426</f>
        <v>0</v>
      </c>
      <c r="I417" s="14">
        <f>'[1]TCE - ANEXO III - Preencher'!J426</f>
        <v>131.84</v>
      </c>
      <c r="J417" s="14">
        <f>'[1]TCE - ANEXO III - Preencher'!K426</f>
        <v>0</v>
      </c>
      <c r="K417" s="15">
        <f>'[1]TCE - ANEXO III - Preencher'!L426</f>
        <v>91.37</v>
      </c>
      <c r="L417" s="15">
        <f>'[1]TCE - ANEXO III - Preencher'!M426</f>
        <v>1.1000000000000001</v>
      </c>
      <c r="M417" s="15">
        <f t="shared" si="37"/>
        <v>90.27000000000001</v>
      </c>
      <c r="N417" s="15">
        <f>'[1]TCE - ANEXO III - Preencher'!O426</f>
        <v>1.98</v>
      </c>
      <c r="O417" s="15">
        <f>'[1]TCE - ANEXO III - Preencher'!P426</f>
        <v>0</v>
      </c>
      <c r="P417" s="16">
        <f t="shared" si="38"/>
        <v>1.98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64</v>
      </c>
      <c r="U417" s="15">
        <f>'[1]TCE - ANEXO III - Preencher'!V426</f>
        <v>0</v>
      </c>
      <c r="V417" s="16">
        <f t="shared" si="40"/>
        <v>64</v>
      </c>
      <c r="W417" s="17" t="str">
        <f>IF('[1]TCE - ANEXO III - Preencher'!X426="","",'[1]TCE - ANEXO III - Preencher'!X426)</f>
        <v>AUXILIO CRECHE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288.09000000000003</v>
      </c>
    </row>
    <row r="418" spans="1:28" x14ac:dyDescent="0.25">
      <c r="A418" s="8">
        <f>IFERROR(VLOOKUP(B418,'[1]DADOS (OCULTAR)'!$Q$3:$S$133,3,0),"")</f>
        <v>10739225001866</v>
      </c>
      <c r="B418" s="9" t="str">
        <f>'[1]TCE - ANEXO III - Preencher'!C427</f>
        <v>HOSPITAL REGIONAL FERNANDO BEZERRA - C.G - 02/2021</v>
      </c>
      <c r="C418" s="10"/>
      <c r="D418" s="11" t="str">
        <f>'[1]TCE - ANEXO III - Preencher'!E427</f>
        <v>TAMIRES VIEIRA RIBEIRO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5152-10</v>
      </c>
      <c r="G418" s="13">
        <f>IF('[1]TCE - ANEXO III - Preencher'!H427="","",'[1]TCE - ANEXO III - Preencher'!H427)</f>
        <v>45170</v>
      </c>
      <c r="H418" s="14">
        <f>'[1]TCE - ANEXO III - Preencher'!I427</f>
        <v>0</v>
      </c>
      <c r="I418" s="14">
        <f>'[1]TCE - ANEXO III - Preencher'!J427</f>
        <v>126.72</v>
      </c>
      <c r="J418" s="14">
        <f>'[1]TCE - ANEXO III - Preencher'!K427</f>
        <v>0</v>
      </c>
      <c r="K418" s="15">
        <f>'[1]TCE - ANEXO III - Preencher'!L427</f>
        <v>91.37</v>
      </c>
      <c r="L418" s="15">
        <f>'[1]TCE - ANEXO III - Preencher'!M427</f>
        <v>1.1000000000000001</v>
      </c>
      <c r="M418" s="15">
        <f t="shared" si="37"/>
        <v>90.27000000000001</v>
      </c>
      <c r="N418" s="15">
        <f>'[1]TCE - ANEXO III - Preencher'!O427</f>
        <v>1.98</v>
      </c>
      <c r="O418" s="15">
        <f>'[1]TCE - ANEXO III - Preencher'!P427</f>
        <v>0</v>
      </c>
      <c r="P418" s="16">
        <f t="shared" si="38"/>
        <v>1.98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218.97</v>
      </c>
    </row>
    <row r="419" spans="1:28" x14ac:dyDescent="0.25">
      <c r="A419" s="8">
        <f>IFERROR(VLOOKUP(B419,'[1]DADOS (OCULTAR)'!$Q$3:$S$133,3,0),"")</f>
        <v>10739225001866</v>
      </c>
      <c r="B419" s="9" t="str">
        <f>'[1]TCE - ANEXO III - Preencher'!C428</f>
        <v>HOSPITAL REGIONAL FERNANDO BEZERRA - C.G - 02/2021</v>
      </c>
      <c r="C419" s="10"/>
      <c r="D419" s="11" t="str">
        <f>'[1]TCE - ANEXO III - Preencher'!E428</f>
        <v>TATIANA PEREIRA DE ALENCAR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2516-05</v>
      </c>
      <c r="G419" s="13">
        <f>IF('[1]TCE - ANEXO III - Preencher'!H428="","",'[1]TCE - ANEXO III - Preencher'!H428)</f>
        <v>45170</v>
      </c>
      <c r="H419" s="14">
        <f>'[1]TCE - ANEXO III - Preencher'!I428</f>
        <v>0</v>
      </c>
      <c r="I419" s="14">
        <f>'[1]TCE - ANEXO III - Preencher'!J428</f>
        <v>253.45360000000002</v>
      </c>
      <c r="J419" s="14">
        <f>'[1]TCE - ANEXO III - Preencher'!K428</f>
        <v>0</v>
      </c>
      <c r="K419" s="15">
        <f>'[1]TCE - ANEXO III - Preencher'!L428</f>
        <v>91.37</v>
      </c>
      <c r="L419" s="15">
        <f>'[1]TCE - ANEXO III - Preencher'!M428</f>
        <v>1.1000000000000001</v>
      </c>
      <c r="M419" s="15">
        <f t="shared" si="37"/>
        <v>90.27000000000001</v>
      </c>
      <c r="N419" s="15">
        <f>'[1]TCE - ANEXO III - Preencher'!O428</f>
        <v>1.98</v>
      </c>
      <c r="O419" s="15">
        <f>'[1]TCE - ANEXO III - Preencher'!P428</f>
        <v>0</v>
      </c>
      <c r="P419" s="16">
        <f t="shared" si="38"/>
        <v>1.98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345.70360000000005</v>
      </c>
    </row>
    <row r="420" spans="1:28" x14ac:dyDescent="0.25">
      <c r="A420" s="8">
        <f>IFERROR(VLOOKUP(B420,'[1]DADOS (OCULTAR)'!$Q$3:$S$133,3,0),"")</f>
        <v>10739225001866</v>
      </c>
      <c r="B420" s="9" t="str">
        <f>'[1]TCE - ANEXO III - Preencher'!C429</f>
        <v>HOSPITAL REGIONAL FERNANDO BEZERRA - C.G - 02/2021</v>
      </c>
      <c r="C420" s="10"/>
      <c r="D420" s="11" t="str">
        <f>'[1]TCE - ANEXO III - Preencher'!E429</f>
        <v>TEOGENES NOGUEIRA VIEIRA DE CARVALHO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2236-05</v>
      </c>
      <c r="G420" s="13">
        <f>IF('[1]TCE - ANEXO III - Preencher'!H429="","",'[1]TCE - ANEXO III - Preencher'!H429)</f>
        <v>45170</v>
      </c>
      <c r="H420" s="14">
        <f>'[1]TCE - ANEXO III - Preencher'!I429</f>
        <v>0</v>
      </c>
      <c r="I420" s="14">
        <f>'[1]TCE - ANEXO III - Preencher'!J429</f>
        <v>242.69759999999999</v>
      </c>
      <c r="J420" s="14">
        <f>'[1]TCE - ANEXO III - Preencher'!K429</f>
        <v>0</v>
      </c>
      <c r="K420" s="15">
        <f>'[1]TCE - ANEXO III - Preencher'!L429</f>
        <v>91.37</v>
      </c>
      <c r="L420" s="15">
        <f>'[1]TCE - ANEXO III - Preencher'!M429</f>
        <v>1.1000000000000001</v>
      </c>
      <c r="M420" s="15">
        <f t="shared" si="37"/>
        <v>90.27000000000001</v>
      </c>
      <c r="N420" s="15">
        <f>'[1]TCE - ANEXO III - Preencher'!O429</f>
        <v>2.54</v>
      </c>
      <c r="O420" s="15">
        <f>'[1]TCE - ANEXO III - Preencher'!P429</f>
        <v>0</v>
      </c>
      <c r="P420" s="16">
        <f t="shared" si="38"/>
        <v>2.54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335.50760000000002</v>
      </c>
    </row>
    <row r="421" spans="1:28" x14ac:dyDescent="0.25">
      <c r="A421" s="8">
        <f>IFERROR(VLOOKUP(B421,'[1]DADOS (OCULTAR)'!$Q$3:$S$133,3,0),"")</f>
        <v>10739225001866</v>
      </c>
      <c r="B421" s="9" t="str">
        <f>'[1]TCE - ANEXO III - Preencher'!C430</f>
        <v>HOSPITAL REGIONAL FERNANDO BEZERRA - C.G - 02/2021</v>
      </c>
      <c r="C421" s="10"/>
      <c r="D421" s="11" t="str">
        <f>'[1]TCE - ANEXO III - Preencher'!E430</f>
        <v>TEREZINHA JOANA DOS SANTOS SOUZA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45170</v>
      </c>
      <c r="H421" s="14">
        <f>'[1]TCE - ANEXO III - Preencher'!I430</f>
        <v>0</v>
      </c>
      <c r="I421" s="14">
        <f>'[1]TCE - ANEXO III - Preencher'!J430</f>
        <v>127.52</v>
      </c>
      <c r="J421" s="14">
        <f>'[1]TCE - ANEXO III - Preencher'!K430</f>
        <v>0</v>
      </c>
      <c r="K421" s="15">
        <f>'[1]TCE - ANEXO III - Preencher'!L430</f>
        <v>91.37</v>
      </c>
      <c r="L421" s="15">
        <f>'[1]TCE - ANEXO III - Preencher'!M430</f>
        <v>1.1000000000000001</v>
      </c>
      <c r="M421" s="15">
        <f t="shared" si="37"/>
        <v>90.27000000000001</v>
      </c>
      <c r="N421" s="15">
        <f>'[1]TCE - ANEXO III - Preencher'!O430</f>
        <v>1.98</v>
      </c>
      <c r="O421" s="15">
        <f>'[1]TCE - ANEXO III - Preencher'!P430</f>
        <v>0</v>
      </c>
      <c r="P421" s="16">
        <f t="shared" si="38"/>
        <v>1.98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219.77</v>
      </c>
    </row>
    <row r="422" spans="1:28" x14ac:dyDescent="0.25">
      <c r="A422" s="8">
        <f>IFERROR(VLOOKUP(B422,'[1]DADOS (OCULTAR)'!$Q$3:$S$133,3,0),"")</f>
        <v>10739225001866</v>
      </c>
      <c r="B422" s="9" t="str">
        <f>'[1]TCE - ANEXO III - Preencher'!C431</f>
        <v>HOSPITAL REGIONAL FERNANDO BEZERRA - C.G - 02/2021</v>
      </c>
      <c r="C422" s="10"/>
      <c r="D422" s="11" t="str">
        <f>'[1]TCE - ANEXO III - Preencher'!E431</f>
        <v>THAISA KELSANNE BARBOSA DOS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45170</v>
      </c>
      <c r="H422" s="14">
        <f>'[1]TCE - ANEXO III - Preencher'!I431</f>
        <v>0</v>
      </c>
      <c r="I422" s="14">
        <f>'[1]TCE - ANEXO III - Preencher'!J431</f>
        <v>647.44960000000003</v>
      </c>
      <c r="J422" s="14">
        <f>'[1]TCE - ANEXO III - Preencher'!K431</f>
        <v>0</v>
      </c>
      <c r="K422" s="15">
        <f>'[1]TCE - ANEXO III - Preencher'!L431</f>
        <v>91.37</v>
      </c>
      <c r="L422" s="15">
        <f>'[1]TCE - ANEXO III - Preencher'!M431</f>
        <v>1.1000000000000001</v>
      </c>
      <c r="M422" s="15">
        <f t="shared" si="37"/>
        <v>90.27000000000001</v>
      </c>
      <c r="N422" s="15">
        <f>'[1]TCE - ANEXO III - Preencher'!O431</f>
        <v>1.98</v>
      </c>
      <c r="O422" s="15">
        <f>'[1]TCE - ANEXO III - Preencher'!P431</f>
        <v>0</v>
      </c>
      <c r="P422" s="16">
        <f t="shared" si="38"/>
        <v>1.98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6499.12</v>
      </c>
      <c r="Y422" s="15">
        <f>'[1]TCE - ANEXO III - Preencher'!Z431</f>
        <v>0</v>
      </c>
      <c r="Z422" s="16">
        <f t="shared" si="41"/>
        <v>6499.12</v>
      </c>
      <c r="AA422" s="17" t="str">
        <f>IF('[1]TCE - ANEXO III - Preencher'!AB431="","",'[1]TCE - ANEXO III - Preencher'!AB431)</f>
        <v>PL NACIONAL DA ENFERMAGEM</v>
      </c>
      <c r="AB422" s="15">
        <f t="shared" si="36"/>
        <v>7238.8195999999998</v>
      </c>
    </row>
    <row r="423" spans="1:28" x14ac:dyDescent="0.25">
      <c r="A423" s="8">
        <f>IFERROR(VLOOKUP(B423,'[1]DADOS (OCULTAR)'!$Q$3:$S$133,3,0),"")</f>
        <v>10739225001866</v>
      </c>
      <c r="B423" s="9" t="str">
        <f>'[1]TCE - ANEXO III - Preencher'!C432</f>
        <v>HOSPITAL REGIONAL FERNANDO BEZERRA - C.G - 02/2021</v>
      </c>
      <c r="C423" s="10"/>
      <c r="D423" s="11" t="str">
        <f>'[1]TCE - ANEXO III - Preencher'!E432</f>
        <v>THAMIRYS ROSEMBERG LIMA LOPES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>
        <f>IF('[1]TCE - ANEXO III - Preencher'!H432="","",'[1]TCE - ANEXO III - Preencher'!H432)</f>
        <v>45170</v>
      </c>
      <c r="H423" s="14">
        <f>'[1]TCE - ANEXO III - Preencher'!I432</f>
        <v>0</v>
      </c>
      <c r="I423" s="14">
        <f>'[1]TCE - ANEXO III - Preencher'!J432</f>
        <v>780.49360000000001</v>
      </c>
      <c r="J423" s="14">
        <f>'[1]TCE - ANEXO III - Preencher'!K432</f>
        <v>0</v>
      </c>
      <c r="K423" s="15">
        <f>'[1]TCE - ANEXO III - Preencher'!L432</f>
        <v>91.37</v>
      </c>
      <c r="L423" s="15">
        <f>'[1]TCE - ANEXO III - Preencher'!M432</f>
        <v>1.1000000000000001</v>
      </c>
      <c r="M423" s="15">
        <f t="shared" si="37"/>
        <v>90.27000000000001</v>
      </c>
      <c r="N423" s="15">
        <f>'[1]TCE - ANEXO III - Preencher'!O432</f>
        <v>2.54</v>
      </c>
      <c r="O423" s="15">
        <f>'[1]TCE - ANEXO III - Preencher'!P432</f>
        <v>0</v>
      </c>
      <c r="P423" s="16">
        <f t="shared" si="38"/>
        <v>2.54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6228.34</v>
      </c>
      <c r="Y423" s="15">
        <f>'[1]TCE - ANEXO III - Preencher'!Z432</f>
        <v>0</v>
      </c>
      <c r="Z423" s="16">
        <f t="shared" si="41"/>
        <v>6228.34</v>
      </c>
      <c r="AA423" s="17" t="str">
        <f>IF('[1]TCE - ANEXO III - Preencher'!AB432="","",'[1]TCE - ANEXO III - Preencher'!AB432)</f>
        <v>PL NACIONAL DA ENFERMAGEM</v>
      </c>
      <c r="AB423" s="15">
        <f t="shared" si="36"/>
        <v>7101.6436000000003</v>
      </c>
    </row>
    <row r="424" spans="1:28" x14ac:dyDescent="0.25">
      <c r="A424" s="8">
        <f>IFERROR(VLOOKUP(B424,'[1]DADOS (OCULTAR)'!$Q$3:$S$133,3,0),"")</f>
        <v>10739225001866</v>
      </c>
      <c r="B424" s="9" t="str">
        <f>'[1]TCE - ANEXO III - Preencher'!C433</f>
        <v>HOSPITAL REGIONAL FERNANDO BEZERRA - C.G - 02/2021</v>
      </c>
      <c r="C424" s="10"/>
      <c r="D424" s="11" t="str">
        <f>'[1]TCE - ANEXO III - Preencher'!E433</f>
        <v>TIAGO ROCHA DA SILVA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>
        <f>IF('[1]TCE - ANEXO III - Preencher'!H433="","",'[1]TCE - ANEXO III - Preencher'!H433)</f>
        <v>45170</v>
      </c>
      <c r="H424" s="14">
        <f>'[1]TCE - ANEXO III - Preencher'!I433</f>
        <v>0</v>
      </c>
      <c r="I424" s="14">
        <f>'[1]TCE - ANEXO III - Preencher'!J433</f>
        <v>126.72</v>
      </c>
      <c r="J424" s="14">
        <f>'[1]TCE - ANEXO III - Preencher'!K433</f>
        <v>0</v>
      </c>
      <c r="K424" s="15">
        <f>'[1]TCE - ANEXO III - Preencher'!L433</f>
        <v>91.37</v>
      </c>
      <c r="L424" s="15">
        <f>'[1]TCE - ANEXO III - Preencher'!M433</f>
        <v>1.1000000000000001</v>
      </c>
      <c r="M424" s="15">
        <f t="shared" si="37"/>
        <v>90.27000000000001</v>
      </c>
      <c r="N424" s="15">
        <f>'[1]TCE - ANEXO III - Preencher'!O433</f>
        <v>1.98</v>
      </c>
      <c r="O424" s="15">
        <f>'[1]TCE - ANEXO III - Preencher'!P433</f>
        <v>0</v>
      </c>
      <c r="P424" s="16">
        <f t="shared" si="38"/>
        <v>1.98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218.97</v>
      </c>
    </row>
    <row r="425" spans="1:28" x14ac:dyDescent="0.25">
      <c r="A425" s="8">
        <f>IFERROR(VLOOKUP(B425,'[1]DADOS (OCULTAR)'!$Q$3:$S$133,3,0),"")</f>
        <v>10739225001866</v>
      </c>
      <c r="B425" s="9" t="str">
        <f>'[1]TCE - ANEXO III - Preencher'!C434</f>
        <v>HOSPITAL REGIONAL FERNANDO BEZERRA - C.G - 02/2021</v>
      </c>
      <c r="C425" s="10"/>
      <c r="D425" s="11" t="str">
        <f>'[1]TCE - ANEXO III - Preencher'!E434</f>
        <v>TIBERIO DE LIMA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>
        <f>IF('[1]TCE - ANEXO III - Preencher'!H434="","",'[1]TCE - ANEXO III - Preencher'!H434)</f>
        <v>45170</v>
      </c>
      <c r="H425" s="14">
        <f>'[1]TCE - ANEXO III - Preencher'!I434</f>
        <v>0</v>
      </c>
      <c r="I425" s="14">
        <f>'[1]TCE - ANEXO III - Preencher'!J434</f>
        <v>775.08</v>
      </c>
      <c r="J425" s="14">
        <f>'[1]TCE - ANEXO III - Preencher'!K434</f>
        <v>0</v>
      </c>
      <c r="K425" s="15">
        <f>'[1]TCE - ANEXO III - Preencher'!L434</f>
        <v>91.37</v>
      </c>
      <c r="L425" s="15">
        <f>'[1]TCE - ANEXO III - Preencher'!M434</f>
        <v>1.1000000000000001</v>
      </c>
      <c r="M425" s="15">
        <f t="shared" si="37"/>
        <v>90.27000000000001</v>
      </c>
      <c r="N425" s="15">
        <f>'[1]TCE - ANEXO III - Preencher'!O434</f>
        <v>2.54</v>
      </c>
      <c r="O425" s="15">
        <f>'[1]TCE - ANEXO III - Preencher'!P434</f>
        <v>0</v>
      </c>
      <c r="P425" s="16">
        <f t="shared" si="38"/>
        <v>2.54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7239.97</v>
      </c>
      <c r="Y425" s="15">
        <f>'[1]TCE - ANEXO III - Preencher'!Z434</f>
        <v>0</v>
      </c>
      <c r="Z425" s="16">
        <f t="shared" si="41"/>
        <v>7239.97</v>
      </c>
      <c r="AA425" s="17" t="str">
        <f>IF('[1]TCE - ANEXO III - Preencher'!AB434="","",'[1]TCE - ANEXO III - Preencher'!AB434)</f>
        <v>PL NACIONAL DA ENFERMAGEM</v>
      </c>
      <c r="AB425" s="15">
        <f t="shared" si="36"/>
        <v>8107.8600000000006</v>
      </c>
    </row>
    <row r="426" spans="1:28" x14ac:dyDescent="0.25">
      <c r="A426" s="8">
        <f>IFERROR(VLOOKUP(B426,'[1]DADOS (OCULTAR)'!$Q$3:$S$133,3,0),"")</f>
        <v>10739225001866</v>
      </c>
      <c r="B426" s="9" t="str">
        <f>'[1]TCE - ANEXO III - Preencher'!C435</f>
        <v>HOSPITAL REGIONAL FERNANDO BEZERRA - C.G - 02/2021</v>
      </c>
      <c r="C426" s="10"/>
      <c r="D426" s="11" t="str">
        <f>'[1]TCE - ANEXO III - Preencher'!E435</f>
        <v>VALDICLEIA MYLENA SILVA ASSUNCAO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>
        <f>IF('[1]TCE - ANEXO III - Preencher'!H435="","",'[1]TCE - ANEXO III - Preencher'!H435)</f>
        <v>45170</v>
      </c>
      <c r="H426" s="14">
        <f>'[1]TCE - ANEXO III - Preencher'!I435</f>
        <v>0</v>
      </c>
      <c r="I426" s="14">
        <f>'[1]TCE - ANEXO III - Preencher'!J435</f>
        <v>780.54640000000006</v>
      </c>
      <c r="J426" s="14">
        <f>'[1]TCE - ANEXO III - Preencher'!K435</f>
        <v>0</v>
      </c>
      <c r="K426" s="15">
        <f>'[1]TCE - ANEXO III - Preencher'!L435</f>
        <v>91.37</v>
      </c>
      <c r="L426" s="15">
        <f>'[1]TCE - ANEXO III - Preencher'!M435</f>
        <v>1.1000000000000001</v>
      </c>
      <c r="M426" s="15">
        <f t="shared" si="37"/>
        <v>90.27000000000001</v>
      </c>
      <c r="N426" s="15">
        <f>'[1]TCE - ANEXO III - Preencher'!O435</f>
        <v>2.54</v>
      </c>
      <c r="O426" s="15">
        <f>'[1]TCE - ANEXO III - Preencher'!P435</f>
        <v>0</v>
      </c>
      <c r="P426" s="16">
        <f t="shared" si="38"/>
        <v>2.54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7482.45</v>
      </c>
      <c r="Y426" s="15">
        <f>'[1]TCE - ANEXO III - Preencher'!Z435</f>
        <v>0</v>
      </c>
      <c r="Z426" s="16">
        <f t="shared" si="41"/>
        <v>7482.45</v>
      </c>
      <c r="AA426" s="17" t="str">
        <f>IF('[1]TCE - ANEXO III - Preencher'!AB435="","",'[1]TCE - ANEXO III - Preencher'!AB435)</f>
        <v>PL NACIONAL DA ENFERMAGEM</v>
      </c>
      <c r="AB426" s="15">
        <f t="shared" si="36"/>
        <v>8355.8063999999995</v>
      </c>
    </row>
    <row r="427" spans="1:28" x14ac:dyDescent="0.25">
      <c r="A427" s="8">
        <f>IFERROR(VLOOKUP(B427,'[1]DADOS (OCULTAR)'!$Q$3:$S$133,3,0),"")</f>
        <v>10739225001866</v>
      </c>
      <c r="B427" s="9" t="str">
        <f>'[1]TCE - ANEXO III - Preencher'!C436</f>
        <v>HOSPITAL REGIONAL FERNANDO BEZERRA - C.G - 02/2021</v>
      </c>
      <c r="C427" s="10"/>
      <c r="D427" s="11" t="str">
        <f>'[1]TCE - ANEXO III - Preencher'!E436</f>
        <v>VALMA DA SILVA NUNES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5142-25</v>
      </c>
      <c r="G427" s="13">
        <f>IF('[1]TCE - ANEXO III - Preencher'!H436="","",'[1]TCE - ANEXO III - Preencher'!H436)</f>
        <v>45170</v>
      </c>
      <c r="H427" s="14">
        <f>'[1]TCE - ANEXO III - Preencher'!I436</f>
        <v>0</v>
      </c>
      <c r="I427" s="14">
        <f>'[1]TCE - ANEXO III - Preencher'!J436</f>
        <v>147.84</v>
      </c>
      <c r="J427" s="14">
        <f>'[1]TCE - ANEXO III - Preencher'!K436</f>
        <v>0</v>
      </c>
      <c r="K427" s="15">
        <f>'[1]TCE - ANEXO III - Preencher'!L436</f>
        <v>91.37</v>
      </c>
      <c r="L427" s="15">
        <f>'[1]TCE - ANEXO III - Preencher'!M436</f>
        <v>1.1000000000000001</v>
      </c>
      <c r="M427" s="15">
        <f t="shared" si="37"/>
        <v>90.27000000000001</v>
      </c>
      <c r="N427" s="15">
        <f>'[1]TCE - ANEXO III - Preencher'!O436</f>
        <v>1.98</v>
      </c>
      <c r="O427" s="15">
        <f>'[1]TCE - ANEXO III - Preencher'!P436</f>
        <v>0</v>
      </c>
      <c r="P427" s="16">
        <f t="shared" si="38"/>
        <v>1.98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240.09</v>
      </c>
    </row>
    <row r="428" spans="1:28" x14ac:dyDescent="0.25">
      <c r="A428" s="8">
        <f>IFERROR(VLOOKUP(B428,'[1]DADOS (OCULTAR)'!$Q$3:$S$133,3,0),"")</f>
        <v>10739225001866</v>
      </c>
      <c r="B428" s="9" t="str">
        <f>'[1]TCE - ANEXO III - Preencher'!C437</f>
        <v>HOSPITAL REGIONAL FERNANDO BEZERRA - C.G - 02/2021</v>
      </c>
      <c r="C428" s="10"/>
      <c r="D428" s="11" t="str">
        <f>'[1]TCE - ANEXO III - Preencher'!E437</f>
        <v>VANDERLAN PEREIRA DE BARROS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3222-30</v>
      </c>
      <c r="G428" s="13">
        <f>IF('[1]TCE - ANEXO III - Preencher'!H437="","",'[1]TCE - ANEXO III - Preencher'!H437)</f>
        <v>45170</v>
      </c>
      <c r="H428" s="14">
        <f>'[1]TCE - ANEXO III - Preencher'!I437</f>
        <v>0</v>
      </c>
      <c r="I428" s="14">
        <f>'[1]TCE - ANEXO III - Preencher'!J437</f>
        <v>147.84</v>
      </c>
      <c r="J428" s="14">
        <f>'[1]TCE - ANEXO III - Preencher'!K437</f>
        <v>0</v>
      </c>
      <c r="K428" s="15">
        <f>'[1]TCE - ANEXO III - Preencher'!L437</f>
        <v>91.37</v>
      </c>
      <c r="L428" s="15">
        <f>'[1]TCE - ANEXO III - Preencher'!M437</f>
        <v>1.1000000000000001</v>
      </c>
      <c r="M428" s="15">
        <f t="shared" si="37"/>
        <v>90.27000000000001</v>
      </c>
      <c r="N428" s="15">
        <f>'[1]TCE - ANEXO III - Preencher'!O437</f>
        <v>1.98</v>
      </c>
      <c r="O428" s="15">
        <f>'[1]TCE - ANEXO III - Preencher'!P437</f>
        <v>0</v>
      </c>
      <c r="P428" s="16">
        <f t="shared" si="38"/>
        <v>1.98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240.09</v>
      </c>
    </row>
    <row r="429" spans="1:28" x14ac:dyDescent="0.25">
      <c r="A429" s="8">
        <f>IFERROR(VLOOKUP(B429,'[1]DADOS (OCULTAR)'!$Q$3:$S$133,3,0),"")</f>
        <v>10739225001866</v>
      </c>
      <c r="B429" s="9" t="str">
        <f>'[1]TCE - ANEXO III - Preencher'!C438</f>
        <v>HOSPITAL REGIONAL FERNANDO BEZERRA - C.G - 02/2021</v>
      </c>
      <c r="C429" s="10"/>
      <c r="D429" s="11" t="str">
        <f>'[1]TCE - ANEXO III - Preencher'!E438</f>
        <v>VANESSA DE LIMA SARAIVA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45170</v>
      </c>
      <c r="H429" s="14">
        <f>'[1]TCE - ANEXO III - Preencher'!I438</f>
        <v>0</v>
      </c>
      <c r="I429" s="14">
        <f>'[1]TCE - ANEXO III - Preencher'!J438</f>
        <v>229.31200000000001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2.54</v>
      </c>
      <c r="O429" s="15">
        <f>'[1]TCE - ANEXO III - Preencher'!P438</f>
        <v>0</v>
      </c>
      <c r="P429" s="16">
        <f t="shared" si="38"/>
        <v>2.54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231.852</v>
      </c>
    </row>
    <row r="430" spans="1:28" x14ac:dyDescent="0.25">
      <c r="A430" s="8">
        <f>IFERROR(VLOOKUP(B430,'[1]DADOS (OCULTAR)'!$Q$3:$S$133,3,0),"")</f>
        <v>10739225001866</v>
      </c>
      <c r="B430" s="9" t="str">
        <f>'[1]TCE - ANEXO III - Preencher'!C439</f>
        <v>HOSPITAL REGIONAL FERNANDO BEZERRA - C.G - 02/2021</v>
      </c>
      <c r="C430" s="10"/>
      <c r="D430" s="11" t="str">
        <f>'[1]TCE - ANEXO III - Preencher'!E439</f>
        <v>VANESSA REGIA ALVES DE SIQUEIRA SARA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3226-05</v>
      </c>
      <c r="G430" s="13">
        <f>IF('[1]TCE - ANEXO III - Preencher'!H439="","",'[1]TCE - ANEXO III - Preencher'!H439)</f>
        <v>45170</v>
      </c>
      <c r="H430" s="14">
        <f>'[1]TCE - ANEXO III - Preencher'!I439</f>
        <v>0</v>
      </c>
      <c r="I430" s="14">
        <f>'[1]TCE - ANEXO III - Preencher'!J439</f>
        <v>143.61600000000001</v>
      </c>
      <c r="J430" s="14">
        <f>'[1]TCE - ANEXO III - Preencher'!K439</f>
        <v>0</v>
      </c>
      <c r="K430" s="15">
        <f>'[1]TCE - ANEXO III - Preencher'!L439</f>
        <v>91.37</v>
      </c>
      <c r="L430" s="15">
        <f>'[1]TCE - ANEXO III - Preencher'!M439</f>
        <v>1.1000000000000001</v>
      </c>
      <c r="M430" s="15">
        <f t="shared" si="37"/>
        <v>90.27000000000001</v>
      </c>
      <c r="N430" s="15">
        <f>'[1]TCE - ANEXO III - Preencher'!O439</f>
        <v>1.98</v>
      </c>
      <c r="O430" s="15">
        <f>'[1]TCE - ANEXO III - Preencher'!P439</f>
        <v>0</v>
      </c>
      <c r="P430" s="16">
        <f t="shared" si="38"/>
        <v>1.98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235.86600000000001</v>
      </c>
    </row>
    <row r="431" spans="1:28" x14ac:dyDescent="0.25">
      <c r="A431" s="8">
        <f>IFERROR(VLOOKUP(B431,'[1]DADOS (OCULTAR)'!$Q$3:$S$133,3,0),"")</f>
        <v>10739225001866</v>
      </c>
      <c r="B431" s="9" t="str">
        <f>'[1]TCE - ANEXO III - Preencher'!C440</f>
        <v>HOSPITAL REGIONAL FERNANDO BEZERRA - C.G - 02/2021</v>
      </c>
      <c r="C431" s="10"/>
      <c r="D431" s="11" t="str">
        <f>'[1]TCE - ANEXO III - Preencher'!E440</f>
        <v>VANILZA PEREIRA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5135-05</v>
      </c>
      <c r="G431" s="13">
        <f>IF('[1]TCE - ANEXO III - Preencher'!H440="","",'[1]TCE - ANEXO III - Preencher'!H440)</f>
        <v>45170</v>
      </c>
      <c r="H431" s="14">
        <f>'[1]TCE - ANEXO III - Preencher'!I440</f>
        <v>0</v>
      </c>
      <c r="I431" s="14">
        <f>'[1]TCE - ANEXO III - Preencher'!J440</f>
        <v>132.9256</v>
      </c>
      <c r="J431" s="14">
        <f>'[1]TCE - ANEXO III - Preencher'!K440</f>
        <v>0</v>
      </c>
      <c r="K431" s="15">
        <f>'[1]TCE - ANEXO III - Preencher'!L440</f>
        <v>91.37</v>
      </c>
      <c r="L431" s="15">
        <f>'[1]TCE - ANEXO III - Preencher'!M440</f>
        <v>1.1000000000000001</v>
      </c>
      <c r="M431" s="15">
        <f t="shared" si="37"/>
        <v>90.27000000000001</v>
      </c>
      <c r="N431" s="15">
        <f>'[1]TCE - ANEXO III - Preencher'!O440</f>
        <v>1.98</v>
      </c>
      <c r="O431" s="15">
        <f>'[1]TCE - ANEXO III - Preencher'!P440</f>
        <v>0</v>
      </c>
      <c r="P431" s="16">
        <f t="shared" si="38"/>
        <v>1.98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77.569999999999993</v>
      </c>
      <c r="U431" s="15">
        <f>'[1]TCE - ANEXO III - Preencher'!V440</f>
        <v>0</v>
      </c>
      <c r="V431" s="16">
        <f t="shared" si="40"/>
        <v>77.569999999999993</v>
      </c>
      <c r="W431" s="17" t="str">
        <f>IF('[1]TCE - ANEXO III - Preencher'!X440="","",'[1]TCE - ANEXO III - Preencher'!X440)</f>
        <v>AUXILIO CRECHE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302.74559999999997</v>
      </c>
    </row>
    <row r="432" spans="1:28" x14ac:dyDescent="0.25">
      <c r="A432" s="8">
        <f>IFERROR(VLOOKUP(B432,'[1]DADOS (OCULTAR)'!$Q$3:$S$133,3,0),"")</f>
        <v>10739225001866</v>
      </c>
      <c r="B432" s="9" t="str">
        <f>'[1]TCE - ANEXO III - Preencher'!C441</f>
        <v>HOSPITAL REGIONAL FERNANDO BEZERRA - C.G - 02/2021</v>
      </c>
      <c r="C432" s="10"/>
      <c r="D432" s="11" t="str">
        <f>'[1]TCE - ANEXO III - Preencher'!E441</f>
        <v>VICENTINA MICHELE PEREIRA DOS SANTOS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>
        <f>IF('[1]TCE - ANEXO III - Preencher'!H441="","",'[1]TCE - ANEXO III - Preencher'!H441)</f>
        <v>45170</v>
      </c>
      <c r="H432" s="14">
        <f>'[1]TCE - ANEXO III - Preencher'!I441</f>
        <v>0</v>
      </c>
      <c r="I432" s="14">
        <f>'[1]TCE - ANEXO III - Preencher'!J441</f>
        <v>460.28879999999998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1.98</v>
      </c>
      <c r="O432" s="15">
        <f>'[1]TCE - ANEXO III - Preencher'!P441</f>
        <v>0</v>
      </c>
      <c r="P432" s="16">
        <f t="shared" si="38"/>
        <v>1.98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3985.5</v>
      </c>
      <c r="Y432" s="15">
        <f>'[1]TCE - ANEXO III - Preencher'!Z441</f>
        <v>0</v>
      </c>
      <c r="Z432" s="16">
        <f t="shared" si="41"/>
        <v>3985.5</v>
      </c>
      <c r="AA432" s="17" t="str">
        <f>IF('[1]TCE - ANEXO III - Preencher'!AB441="","",'[1]TCE - ANEXO III - Preencher'!AB441)</f>
        <v>PL NACIONAL DA ENFERMAGEM</v>
      </c>
      <c r="AB432" s="15">
        <f t="shared" si="36"/>
        <v>4447.7687999999998</v>
      </c>
    </row>
    <row r="433" spans="1:28" x14ac:dyDescent="0.25">
      <c r="A433" s="8">
        <f>IFERROR(VLOOKUP(B433,'[1]DADOS (OCULTAR)'!$Q$3:$S$133,3,0),"")</f>
        <v>10739225001866</v>
      </c>
      <c r="B433" s="9" t="str">
        <f>'[1]TCE - ANEXO III - Preencher'!C442</f>
        <v>HOSPITAL REGIONAL FERNANDO BEZERRA - C.G - 02/2021</v>
      </c>
      <c r="C433" s="10"/>
      <c r="D433" s="11" t="str">
        <f>'[1]TCE - ANEXO III - Preencher'!E442</f>
        <v>WANDER RODRIGUES MARRA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>
        <f>IF('[1]TCE - ANEXO III - Preencher'!H442="","",'[1]TCE - ANEXO III - Preencher'!H442)</f>
        <v>45170</v>
      </c>
      <c r="H433" s="14">
        <f>'[1]TCE - ANEXO III - Preencher'!I442</f>
        <v>0</v>
      </c>
      <c r="I433" s="14">
        <f>'[1]TCE - ANEXO III - Preencher'!J442</f>
        <v>143.61600000000001</v>
      </c>
      <c r="J433" s="14">
        <f>'[1]TCE - ANEXO III - Preencher'!K442</f>
        <v>0</v>
      </c>
      <c r="K433" s="15">
        <f>'[1]TCE - ANEXO III - Preencher'!L442</f>
        <v>91.37</v>
      </c>
      <c r="L433" s="15">
        <f>'[1]TCE - ANEXO III - Preencher'!M442</f>
        <v>1.1000000000000001</v>
      </c>
      <c r="M433" s="15">
        <f t="shared" si="37"/>
        <v>90.27000000000001</v>
      </c>
      <c r="N433" s="15">
        <f>'[1]TCE - ANEXO III - Preencher'!O442</f>
        <v>1.98</v>
      </c>
      <c r="O433" s="15">
        <f>'[1]TCE - ANEXO III - Preencher'!P442</f>
        <v>0</v>
      </c>
      <c r="P433" s="16">
        <f t="shared" si="38"/>
        <v>1.98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235.86600000000001</v>
      </c>
    </row>
    <row r="434" spans="1:28" x14ac:dyDescent="0.25">
      <c r="A434" s="8">
        <f>IFERROR(VLOOKUP(B434,'[1]DADOS (OCULTAR)'!$Q$3:$S$133,3,0),"")</f>
        <v>10739225001866</v>
      </c>
      <c r="B434" s="9" t="str">
        <f>'[1]TCE - ANEXO III - Preencher'!C443</f>
        <v>HOSPITAL REGIONAL FERNANDO BEZERRA - C.G - 02/2021</v>
      </c>
      <c r="C434" s="10"/>
      <c r="D434" s="11" t="str">
        <f>'[1]TCE - ANEXO III - Preencher'!E443</f>
        <v>WANDSON BRUNO SARAIVA MACEDO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2232-68</v>
      </c>
      <c r="G434" s="13">
        <f>IF('[1]TCE - ANEXO III - Preencher'!H443="","",'[1]TCE - ANEXO III - Preencher'!H443)</f>
        <v>45170</v>
      </c>
      <c r="H434" s="14">
        <f>'[1]TCE - ANEXO III - Preencher'!I443</f>
        <v>0</v>
      </c>
      <c r="I434" s="14">
        <f>'[1]TCE - ANEXO III - Preencher'!J443</f>
        <v>811.91120000000001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21.55</v>
      </c>
      <c r="O434" s="15">
        <f>'[1]TCE - ANEXO III - Preencher'!P443</f>
        <v>0</v>
      </c>
      <c r="P434" s="16">
        <f t="shared" si="38"/>
        <v>21.55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833.46119999999996</v>
      </c>
    </row>
    <row r="435" spans="1:28" x14ac:dyDescent="0.25">
      <c r="A435" s="8">
        <f>IFERROR(VLOOKUP(B435,'[1]DADOS (OCULTAR)'!$Q$3:$S$133,3,0),"")</f>
        <v>10739225001866</v>
      </c>
      <c r="B435" s="9" t="str">
        <f>'[1]TCE - ANEXO III - Preencher'!C444</f>
        <v>HOSPITAL REGIONAL FERNANDO BEZERRA - C.G - 02/2021</v>
      </c>
      <c r="C435" s="10"/>
      <c r="D435" s="11" t="str">
        <f>'[1]TCE - ANEXO III - Preencher'!E444</f>
        <v>WASHINGTON MACIEL DA SILVA LUCENA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2236-05</v>
      </c>
      <c r="G435" s="13">
        <f>IF('[1]TCE - ANEXO III - Preencher'!H444="","",'[1]TCE - ANEXO III - Preencher'!H444)</f>
        <v>45170</v>
      </c>
      <c r="H435" s="14">
        <f>'[1]TCE - ANEXO III - Preencher'!I444</f>
        <v>0</v>
      </c>
      <c r="I435" s="14">
        <f>'[1]TCE - ANEXO III - Preencher'!J444</f>
        <v>276.15199999999999</v>
      </c>
      <c r="J435" s="14">
        <f>'[1]TCE - ANEXO III - Preencher'!K444</f>
        <v>0</v>
      </c>
      <c r="K435" s="15">
        <f>'[1]TCE - ANEXO III - Preencher'!L444</f>
        <v>91.37</v>
      </c>
      <c r="L435" s="15">
        <f>'[1]TCE - ANEXO III - Preencher'!M444</f>
        <v>1.1000000000000001</v>
      </c>
      <c r="M435" s="15">
        <f t="shared" si="37"/>
        <v>90.27000000000001</v>
      </c>
      <c r="N435" s="15">
        <f>'[1]TCE - ANEXO III - Preencher'!O444</f>
        <v>2.54</v>
      </c>
      <c r="O435" s="15">
        <f>'[1]TCE - ANEXO III - Preencher'!P444</f>
        <v>0</v>
      </c>
      <c r="P435" s="16">
        <f t="shared" si="38"/>
        <v>2.54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368.96200000000005</v>
      </c>
    </row>
    <row r="436" spans="1:28" x14ac:dyDescent="0.25">
      <c r="A436" s="8">
        <f>IFERROR(VLOOKUP(B436,'[1]DADOS (OCULTAR)'!$Q$3:$S$133,3,0),"")</f>
        <v>10739225001866</v>
      </c>
      <c r="B436" s="9" t="str">
        <f>'[1]TCE - ANEXO III - Preencher'!C445</f>
        <v>HOSPITAL REGIONAL FERNANDO BEZERRA - C.G - 02/2021</v>
      </c>
      <c r="C436" s="10"/>
      <c r="D436" s="11" t="str">
        <f>'[1]TCE - ANEXO III - Preencher'!E445</f>
        <v>WED GENNYSON BEZERRA DE ALENCAR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2234-05</v>
      </c>
      <c r="G436" s="13">
        <f>IF('[1]TCE - ANEXO III - Preencher'!H445="","",'[1]TCE - ANEXO III - Preencher'!H445)</f>
        <v>45170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1092.73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1092.73</v>
      </c>
    </row>
    <row r="437" spans="1:28" x14ac:dyDescent="0.25">
      <c r="A437" s="8">
        <f>IFERROR(VLOOKUP(B437,'[1]DADOS (OCULTAR)'!$Q$3:$S$133,3,0),"")</f>
        <v>10739225001866</v>
      </c>
      <c r="B437" s="9" t="str">
        <f>'[1]TCE - ANEXO III - Preencher'!C446</f>
        <v>HOSPITAL REGIONAL FERNANDO BEZERRA - C.G - 02/2021</v>
      </c>
      <c r="C437" s="10"/>
      <c r="D437" s="11" t="str">
        <f>'[1]TCE - ANEXO III - Preencher'!E446</f>
        <v>WELKIA DE MACEDO TORRES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2236-05</v>
      </c>
      <c r="G437" s="13">
        <f>IF('[1]TCE - ANEXO III - Preencher'!H446="","",'[1]TCE - ANEXO III - Preencher'!H446)</f>
        <v>45170</v>
      </c>
      <c r="H437" s="14">
        <f>'[1]TCE - ANEXO III - Preencher'!I446</f>
        <v>0</v>
      </c>
      <c r="I437" s="14">
        <f>'[1]TCE - ANEXO III - Preencher'!J446</f>
        <v>237.16800000000001</v>
      </c>
      <c r="J437" s="14">
        <f>'[1]TCE - ANEXO III - Preencher'!K446</f>
        <v>0</v>
      </c>
      <c r="K437" s="15">
        <f>'[1]TCE - ANEXO III - Preencher'!L446</f>
        <v>91.37</v>
      </c>
      <c r="L437" s="15">
        <f>'[1]TCE - ANEXO III - Preencher'!M446</f>
        <v>1.1000000000000001</v>
      </c>
      <c r="M437" s="15">
        <f t="shared" si="37"/>
        <v>90.27000000000001</v>
      </c>
      <c r="N437" s="15">
        <f>'[1]TCE - ANEXO III - Preencher'!O446</f>
        <v>2.54</v>
      </c>
      <c r="O437" s="15">
        <f>'[1]TCE - ANEXO III - Preencher'!P446</f>
        <v>0</v>
      </c>
      <c r="P437" s="16">
        <f t="shared" si="38"/>
        <v>2.54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329.97800000000001</v>
      </c>
    </row>
    <row r="438" spans="1:28" x14ac:dyDescent="0.25">
      <c r="A438" s="8">
        <f>IFERROR(VLOOKUP(B438,'[1]DADOS (OCULTAR)'!$Q$3:$S$133,3,0),"")</f>
        <v>10739225001866</v>
      </c>
      <c r="B438" s="9" t="str">
        <f>'[1]TCE - ANEXO III - Preencher'!C447</f>
        <v>HOSPITAL REGIONAL FERNANDO BEZERRA - C.G - 02/2021</v>
      </c>
      <c r="C438" s="10"/>
      <c r="D438" s="11" t="str">
        <f>'[1]TCE - ANEXO III - Preencher'!E447</f>
        <v>WELMARIA PEREIRA CRUZ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4221-05</v>
      </c>
      <c r="G438" s="13">
        <f>IF('[1]TCE - ANEXO III - Preencher'!H447="","",'[1]TCE - ANEXO III - Preencher'!H447)</f>
        <v>45170</v>
      </c>
      <c r="H438" s="14">
        <f>'[1]TCE - ANEXO III - Preencher'!I447</f>
        <v>0</v>
      </c>
      <c r="I438" s="14">
        <f>'[1]TCE - ANEXO III - Preencher'!J447</f>
        <v>177.12959999999998</v>
      </c>
      <c r="J438" s="14">
        <f>'[1]TCE - ANEXO III - Preencher'!K447</f>
        <v>0</v>
      </c>
      <c r="K438" s="15">
        <f>'[1]TCE - ANEXO III - Preencher'!L447</f>
        <v>91.37</v>
      </c>
      <c r="L438" s="15">
        <f>'[1]TCE - ANEXO III - Preencher'!M447</f>
        <v>1.1000000000000001</v>
      </c>
      <c r="M438" s="15">
        <f t="shared" si="37"/>
        <v>90.27000000000001</v>
      </c>
      <c r="N438" s="15">
        <f>'[1]TCE - ANEXO III - Preencher'!O447</f>
        <v>1.98</v>
      </c>
      <c r="O438" s="15">
        <f>'[1]TCE - ANEXO III - Preencher'!P447</f>
        <v>0</v>
      </c>
      <c r="P438" s="16">
        <f t="shared" si="38"/>
        <v>1.98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269.37959999999998</v>
      </c>
    </row>
    <row r="439" spans="1:28" x14ac:dyDescent="0.25">
      <c r="A439" s="8">
        <f>IFERROR(VLOOKUP(B439,'[1]DADOS (OCULTAR)'!$Q$3:$S$133,3,0),"")</f>
        <v>10739225001866</v>
      </c>
      <c r="B439" s="9" t="str">
        <f>'[1]TCE - ANEXO III - Preencher'!C448</f>
        <v>HOSPITAL REGIONAL FERNANDO BEZERRA - C.G - 02/2021</v>
      </c>
      <c r="C439" s="10"/>
      <c r="D439" s="11" t="str">
        <f>'[1]TCE - ANEXO III - Preencher'!E448</f>
        <v>WERIDA GOMES DE LIMA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45170</v>
      </c>
      <c r="H439" s="14">
        <f>'[1]TCE - ANEXO III - Preencher'!I448</f>
        <v>0</v>
      </c>
      <c r="I439" s="14">
        <f>'[1]TCE - ANEXO III - Preencher'!J448</f>
        <v>576.72</v>
      </c>
      <c r="J439" s="14">
        <f>'[1]TCE - ANEXO III - Preencher'!K448</f>
        <v>0</v>
      </c>
      <c r="K439" s="15">
        <f>'[1]TCE - ANEXO III - Preencher'!L448</f>
        <v>91.37</v>
      </c>
      <c r="L439" s="15">
        <f>'[1]TCE - ANEXO III - Preencher'!M448</f>
        <v>1.1000000000000001</v>
      </c>
      <c r="M439" s="15">
        <f t="shared" si="37"/>
        <v>90.27000000000001</v>
      </c>
      <c r="N439" s="15">
        <f>'[1]TCE - ANEXO III - Preencher'!O448</f>
        <v>1.98</v>
      </c>
      <c r="O439" s="15">
        <f>'[1]TCE - ANEXO III - Preencher'!P448</f>
        <v>0</v>
      </c>
      <c r="P439" s="16">
        <f t="shared" si="38"/>
        <v>1.98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5351</v>
      </c>
      <c r="Y439" s="15">
        <f>'[1]TCE - ANEXO III - Preencher'!Z448</f>
        <v>0</v>
      </c>
      <c r="Z439" s="16">
        <f t="shared" si="41"/>
        <v>5351</v>
      </c>
      <c r="AA439" s="17" t="str">
        <f>IF('[1]TCE - ANEXO III - Preencher'!AB448="","",'[1]TCE - ANEXO III - Preencher'!AB448)</f>
        <v>PL NACIONAL DA ENFERMAGEM</v>
      </c>
      <c r="AB439" s="15">
        <f t="shared" si="36"/>
        <v>6019.97</v>
      </c>
    </row>
    <row r="440" spans="1:28" x14ac:dyDescent="0.25">
      <c r="A440" s="8">
        <f>IFERROR(VLOOKUP(B440,'[1]DADOS (OCULTAR)'!$Q$3:$S$133,3,0),"")</f>
        <v>10739225001866</v>
      </c>
      <c r="B440" s="9" t="str">
        <f>'[1]TCE - ANEXO III - Preencher'!C449</f>
        <v>HOSPITAL REGIONAL FERNANDO BEZERRA - C.G - 02/2021</v>
      </c>
      <c r="C440" s="10"/>
      <c r="D440" s="11" t="str">
        <f>'[1]TCE - ANEXO III - Preencher'!E449</f>
        <v>WICARO ARAUJO CRUZ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>
        <f>IF('[1]TCE - ANEXO III - Preencher'!H449="","",'[1]TCE - ANEXO III - Preencher'!H449)</f>
        <v>45170</v>
      </c>
      <c r="H440" s="14">
        <f>'[1]TCE - ANEXO III - Preencher'!I449</f>
        <v>0</v>
      </c>
      <c r="I440" s="14">
        <f>'[1]TCE - ANEXO III - Preencher'!J449</f>
        <v>235.45360000000002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1.98</v>
      </c>
      <c r="O440" s="15">
        <f>'[1]TCE - ANEXO III - Preencher'!P449</f>
        <v>0</v>
      </c>
      <c r="P440" s="16">
        <f t="shared" si="38"/>
        <v>1.98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237.43360000000001</v>
      </c>
    </row>
    <row r="441" spans="1:28" x14ac:dyDescent="0.25">
      <c r="A441" s="8">
        <f>IFERROR(VLOOKUP(B441,'[1]DADOS (OCULTAR)'!$Q$3:$S$133,3,0),"")</f>
        <v>10739225001866</v>
      </c>
      <c r="B441" s="9" t="str">
        <f>'[1]TCE - ANEXO III - Preencher'!C450</f>
        <v>HOSPITAL REGIONAL FERNANDO BEZERRA - C.G - 02/2021</v>
      </c>
      <c r="C441" s="10"/>
      <c r="D441" s="11" t="str">
        <f>'[1]TCE - ANEXO III - Preencher'!E450</f>
        <v>WILSSON BOSCO PEREIRA CRUZ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45170</v>
      </c>
      <c r="H441" s="14">
        <f>'[1]TCE - ANEXO III - Preencher'!I450</f>
        <v>0</v>
      </c>
      <c r="I441" s="14">
        <f>'[1]TCE - ANEXO III - Preencher'!J450</f>
        <v>463.95600000000002</v>
      </c>
      <c r="J441" s="14">
        <f>'[1]TCE - ANEXO III - Preencher'!K450</f>
        <v>0</v>
      </c>
      <c r="K441" s="15">
        <f>'[1]TCE - ANEXO III - Preencher'!L450</f>
        <v>91.37</v>
      </c>
      <c r="L441" s="15">
        <f>'[1]TCE - ANEXO III - Preencher'!M450</f>
        <v>1.1000000000000001</v>
      </c>
      <c r="M441" s="15">
        <f t="shared" si="37"/>
        <v>90.27000000000001</v>
      </c>
      <c r="N441" s="15">
        <f>'[1]TCE - ANEXO III - Preencher'!O450</f>
        <v>1.98</v>
      </c>
      <c r="O441" s="15">
        <f>'[1]TCE - ANEXO III - Preencher'!P450</f>
        <v>0</v>
      </c>
      <c r="P441" s="16">
        <f t="shared" si="38"/>
        <v>1.98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3565.78</v>
      </c>
      <c r="Y441" s="15">
        <f>'[1]TCE - ANEXO III - Preencher'!Z450</f>
        <v>0</v>
      </c>
      <c r="Z441" s="16">
        <f t="shared" si="41"/>
        <v>3565.78</v>
      </c>
      <c r="AA441" s="17" t="str">
        <f>IF('[1]TCE - ANEXO III - Preencher'!AB450="","",'[1]TCE - ANEXO III - Preencher'!AB450)</f>
        <v>PL NACIONAL DA ENFERMAGEM</v>
      </c>
      <c r="AB441" s="15">
        <f t="shared" si="36"/>
        <v>4121.9859999999999</v>
      </c>
    </row>
    <row r="442" spans="1:28" x14ac:dyDescent="0.25">
      <c r="A442" s="8">
        <f>IFERROR(VLOOKUP(B442,'[1]DADOS (OCULTAR)'!$Q$3:$S$133,3,0),"")</f>
        <v>10739225001866</v>
      </c>
      <c r="B442" s="9" t="str">
        <f>'[1]TCE - ANEXO III - Preencher'!C451</f>
        <v>HOSPITAL REGIONAL FERNANDO BEZERRA - C.G - 02/2021</v>
      </c>
      <c r="C442" s="10"/>
      <c r="D442" s="11" t="str">
        <f>'[1]TCE - ANEXO III - Preencher'!E451</f>
        <v>YRAPUAN VALERIANO FIGUEIREDO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5174-10</v>
      </c>
      <c r="G442" s="13">
        <f>IF('[1]TCE - ANEXO III - Preencher'!H451="","",'[1]TCE - ANEXO III - Preencher'!H451)</f>
        <v>45170</v>
      </c>
      <c r="H442" s="14">
        <f>'[1]TCE - ANEXO III - Preencher'!I451</f>
        <v>0</v>
      </c>
      <c r="I442" s="14">
        <f>'[1]TCE - ANEXO III - Preencher'!J451</f>
        <v>126.72</v>
      </c>
      <c r="J442" s="14">
        <f>'[1]TCE - ANEXO III - Preencher'!K451</f>
        <v>0</v>
      </c>
      <c r="K442" s="15">
        <f>'[1]TCE - ANEXO III - Preencher'!L451</f>
        <v>91.37</v>
      </c>
      <c r="L442" s="15">
        <f>'[1]TCE - ANEXO III - Preencher'!M451</f>
        <v>1.1000000000000001</v>
      </c>
      <c r="M442" s="15">
        <f t="shared" si="37"/>
        <v>90.27000000000001</v>
      </c>
      <c r="N442" s="15">
        <f>'[1]TCE - ANEXO III - Preencher'!O451</f>
        <v>1.98</v>
      </c>
      <c r="O442" s="15">
        <f>'[1]TCE - ANEXO III - Preencher'!P451</f>
        <v>0</v>
      </c>
      <c r="P442" s="16">
        <f t="shared" si="38"/>
        <v>1.98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218.97</v>
      </c>
    </row>
    <row r="443" spans="1:28" x14ac:dyDescent="0.25">
      <c r="A443" s="8">
        <f>IFERROR(VLOOKUP(B443,'[1]DADOS (OCULTAR)'!$Q$3:$S$133,3,0),"")</f>
        <v>10739225001866</v>
      </c>
      <c r="B443" s="9" t="str">
        <f>'[1]TCE - ANEXO III - Preencher'!C452</f>
        <v>HOSPITAL REGIONAL FERNANDO BEZERRA - C.G - 02/2021</v>
      </c>
      <c r="C443" s="10"/>
      <c r="D443" s="11" t="str">
        <f>'[1]TCE - ANEXO III - Preencher'!E452</f>
        <v>YURI SAYOMIR DE SOUSA SANTOS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>
        <f>IF('[1]TCE - ANEXO III - Preencher'!H452="","",'[1]TCE - ANEXO III - Preencher'!H452)</f>
        <v>45170</v>
      </c>
      <c r="H443" s="14">
        <f>'[1]TCE - ANEXO III - Preencher'!I452</f>
        <v>0</v>
      </c>
      <c r="I443" s="14">
        <f>'[1]TCE - ANEXO III - Preencher'!J452</f>
        <v>15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1.98</v>
      </c>
      <c r="O443" s="15">
        <f>'[1]TCE - ANEXO III - Preencher'!P452</f>
        <v>0</v>
      </c>
      <c r="P443" s="16">
        <f t="shared" si="38"/>
        <v>1.98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16.98</v>
      </c>
    </row>
    <row r="444" spans="1:28" x14ac:dyDescent="0.25">
      <c r="A444" s="8">
        <f>IFERROR(VLOOKUP(B444,'[1]DADOS (OCULTAR)'!$Q$3:$S$133,3,0),"")</f>
        <v>10739225001866</v>
      </c>
      <c r="B444" s="9" t="str">
        <f>'[1]TCE - ANEXO III - Preencher'!C453</f>
        <v>HOSPITAL REGIONAL FERNANDO BEZERRA - C.G - 02/2021</v>
      </c>
      <c r="C444" s="10"/>
      <c r="D444" s="11" t="str">
        <f>'[1]TCE - ANEXO III - Preencher'!E453</f>
        <v>ZILDEANE PEREIRA DE SOUZA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>
        <f>IF('[1]TCE - ANEXO III - Preencher'!H453="","",'[1]TCE - ANEXO III - Preencher'!H453)</f>
        <v>45170</v>
      </c>
      <c r="H444" s="14">
        <f>'[1]TCE - ANEXO III - Preencher'!I453</f>
        <v>0</v>
      </c>
      <c r="I444" s="14">
        <f>'[1]TCE - ANEXO III - Preencher'!J453</f>
        <v>141.44880000000001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1.98</v>
      </c>
      <c r="O444" s="15">
        <f>'[1]TCE - ANEXO III - Preencher'!P453</f>
        <v>0</v>
      </c>
      <c r="P444" s="16">
        <f t="shared" si="38"/>
        <v>1.98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143.4288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 t="str">
        <f>'[1]TCE - ANEXO III - Preencher'!E454</f>
        <v>ARIEDSN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1.98</v>
      </c>
      <c r="O445" s="15">
        <f>'[1]TCE - ANEXO III - Preencher'!P454</f>
        <v>0</v>
      </c>
      <c r="P445" s="16">
        <f t="shared" si="38"/>
        <v>1.98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1.98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 t="str">
        <f>'[1]TCE - ANEXO III - Preencher'!E455</f>
        <v>JOSÉ AGLAILSON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1.98</v>
      </c>
      <c r="O446" s="15">
        <f>'[1]TCE - ANEXO III - Preencher'!P455</f>
        <v>0</v>
      </c>
      <c r="P446" s="16">
        <f t="shared" si="38"/>
        <v>1.98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1.98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2023-10-25T13:59:12Z</dcterms:created>
  <dcterms:modified xsi:type="dcterms:W3CDTF">2023-10-25T13:59:37Z</dcterms:modified>
</cp:coreProperties>
</file>