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1 Janeiro/TCE/Arquivos Excel DGMMAS/"/>
    </mc:Choice>
  </mc:AlternateContent>
  <xr:revisionPtr revIDLastSave="0" documentId="8_{4A8986FC-3A23-4215-AE9C-B600AC0E2405}" xr6:coauthVersionLast="47" xr6:coauthVersionMax="47" xr10:uidLastSave="{00000000-0000-0000-0000-000000000000}"/>
  <bookViews>
    <workbookView xWindow="-108" yWindow="-108" windowWidth="23256" windowHeight="12456" xr2:uid="{3BC27564-115C-4427-8A99-662C9163AA3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AB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AB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AB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S4981" i="1"/>
  <c r="R4981" i="1"/>
  <c r="Q4981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S4980" i="1"/>
  <c r="R4980" i="1"/>
  <c r="Q4980" i="1"/>
  <c r="P4980" i="1"/>
  <c r="O4980" i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V4979" i="1"/>
  <c r="U4979" i="1"/>
  <c r="T4979" i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AB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R4975" i="1"/>
  <c r="Q4975" i="1"/>
  <c r="S4975" i="1" s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AB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S4965" i="1"/>
  <c r="R4965" i="1"/>
  <c r="Q4965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S4959" i="1" s="1"/>
  <c r="Q4959" i="1"/>
  <c r="O4959" i="1"/>
  <c r="N4959" i="1"/>
  <c r="P4959" i="1" s="1"/>
  <c r="AB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V4956" i="1"/>
  <c r="U4956" i="1"/>
  <c r="T4956" i="1"/>
  <c r="S4956" i="1"/>
  <c r="R4956" i="1"/>
  <c r="Q4956" i="1"/>
  <c r="P4956" i="1"/>
  <c r="O4956" i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R4955" i="1"/>
  <c r="Q4955" i="1"/>
  <c r="S4955" i="1" s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R4952" i="1"/>
  <c r="Q4952" i="1"/>
  <c r="O4952" i="1"/>
  <c r="P4952" i="1" s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S4951" i="1" s="1"/>
  <c r="Q4951" i="1"/>
  <c r="O4951" i="1"/>
  <c r="P4951" i="1" s="1"/>
  <c r="N4951" i="1"/>
  <c r="L4951" i="1"/>
  <c r="M4951" i="1" s="1"/>
  <c r="K4951" i="1"/>
  <c r="J4951" i="1"/>
  <c r="AB4951" i="1" s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V4950" i="1" s="1"/>
  <c r="T4950" i="1"/>
  <c r="R4950" i="1"/>
  <c r="S4950" i="1" s="1"/>
  <c r="Q4950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V4949" i="1" s="1"/>
  <c r="T4949" i="1"/>
  <c r="S4949" i="1"/>
  <c r="R4949" i="1"/>
  <c r="Q4949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AB4945" i="1" s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P4944" i="1" s="1"/>
  <c r="N4944" i="1"/>
  <c r="L4944" i="1"/>
  <c r="M4944" i="1" s="1"/>
  <c r="K4944" i="1"/>
  <c r="J4944" i="1"/>
  <c r="I4944" i="1"/>
  <c r="AB4944" i="1" s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S4943" i="1" s="1"/>
  <c r="Q4943" i="1"/>
  <c r="O4943" i="1"/>
  <c r="P4943" i="1" s="1"/>
  <c r="N4943" i="1"/>
  <c r="L4943" i="1"/>
  <c r="M4943" i="1" s="1"/>
  <c r="AB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R4942" i="1"/>
  <c r="S4942" i="1" s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V4941" i="1" s="1"/>
  <c r="T4941" i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T4938" i="1"/>
  <c r="V4938" i="1" s="1"/>
  <c r="AB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S4935" i="1" s="1"/>
  <c r="Q4935" i="1"/>
  <c r="O4935" i="1"/>
  <c r="P4935" i="1" s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V4934" i="1" s="1"/>
  <c r="T4934" i="1"/>
  <c r="R4934" i="1"/>
  <c r="S4934" i="1" s="1"/>
  <c r="Q4934" i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R4931" i="1"/>
  <c r="Q4931" i="1"/>
  <c r="S4931" i="1" s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M4929" i="1" s="1"/>
  <c r="AB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P4928" i="1" s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R4927" i="1"/>
  <c r="S4927" i="1" s="1"/>
  <c r="Q4927" i="1"/>
  <c r="O4927" i="1"/>
  <c r="P4927" i="1" s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R4926" i="1"/>
  <c r="S4926" i="1" s="1"/>
  <c r="Q4926" i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V4925" i="1" s="1"/>
  <c r="T4925" i="1"/>
  <c r="R4925" i="1"/>
  <c r="S4925" i="1" s="1"/>
  <c r="Q4925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S4920" i="1"/>
  <c r="R4920" i="1"/>
  <c r="Q4920" i="1"/>
  <c r="O4920" i="1"/>
  <c r="P4920" i="1" s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R4919" i="1"/>
  <c r="S4919" i="1" s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V4918" i="1" s="1"/>
  <c r="T4918" i="1"/>
  <c r="S4918" i="1"/>
  <c r="R4918" i="1"/>
  <c r="Q4918" i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R4912" i="1"/>
  <c r="S4912" i="1" s="1"/>
  <c r="Q4912" i="1"/>
  <c r="O4912" i="1"/>
  <c r="P4912" i="1" s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S4911" i="1" s="1"/>
  <c r="Q4911" i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AB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S4908" i="1" s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M4903" i="1" s="1"/>
  <c r="AB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S4902" i="1" s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V4901" i="1" s="1"/>
  <c r="T4901" i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M4897" i="1" s="1"/>
  <c r="AB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S4895" i="1" s="1"/>
  <c r="Q4895" i="1"/>
  <c r="O4895" i="1"/>
  <c r="P4895" i="1" s="1"/>
  <c r="N4895" i="1"/>
  <c r="M4895" i="1"/>
  <c r="L4895" i="1"/>
  <c r="K4895" i="1"/>
  <c r="J4895" i="1"/>
  <c r="AB4895" i="1" s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S4894" i="1" s="1"/>
  <c r="Q4894" i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N4892" i="1"/>
  <c r="P4892" i="1" s="1"/>
  <c r="M4892" i="1"/>
  <c r="AB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AB4890" i="1" s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P4887" i="1" s="1"/>
  <c r="N4887" i="1"/>
  <c r="M4887" i="1"/>
  <c r="AB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S4886" i="1" s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R4879" i="1"/>
  <c r="S4879" i="1" s="1"/>
  <c r="Q4879" i="1"/>
  <c r="O4879" i="1"/>
  <c r="P4879" i="1" s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S4876" i="1"/>
  <c r="R4876" i="1"/>
  <c r="Q4876" i="1"/>
  <c r="O4876" i="1"/>
  <c r="N4876" i="1"/>
  <c r="P4876" i="1" s="1"/>
  <c r="M4876" i="1"/>
  <c r="AB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R4871" i="1"/>
  <c r="S4871" i="1" s="1"/>
  <c r="Q4871" i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R4870" i="1"/>
  <c r="S4870" i="1" s="1"/>
  <c r="Q4870" i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R4864" i="1"/>
  <c r="Q4864" i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S4863" i="1" s="1"/>
  <c r="Q4863" i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V4862" i="1"/>
  <c r="U4862" i="1"/>
  <c r="T4862" i="1"/>
  <c r="R4862" i="1"/>
  <c r="S4862" i="1" s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AB4858" i="1" s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O4855" i="1"/>
  <c r="P4855" i="1" s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AB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M4847" i="1"/>
  <c r="L4847" i="1"/>
  <c r="K4847" i="1"/>
  <c r="J4847" i="1"/>
  <c r="AB4847" i="1" s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V4846" i="1" s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AB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AB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AB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R4807" i="1"/>
  <c r="S4807" i="1" s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V4806" i="1" s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AB4794" i="1" s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S4792" i="1"/>
  <c r="R4792" i="1"/>
  <c r="Q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AB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S4774" i="1" s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V4773" i="1" s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P4768" i="1" s="1"/>
  <c r="AB4768" i="1" s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P4767" i="1" s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S4766" i="1" s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T4761" i="1"/>
  <c r="V4761" i="1" s="1"/>
  <c r="AB4761" i="1" s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AB4760" i="1" s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S4758" i="1" s="1"/>
  <c r="Q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V4757" i="1" s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L4752" i="1"/>
  <c r="M4752" i="1" s="1"/>
  <c r="K4752" i="1"/>
  <c r="J4752" i="1"/>
  <c r="I4752" i="1"/>
  <c r="AB4752" i="1" s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S4751" i="1" s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R4750" i="1"/>
  <c r="S4750" i="1" s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AB4744" i="1" s="1"/>
  <c r="O4744" i="1"/>
  <c r="P4744" i="1" s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V4742" i="1" s="1"/>
  <c r="T4742" i="1"/>
  <c r="R4742" i="1"/>
  <c r="S4742" i="1" s="1"/>
  <c r="Q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AB4737" i="1" s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S4735" i="1" s="1"/>
  <c r="Q4735" i="1"/>
  <c r="O4735" i="1"/>
  <c r="P4735" i="1" s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S4734" i="1" s="1"/>
  <c r="Q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AB4729" i="1" s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O4728" i="1"/>
  <c r="P4728" i="1" s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V4725" i="1" s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P4720" i="1" s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AB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AB4701" i="1" s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AB4700" i="1" s="1"/>
  <c r="O4700" i="1"/>
  <c r="P4700" i="1" s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AB4693" i="1" s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AB4692" i="1" s="1"/>
  <c r="O4692" i="1"/>
  <c r="P4692" i="1" s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S4690" i="1" s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V4689" i="1" s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AB4685" i="1" s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AB4684" i="1" s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S4682" i="1" s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S4674" i="1" s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AB4670" i="1" s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U4658" i="1"/>
  <c r="V4658" i="1" s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AB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AB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P4603" i="1" s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B4602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P4595" i="1" s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AB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AB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AB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AB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AB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AB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AB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AB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R4493" i="1"/>
  <c r="Q4493" i="1"/>
  <c r="O4493" i="1"/>
  <c r="P4493" i="1" s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R4492" i="1"/>
  <c r="S4492" i="1" s="1"/>
  <c r="Q4492" i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R4491" i="1"/>
  <c r="S4491" i="1" s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P4485" i="1" s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O4484" i="1"/>
  <c r="P4484" i="1" s="1"/>
  <c r="N4484" i="1"/>
  <c r="M4484" i="1"/>
  <c r="L4484" i="1"/>
  <c r="K4484" i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R4483" i="1"/>
  <c r="S4483" i="1" s="1"/>
  <c r="Q4483" i="1"/>
  <c r="P4483" i="1"/>
  <c r="O4483" i="1"/>
  <c r="N4483" i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V4482" i="1" s="1"/>
  <c r="T4482" i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O4477" i="1"/>
  <c r="P4477" i="1" s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R4476" i="1"/>
  <c r="S4476" i="1" s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R4475" i="1"/>
  <c r="S4475" i="1" s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V4474" i="1" s="1"/>
  <c r="T4474" i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P4469" i="1" s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O4468" i="1"/>
  <c r="P4468" i="1" s="1"/>
  <c r="N4468" i="1"/>
  <c r="M4468" i="1"/>
  <c r="L4468" i="1"/>
  <c r="K4468" i="1"/>
  <c r="J4468" i="1"/>
  <c r="AB4468" i="1" s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R4467" i="1"/>
  <c r="S4467" i="1" s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AB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P4461" i="1" s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O4460" i="1"/>
  <c r="P4460" i="1" s="1"/>
  <c r="N4460" i="1"/>
  <c r="M4460" i="1"/>
  <c r="L4460" i="1"/>
  <c r="K4460" i="1"/>
  <c r="J4460" i="1"/>
  <c r="AB4460" i="1" s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R4459" i="1"/>
  <c r="S4459" i="1" s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AB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P4453" i="1" s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O4452" i="1"/>
  <c r="P4452" i="1" s="1"/>
  <c r="N4452" i="1"/>
  <c r="M4452" i="1"/>
  <c r="L4452" i="1"/>
  <c r="K4452" i="1"/>
  <c r="J4452" i="1"/>
  <c r="AB4452" i="1" s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R4451" i="1"/>
  <c r="S4451" i="1" s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S4450" i="1"/>
  <c r="R4450" i="1"/>
  <c r="Q4450" i="1"/>
  <c r="P4450" i="1"/>
  <c r="O4450" i="1"/>
  <c r="N4450" i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O4445" i="1"/>
  <c r="P4445" i="1" s="1"/>
  <c r="AB4445" i="1" s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S4444" i="1" s="1"/>
  <c r="Q4444" i="1"/>
  <c r="O4444" i="1"/>
  <c r="P4444" i="1" s="1"/>
  <c r="N4444" i="1"/>
  <c r="M4444" i="1"/>
  <c r="L4444" i="1"/>
  <c r="K4444" i="1"/>
  <c r="J4444" i="1"/>
  <c r="AB4444" i="1" s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S4443" i="1" s="1"/>
  <c r="Q4443" i="1"/>
  <c r="P4443" i="1"/>
  <c r="O4443" i="1"/>
  <c r="N4443" i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S4442" i="1"/>
  <c r="R4442" i="1"/>
  <c r="Q4442" i="1"/>
  <c r="P4442" i="1"/>
  <c r="O4442" i="1"/>
  <c r="N4442" i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P4437" i="1" s="1"/>
  <c r="N4437" i="1"/>
  <c r="L4437" i="1"/>
  <c r="M4437" i="1" s="1"/>
  <c r="K4437" i="1"/>
  <c r="J4437" i="1"/>
  <c r="AB4437" i="1" s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S4436" i="1" s="1"/>
  <c r="Q4436" i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R4435" i="1"/>
  <c r="S4435" i="1" s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T4432" i="1"/>
  <c r="V4432" i="1" s="1"/>
  <c r="S4432" i="1"/>
  <c r="R4432" i="1"/>
  <c r="Q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V4427" i="1"/>
  <c r="U4427" i="1"/>
  <c r="T4427" i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V4424" i="1" s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AB4419" i="1" s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V4390" i="1" s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P4375" i="1"/>
  <c r="O4375" i="1"/>
  <c r="N4375" i="1"/>
  <c r="L4375" i="1"/>
  <c r="M4375" i="1" s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W4374" i="1"/>
  <c r="U4374" i="1"/>
  <c r="V4374" i="1" s="1"/>
  <c r="T4374" i="1"/>
  <c r="S4374" i="1"/>
  <c r="R4374" i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AB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R4370" i="1"/>
  <c r="S4370" i="1" s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AB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AB4362" i="1" s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AB4346" i="1" s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AB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AB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AB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AB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AB4283" i="1" s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AB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AB4274" i="1" s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AB4258" i="1" s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AB4248" i="1" s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B4237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V4235" i="1"/>
  <c r="U4235" i="1"/>
  <c r="T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B4225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M4213" i="1" s="1"/>
  <c r="AB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S4204" i="1" s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S4202" i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S4201" i="1" s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AB4198" i="1" s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R4196" i="1"/>
  <c r="Q4196" i="1"/>
  <c r="S4196" i="1" s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V4192" i="1" s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S4186" i="1"/>
  <c r="R4186" i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S4185" i="1" s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M4173" i="1" s="1"/>
  <c r="AB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S4170" i="1"/>
  <c r="R4170" i="1"/>
  <c r="Q4170" i="1"/>
  <c r="O4170" i="1"/>
  <c r="P4170" i="1" s="1"/>
  <c r="N4170" i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S4162" i="1"/>
  <c r="R4162" i="1"/>
  <c r="Q4162" i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S4153" i="1" s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AB4152" i="1" s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AB4144" i="1" s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S4141" i="1" s="1"/>
  <c r="AB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AB4136" i="1" s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AB4134" i="1" s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AB4128" i="1" s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S4122" i="1"/>
  <c r="R4122" i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S4090" i="1"/>
  <c r="R4090" i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V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AB4087" i="1" s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R4084" i="1"/>
  <c r="Q4084" i="1"/>
  <c r="S4084" i="1" s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S4073" i="1" s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S4070" i="1" s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M4064" i="1" s="1"/>
  <c r="AB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AB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AB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S4054" i="1" s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S4053" i="1" s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S4046" i="1" s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S4037" i="1" s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P4031" i="1" s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S4022" i="1" s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V4021" i="1" s="1"/>
  <c r="T4021" i="1"/>
  <c r="R4021" i="1"/>
  <c r="S4021" i="1" s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AB4014" i="1" s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S4013" i="1" s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P4009" i="1" s="1"/>
  <c r="L4009" i="1"/>
  <c r="K4009" i="1"/>
  <c r="M4009" i="1" s="1"/>
  <c r="J4009" i="1"/>
  <c r="AB4009" i="1" s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N4005" i="1"/>
  <c r="P4005" i="1" s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V4001" i="1"/>
  <c r="U4001" i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M3991" i="1" s="1"/>
  <c r="AB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M3975" i="1" s="1"/>
  <c r="AB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M3970" i="1" s="1"/>
  <c r="AB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S3960" i="1" s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M3959" i="1" s="1"/>
  <c r="AB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AB3957" i="1" s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S3954" i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V3951" i="1" s="1"/>
  <c r="T3951" i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S3946" i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AB3941" i="1" s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M3935" i="1" s="1"/>
  <c r="AB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V3934" i="1" s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V3927" i="1" s="1"/>
  <c r="T3927" i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V3918" i="1" s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M3914" i="1"/>
  <c r="AB3914" i="1" s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S3912" i="1" s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R3911" i="1"/>
  <c r="S3911" i="1" s="1"/>
  <c r="Q3911" i="1"/>
  <c r="O3911" i="1"/>
  <c r="N3911" i="1"/>
  <c r="P3911" i="1" s="1"/>
  <c r="M3911" i="1"/>
  <c r="AB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S3906" i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Q3905" i="1"/>
  <c r="S3905" i="1" s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V3895" i="1" s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S3892" i="1"/>
  <c r="R3892" i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R3888" i="1"/>
  <c r="S3888" i="1" s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S3879" i="1" s="1"/>
  <c r="Q3879" i="1"/>
  <c r="O3879" i="1"/>
  <c r="N3879" i="1"/>
  <c r="P3879" i="1" s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S3872" i="1"/>
  <c r="R3872" i="1"/>
  <c r="Q3872" i="1"/>
  <c r="O3872" i="1"/>
  <c r="P3872" i="1" s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V3870" i="1" s="1"/>
  <c r="T3870" i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M3869" i="1" s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W3868" i="1"/>
  <c r="U3868" i="1"/>
  <c r="V3868" i="1" s="1"/>
  <c r="T3868" i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V3867" i="1"/>
  <c r="U3867" i="1"/>
  <c r="T3867" i="1"/>
  <c r="S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S3866" i="1"/>
  <c r="R3866" i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R3864" i="1"/>
  <c r="Q3864" i="1"/>
  <c r="S3864" i="1" s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V3863" i="1" s="1"/>
  <c r="T3863" i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V3860" i="1" s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V3858" i="1"/>
  <c r="U3858" i="1"/>
  <c r="T3858" i="1"/>
  <c r="S3858" i="1"/>
  <c r="R3858" i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S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R3855" i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V3852" i="1" s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V3849" i="1"/>
  <c r="U3849" i="1"/>
  <c r="T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V3847" i="1" s="1"/>
  <c r="T3847" i="1"/>
  <c r="R3847" i="1"/>
  <c r="S3847" i="1" s="1"/>
  <c r="Q3847" i="1"/>
  <c r="O3847" i="1"/>
  <c r="N3847" i="1"/>
  <c r="P3847" i="1" s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V3844" i="1" s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V3842" i="1"/>
  <c r="U3842" i="1"/>
  <c r="T3842" i="1"/>
  <c r="R3842" i="1"/>
  <c r="Q3842" i="1"/>
  <c r="S3842" i="1" s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S3809" i="1"/>
  <c r="R3809" i="1"/>
  <c r="Q3809" i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B3806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AB3805" i="1" s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S3802" i="1" s="1"/>
  <c r="Q3802" i="1"/>
  <c r="O3802" i="1"/>
  <c r="N3802" i="1"/>
  <c r="P3802" i="1" s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V3801" i="1" s="1"/>
  <c r="T3801" i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T3797" i="1"/>
  <c r="V3797" i="1" s="1"/>
  <c r="S3797" i="1"/>
  <c r="R3797" i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M3796" i="1" s="1"/>
  <c r="K3796" i="1"/>
  <c r="J3796" i="1"/>
  <c r="AB3796" i="1" s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S3795" i="1"/>
  <c r="R3795" i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V3793" i="1" s="1"/>
  <c r="T3793" i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AB3789" i="1" s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S3786" i="1" s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V3785" i="1" s="1"/>
  <c r="T3785" i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S3781" i="1"/>
  <c r="R3781" i="1"/>
  <c r="Q3781" i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V3775" i="1" s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B3772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S3770" i="1" s="1"/>
  <c r="Q3770" i="1"/>
  <c r="O3770" i="1"/>
  <c r="N3770" i="1"/>
  <c r="P3770" i="1" s="1"/>
  <c r="L3770" i="1"/>
  <c r="M3770" i="1" s="1"/>
  <c r="K3770" i="1"/>
  <c r="J3770" i="1"/>
  <c r="AB3770" i="1" s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S3765" i="1"/>
  <c r="R3765" i="1"/>
  <c r="Q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S3762" i="1" s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T3757" i="1"/>
  <c r="S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V3755" i="1" s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V3753" i="1" s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P3748" i="1"/>
  <c r="O3748" i="1"/>
  <c r="N3748" i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Q3747" i="1"/>
  <c r="S3747" i="1" s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S3746" i="1" s="1"/>
  <c r="Q3746" i="1"/>
  <c r="O3746" i="1"/>
  <c r="N3746" i="1"/>
  <c r="P3746" i="1" s="1"/>
  <c r="AB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AB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AB3728" i="1" s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AB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AB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M3690" i="1" s="1"/>
  <c r="AB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V3683" i="1"/>
  <c r="U3683" i="1"/>
  <c r="T3683" i="1"/>
  <c r="R3683" i="1"/>
  <c r="Q3683" i="1"/>
  <c r="S3683" i="1" s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S3679" i="1"/>
  <c r="R3679" i="1"/>
  <c r="Q3679" i="1"/>
  <c r="O3679" i="1"/>
  <c r="N3679" i="1"/>
  <c r="P3679" i="1" s="1"/>
  <c r="M3679" i="1"/>
  <c r="AB3679" i="1" s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V3675" i="1"/>
  <c r="U3675" i="1"/>
  <c r="T3675" i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U3674" i="1"/>
  <c r="T3674" i="1"/>
  <c r="V3674" i="1" s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V3673" i="1" s="1"/>
  <c r="T3673" i="1"/>
  <c r="R3673" i="1"/>
  <c r="Q3673" i="1"/>
  <c r="S3673" i="1" s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V3667" i="1"/>
  <c r="U3667" i="1"/>
  <c r="T3667" i="1"/>
  <c r="R3667" i="1"/>
  <c r="Q3667" i="1"/>
  <c r="S3667" i="1" s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M3663" i="1"/>
  <c r="AB3663" i="1" s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V3659" i="1"/>
  <c r="U3659" i="1"/>
  <c r="T3659" i="1"/>
  <c r="R3659" i="1"/>
  <c r="Q3659" i="1"/>
  <c r="S3659" i="1" s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R3657" i="1"/>
  <c r="Q3657" i="1"/>
  <c r="S3657" i="1" s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V3651" i="1"/>
  <c r="U3651" i="1"/>
  <c r="T3651" i="1"/>
  <c r="R3651" i="1"/>
  <c r="Q3651" i="1"/>
  <c r="S3651" i="1" s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V3649" i="1" s="1"/>
  <c r="T3649" i="1"/>
  <c r="R3649" i="1"/>
  <c r="Q3649" i="1"/>
  <c r="S3649" i="1" s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B3644" i="1"/>
  <c r="AA3644" i="1"/>
  <c r="Y3644" i="1"/>
  <c r="X3644" i="1"/>
  <c r="Z3644" i="1" s="1"/>
  <c r="W3644" i="1"/>
  <c r="V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AB3634" i="1" s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AB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V3609" i="1"/>
  <c r="U3609" i="1"/>
  <c r="T3609" i="1"/>
  <c r="R3609" i="1"/>
  <c r="Q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AB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AB3598" i="1" s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AB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S3577" i="1"/>
  <c r="R3577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M3571" i="1"/>
  <c r="L3571" i="1"/>
  <c r="K3571" i="1"/>
  <c r="J3571" i="1"/>
  <c r="I3571" i="1"/>
  <c r="AB3571" i="1" s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AB3558" i="1" s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B3556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AB3542" i="1" s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P3541" i="1" s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S3540" i="1" s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R3539" i="1"/>
  <c r="S3539" i="1" s="1"/>
  <c r="Q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B3534" i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L3533" i="1"/>
  <c r="M3533" i="1" s="1"/>
  <c r="K3533" i="1"/>
  <c r="J3533" i="1"/>
  <c r="I3533" i="1"/>
  <c r="AB3533" i="1" s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AB3526" i="1" s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M3525" i="1" s="1"/>
  <c r="AB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O3524" i="1"/>
  <c r="P3524" i="1" s="1"/>
  <c r="N3524" i="1"/>
  <c r="L3524" i="1"/>
  <c r="K3524" i="1"/>
  <c r="M3524" i="1" s="1"/>
  <c r="J3524" i="1"/>
  <c r="AB3524" i="1" s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R3523" i="1"/>
  <c r="S3523" i="1" s="1"/>
  <c r="Q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S3516" i="1" s="1"/>
  <c r="AB3516" i="1" s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R3515" i="1"/>
  <c r="S3515" i="1" s="1"/>
  <c r="Q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S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AB3510" i="1" s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P3509" i="1" s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S3508" i="1" s="1"/>
  <c r="Q3508" i="1"/>
  <c r="O3508" i="1"/>
  <c r="P3508" i="1" s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R3507" i="1"/>
  <c r="S3507" i="1" s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S3504" i="1"/>
  <c r="R3504" i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B3502" i="1"/>
  <c r="AA3502" i="1"/>
  <c r="Y3502" i="1"/>
  <c r="Z3502" i="1" s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V3494" i="1"/>
  <c r="U3494" i="1"/>
  <c r="T3494" i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P3493" i="1" s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V3486" i="1"/>
  <c r="U3486" i="1"/>
  <c r="T3486" i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O3485" i="1"/>
  <c r="P3485" i="1" s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R3478" i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O3477" i="1"/>
  <c r="P3477" i="1" s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V3468" i="1"/>
  <c r="U3468" i="1"/>
  <c r="T3468" i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B3466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M3455" i="1" s="1"/>
  <c r="AB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AB3454" i="1" s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AB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AB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S3445" i="1" s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B3439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M3431" i="1" s="1"/>
  <c r="AB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B3423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AB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B3415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B3407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M3399" i="1" s="1"/>
  <c r="AB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S3397" i="1" s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AB3394" i="1" s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S3391" i="1" s="1"/>
  <c r="AB3391" i="1" s="1"/>
  <c r="Q3391" i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S3389" i="1" s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AB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S3383" i="1" s="1"/>
  <c r="AB3383" i="1" s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AB3378" i="1" s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S3375" i="1" s="1"/>
  <c r="Q3375" i="1"/>
  <c r="O3375" i="1"/>
  <c r="P3375" i="1" s="1"/>
  <c r="N3375" i="1"/>
  <c r="L3375" i="1"/>
  <c r="M3375" i="1" s="1"/>
  <c r="AB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V3374" i="1" s="1"/>
  <c r="T3374" i="1"/>
  <c r="R3374" i="1"/>
  <c r="S3374" i="1" s="1"/>
  <c r="Q3374" i="1"/>
  <c r="O3374" i="1"/>
  <c r="P3374" i="1" s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S3373" i="1" s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AB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K3368" i="1"/>
  <c r="J3368" i="1"/>
  <c r="I3368" i="1"/>
  <c r="AB3368" i="1" s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S3367" i="1" s="1"/>
  <c r="AB3367" i="1" s="1"/>
  <c r="Q3367" i="1"/>
  <c r="O3367" i="1"/>
  <c r="P3367" i="1" s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V3366" i="1" s="1"/>
  <c r="T3366" i="1"/>
  <c r="R3366" i="1"/>
  <c r="S3366" i="1" s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S3365" i="1" s="1"/>
  <c r="Q3365" i="1"/>
  <c r="P3365" i="1"/>
  <c r="O3365" i="1"/>
  <c r="N3365" i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M3361" i="1" s="1"/>
  <c r="AB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S3357" i="1" s="1"/>
  <c r="Q3357" i="1"/>
  <c r="P3357" i="1"/>
  <c r="O3357" i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AB3354" i="1" s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O3351" i="1"/>
  <c r="P3351" i="1" s="1"/>
  <c r="N3351" i="1"/>
  <c r="L3351" i="1"/>
  <c r="M3351" i="1" s="1"/>
  <c r="AB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V3350" i="1" s="1"/>
  <c r="T3350" i="1"/>
  <c r="R3350" i="1"/>
  <c r="S3350" i="1" s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S3349" i="1" s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S3343" i="1" s="1"/>
  <c r="Q3343" i="1"/>
  <c r="O3343" i="1"/>
  <c r="P3343" i="1" s="1"/>
  <c r="N3343" i="1"/>
  <c r="L3343" i="1"/>
  <c r="M3343" i="1" s="1"/>
  <c r="K3343" i="1"/>
  <c r="J3343" i="1"/>
  <c r="AB3343" i="1" s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S3342" i="1" s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S3341" i="1" s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AB3338" i="1" s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M3336" i="1" s="1"/>
  <c r="K3336" i="1"/>
  <c r="J3336" i="1"/>
  <c r="I3336" i="1"/>
  <c r="AB3336" i="1" s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S3335" i="1" s="1"/>
  <c r="AB3335" i="1" s="1"/>
  <c r="Q3335" i="1"/>
  <c r="O3335" i="1"/>
  <c r="P3335" i="1" s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R3334" i="1"/>
  <c r="S3334" i="1" s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V3333" i="1" s="1"/>
  <c r="T3333" i="1"/>
  <c r="R3333" i="1"/>
  <c r="S3333" i="1" s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AB3330" i="1" s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AB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P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S3326" i="1" s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R3325" i="1"/>
  <c r="S3325" i="1" s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AB3321" i="1" s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O3319" i="1"/>
  <c r="P3319" i="1" s="1"/>
  <c r="N3319" i="1"/>
  <c r="L3319" i="1"/>
  <c r="M3319" i="1" s="1"/>
  <c r="AB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S3318" i="1" s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S3317" i="1" s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AB3314" i="1" s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O3311" i="1"/>
  <c r="P3311" i="1" s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R3310" i="1"/>
  <c r="S3310" i="1" s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AB3306" i="1" s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M3304" i="1" s="1"/>
  <c r="K3304" i="1"/>
  <c r="J3304" i="1"/>
  <c r="I3304" i="1"/>
  <c r="AB3304" i="1" s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S3303" i="1" s="1"/>
  <c r="AB3303" i="1" s="1"/>
  <c r="Q3303" i="1"/>
  <c r="O3303" i="1"/>
  <c r="P3303" i="1" s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S3302" i="1" s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R3301" i="1"/>
  <c r="S3301" i="1" s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AB3298" i="1" s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O3295" i="1"/>
  <c r="P3295" i="1" s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R3294" i="1"/>
  <c r="S3294" i="1" s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R3293" i="1"/>
  <c r="S3293" i="1" s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S3287" i="1" s="1"/>
  <c r="Q3287" i="1"/>
  <c r="O3287" i="1"/>
  <c r="P3287" i="1" s="1"/>
  <c r="N3287" i="1"/>
  <c r="L3287" i="1"/>
  <c r="M3287" i="1" s="1"/>
  <c r="AB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R3286" i="1"/>
  <c r="S3286" i="1" s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V3285" i="1" s="1"/>
  <c r="T3285" i="1"/>
  <c r="R3285" i="1"/>
  <c r="S3285" i="1" s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AB3282" i="1" s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O3279" i="1"/>
  <c r="P3279" i="1" s="1"/>
  <c r="N3279" i="1"/>
  <c r="L3279" i="1"/>
  <c r="M3279" i="1" s="1"/>
  <c r="K3279" i="1"/>
  <c r="J3279" i="1"/>
  <c r="AB3279" i="1" s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R3278" i="1"/>
  <c r="S3278" i="1" s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S3277" i="1" s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AB3274" i="1" s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L3272" i="1"/>
  <c r="M3272" i="1" s="1"/>
  <c r="K3272" i="1"/>
  <c r="J3272" i="1"/>
  <c r="I3272" i="1"/>
  <c r="AB3272" i="1" s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S3271" i="1" s="1"/>
  <c r="AB3271" i="1" s="1"/>
  <c r="Q3271" i="1"/>
  <c r="O3271" i="1"/>
  <c r="P3271" i="1" s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R3270" i="1"/>
  <c r="S3270" i="1" s="1"/>
  <c r="Q3270" i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R3269" i="1"/>
  <c r="S3269" i="1" s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AB3266" i="1" s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M3265" i="1" s="1"/>
  <c r="AB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V3262" i="1" s="1"/>
  <c r="T3262" i="1"/>
  <c r="R3262" i="1"/>
  <c r="S3262" i="1" s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R3261" i="1"/>
  <c r="S3261" i="1" s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AB3258" i="1" s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T3257" i="1"/>
  <c r="V3257" i="1" s="1"/>
  <c r="AB3257" i="1" s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P3255" i="1" s="1"/>
  <c r="N3255" i="1"/>
  <c r="L3255" i="1"/>
  <c r="M3255" i="1" s="1"/>
  <c r="AB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R3254" i="1"/>
  <c r="S3254" i="1" s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S3253" i="1" s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AB3250" i="1" s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P3247" i="1" s="1"/>
  <c r="N3247" i="1"/>
  <c r="L3247" i="1"/>
  <c r="M3247" i="1" s="1"/>
  <c r="K3247" i="1"/>
  <c r="J3247" i="1"/>
  <c r="AB3247" i="1" s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V3246" i="1" s="1"/>
  <c r="T3246" i="1"/>
  <c r="R3246" i="1"/>
  <c r="S3246" i="1" s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R3245" i="1"/>
  <c r="S3245" i="1" s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AB3242" i="1" s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M3240" i="1" s="1"/>
  <c r="K3240" i="1"/>
  <c r="J3240" i="1"/>
  <c r="I3240" i="1"/>
  <c r="AB3240" i="1" s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S3239" i="1" s="1"/>
  <c r="AB3239" i="1" s="1"/>
  <c r="Q3239" i="1"/>
  <c r="O3239" i="1"/>
  <c r="P3239" i="1" s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V3238" i="1" s="1"/>
  <c r="T3238" i="1"/>
  <c r="R3238" i="1"/>
  <c r="S3238" i="1" s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R3237" i="1"/>
  <c r="S3237" i="1" s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AB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O3231" i="1"/>
  <c r="P3231" i="1" s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R3230" i="1"/>
  <c r="S3230" i="1" s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S3223" i="1" s="1"/>
  <c r="Q3223" i="1"/>
  <c r="O3223" i="1"/>
  <c r="P3223" i="1" s="1"/>
  <c r="N3223" i="1"/>
  <c r="L3223" i="1"/>
  <c r="M3223" i="1" s="1"/>
  <c r="AB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V3222" i="1" s="1"/>
  <c r="T3222" i="1"/>
  <c r="R3222" i="1"/>
  <c r="S3222" i="1" s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R3221" i="1"/>
  <c r="S3221" i="1" s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O3215" i="1"/>
  <c r="P3215" i="1" s="1"/>
  <c r="N3215" i="1"/>
  <c r="L3215" i="1"/>
  <c r="M3215" i="1" s="1"/>
  <c r="K3215" i="1"/>
  <c r="J3215" i="1"/>
  <c r="AB3215" i="1" s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V3214" i="1" s="1"/>
  <c r="T3214" i="1"/>
  <c r="R3214" i="1"/>
  <c r="S3214" i="1" s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L3208" i="1"/>
  <c r="M3208" i="1" s="1"/>
  <c r="K3208" i="1"/>
  <c r="J3208" i="1"/>
  <c r="I3208" i="1"/>
  <c r="AB3208" i="1" s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S3207" i="1" s="1"/>
  <c r="AB3207" i="1" s="1"/>
  <c r="Q3207" i="1"/>
  <c r="O3207" i="1"/>
  <c r="P3207" i="1" s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R3206" i="1"/>
  <c r="S3206" i="1" s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S3205" i="1" s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O3199" i="1"/>
  <c r="P3199" i="1" s="1"/>
  <c r="N3199" i="1"/>
  <c r="L3199" i="1"/>
  <c r="M3199" i="1" s="1"/>
  <c r="K3199" i="1"/>
  <c r="J3199" i="1"/>
  <c r="AB3199" i="1" s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V3198" i="1" s="1"/>
  <c r="T3198" i="1"/>
  <c r="R3198" i="1"/>
  <c r="S3198" i="1" s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S3197" i="1" s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S3191" i="1" s="1"/>
  <c r="AB3191" i="1" s="1"/>
  <c r="Q3191" i="1"/>
  <c r="O3191" i="1"/>
  <c r="P3191" i="1" s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O3190" i="1"/>
  <c r="P3190" i="1" s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S3189" i="1" s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AB3186" i="1" s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AB3184" i="1" s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O3183" i="1"/>
  <c r="P3183" i="1" s="1"/>
  <c r="N3183" i="1"/>
  <c r="L3183" i="1"/>
  <c r="M3183" i="1" s="1"/>
  <c r="AB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R3182" i="1"/>
  <c r="S3182" i="1" s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R3181" i="1"/>
  <c r="S3181" i="1" s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O3176" i="1"/>
  <c r="P3176" i="1" s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O3175" i="1"/>
  <c r="P3175" i="1" s="1"/>
  <c r="N3175" i="1"/>
  <c r="L3175" i="1"/>
  <c r="M3175" i="1" s="1"/>
  <c r="K3175" i="1"/>
  <c r="J3175" i="1"/>
  <c r="AB3175" i="1" s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R3174" i="1"/>
  <c r="S3174" i="1" s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S3167" i="1" s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V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M3159" i="1"/>
  <c r="L3159" i="1"/>
  <c r="K3159" i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V3157" i="1" s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AB3154" i="1" s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S3151" i="1" s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S3150" i="1" s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V3149" i="1"/>
  <c r="U3149" i="1"/>
  <c r="T3149" i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AB3145" i="1" s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R3144" i="1"/>
  <c r="Q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S3142" i="1"/>
  <c r="R3142" i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AB3134" i="1" s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AB3128" i="1" s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AB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AB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AB3118" i="1" s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AB3112" i="1" s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AB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AB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AB3096" i="1" s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AB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AB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AB3080" i="1" s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AB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AB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AB3064" i="1" s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AB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AB3056" i="1" s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W3052" i="1"/>
  <c r="U3052" i="1"/>
  <c r="V3052" i="1" s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AB3042" i="1" s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V3036" i="1" s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AB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AB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U3001" i="1"/>
  <c r="T3001" i="1"/>
  <c r="V3001" i="1" s="1"/>
  <c r="AB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S2998" i="1"/>
  <c r="R2998" i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AB2993" i="1" s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S2990" i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Q2987" i="1"/>
  <c r="S2987" i="1" s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T2986" i="1"/>
  <c r="V2986" i="1" s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R2952" i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O2951" i="1"/>
  <c r="P2951" i="1" s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V2949" i="1" s="1"/>
  <c r="T2949" i="1"/>
  <c r="R2949" i="1"/>
  <c r="S2949" i="1" s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V2948" i="1"/>
  <c r="U2948" i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AB2943" i="1" s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AB2925" i="1" s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S2924" i="1" s="1"/>
  <c r="AB2924" i="1" s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M2916" i="1" s="1"/>
  <c r="AB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R2915" i="1"/>
  <c r="S2915" i="1" s="1"/>
  <c r="Q2915" i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S2914" i="1" s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AB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M2909" i="1" s="1"/>
  <c r="K2909" i="1"/>
  <c r="J2909" i="1"/>
  <c r="I2909" i="1"/>
  <c r="AB2909" i="1" s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S2908" i="1" s="1"/>
  <c r="AB2908" i="1" s="1"/>
  <c r="Q2908" i="1"/>
  <c r="O2908" i="1"/>
  <c r="P2908" i="1" s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R2907" i="1"/>
  <c r="S2907" i="1" s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V2906" i="1" s="1"/>
  <c r="T2906" i="1"/>
  <c r="R2906" i="1"/>
  <c r="S2906" i="1" s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P2900" i="1" s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R2899" i="1"/>
  <c r="S2899" i="1" s="1"/>
  <c r="Q2899" i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S2898" i="1" s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M2893" i="1" s="1"/>
  <c r="K2893" i="1"/>
  <c r="J2893" i="1"/>
  <c r="I2893" i="1"/>
  <c r="AB2893" i="1" s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S2892" i="1" s="1"/>
  <c r="AB2892" i="1" s="1"/>
  <c r="Q2892" i="1"/>
  <c r="O2892" i="1"/>
  <c r="P2892" i="1" s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S2891" i="1" s="1"/>
  <c r="Q2891" i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S2890" i="1" s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AB2887" i="1" s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P2884" i="1" s="1"/>
  <c r="AB2884" i="1" s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S2883" i="1" s="1"/>
  <c r="Q2883" i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S2882" i="1" s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AB2879" i="1" s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P2876" i="1" s="1"/>
  <c r="AB2876" i="1" s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S2875" i="1" s="1"/>
  <c r="Q2875" i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S2874" i="1" s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P2868" i="1" s="1"/>
  <c r="N2868" i="1"/>
  <c r="L2868" i="1"/>
  <c r="M2868" i="1" s="1"/>
  <c r="AB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S2867" i="1" s="1"/>
  <c r="Q2867" i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V2866" i="1" s="1"/>
  <c r="T2866" i="1"/>
  <c r="R2866" i="1"/>
  <c r="S2866" i="1" s="1"/>
  <c r="Q2866" i="1"/>
  <c r="P2866" i="1"/>
  <c r="O2866" i="1"/>
  <c r="N2866" i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O2860" i="1"/>
  <c r="P2860" i="1" s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S2859" i="1" s="1"/>
  <c r="Q2859" i="1"/>
  <c r="O2859" i="1"/>
  <c r="P2859" i="1" s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V2858" i="1" s="1"/>
  <c r="T2858" i="1"/>
  <c r="R2858" i="1"/>
  <c r="S2858" i="1" s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AB2855" i="1" s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P2852" i="1" s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R2851" i="1"/>
  <c r="S2851" i="1" s="1"/>
  <c r="Q2851" i="1"/>
  <c r="O2851" i="1"/>
  <c r="P2851" i="1" s="1"/>
  <c r="N2851" i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S2850" i="1" s="1"/>
  <c r="Q2850" i="1"/>
  <c r="P2850" i="1"/>
  <c r="O2850" i="1"/>
  <c r="N2850" i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P2844" i="1" s="1"/>
  <c r="AB2844" i="1" s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S2843" i="1" s="1"/>
  <c r="Q2843" i="1"/>
  <c r="O2843" i="1"/>
  <c r="P2843" i="1" s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V2842" i="1" s="1"/>
  <c r="T2842" i="1"/>
  <c r="R2842" i="1"/>
  <c r="S2842" i="1" s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AB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M2837" i="1" s="1"/>
  <c r="K2837" i="1"/>
  <c r="J2837" i="1"/>
  <c r="I2837" i="1"/>
  <c r="AB2837" i="1" s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AB2836" i="1" s="1"/>
  <c r="Q2836" i="1"/>
  <c r="O2836" i="1"/>
  <c r="P2836" i="1" s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S2835" i="1" s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S2834" i="1" s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AB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P2829" i="1" s="1"/>
  <c r="N2829" i="1"/>
  <c r="L2829" i="1"/>
  <c r="M2829" i="1" s="1"/>
  <c r="K2829" i="1"/>
  <c r="J2829" i="1"/>
  <c r="I2829" i="1"/>
  <c r="AB2829" i="1" s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S2828" i="1" s="1"/>
  <c r="AB2828" i="1" s="1"/>
  <c r="Q2828" i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S2827" i="1" s="1"/>
  <c r="Q2827" i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S2826" i="1" s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AB2823" i="1" s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P2820" i="1" s="1"/>
  <c r="AB2820" i="1" s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S2819" i="1" s="1"/>
  <c r="Q2819" i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S2818" i="1" s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AB2815" i="1" s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P2812" i="1" s="1"/>
  <c r="N2812" i="1"/>
  <c r="L2812" i="1"/>
  <c r="M2812" i="1" s="1"/>
  <c r="AB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S2811" i="1" s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V2810" i="1" s="1"/>
  <c r="T2810" i="1"/>
  <c r="R2810" i="1"/>
  <c r="S2810" i="1" s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P2804" i="1" s="1"/>
  <c r="N2804" i="1"/>
  <c r="L2804" i="1"/>
  <c r="M2804" i="1" s="1"/>
  <c r="AB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S2803" i="1" s="1"/>
  <c r="Q2803" i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S2802" i="1" s="1"/>
  <c r="Q2802" i="1"/>
  <c r="P2802" i="1"/>
  <c r="O2802" i="1"/>
  <c r="N2802" i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P2796" i="1" s="1"/>
  <c r="N2796" i="1"/>
  <c r="L2796" i="1"/>
  <c r="M2796" i="1" s="1"/>
  <c r="AB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V2795" i="1" s="1"/>
  <c r="T2795" i="1"/>
  <c r="R2795" i="1"/>
  <c r="S2795" i="1" s="1"/>
  <c r="Q2795" i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V2794" i="1" s="1"/>
  <c r="T2794" i="1"/>
  <c r="R2794" i="1"/>
  <c r="S2794" i="1" s="1"/>
  <c r="Q2794" i="1"/>
  <c r="P2794" i="1"/>
  <c r="O2794" i="1"/>
  <c r="N2794" i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P2788" i="1" s="1"/>
  <c r="N2788" i="1"/>
  <c r="L2788" i="1"/>
  <c r="M2788" i="1" s="1"/>
  <c r="AB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V2787" i="1" s="1"/>
  <c r="T2787" i="1"/>
  <c r="R2787" i="1"/>
  <c r="S2787" i="1" s="1"/>
  <c r="Q2787" i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V2786" i="1" s="1"/>
  <c r="T2786" i="1"/>
  <c r="R2786" i="1"/>
  <c r="S2786" i="1" s="1"/>
  <c r="Q2786" i="1"/>
  <c r="P2786" i="1"/>
  <c r="O2786" i="1"/>
  <c r="N2786" i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P2780" i="1" s="1"/>
  <c r="AB2780" i="1" s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V2779" i="1" s="1"/>
  <c r="T2779" i="1"/>
  <c r="R2779" i="1"/>
  <c r="S2779" i="1" s="1"/>
  <c r="Q2779" i="1"/>
  <c r="O2779" i="1"/>
  <c r="P2779" i="1" s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M2774" i="1" s="1"/>
  <c r="AB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M2773" i="1" s="1"/>
  <c r="K2773" i="1"/>
  <c r="J2773" i="1"/>
  <c r="I2773" i="1"/>
  <c r="AB2773" i="1" s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AB2772" i="1" s="1"/>
  <c r="Q2772" i="1"/>
  <c r="O2772" i="1"/>
  <c r="P2772" i="1" s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S2770" i="1" s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M2766" i="1" s="1"/>
  <c r="AB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P2765" i="1" s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S2764" i="1" s="1"/>
  <c r="AB2764" i="1" s="1"/>
  <c r="Q2764" i="1"/>
  <c r="O2764" i="1"/>
  <c r="P2764" i="1" s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S2763" i="1" s="1"/>
  <c r="Q2763" i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S2762" i="1" s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AB2759" i="1" s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S2754" i="1" s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AB2751" i="1" s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P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S2748" i="1" s="1"/>
  <c r="AB2748" i="1" s="1"/>
  <c r="Q2748" i="1"/>
  <c r="O2748" i="1"/>
  <c r="P2748" i="1" s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V2747" i="1" s="1"/>
  <c r="T2747" i="1"/>
  <c r="R2747" i="1"/>
  <c r="S2747" i="1" s="1"/>
  <c r="Q2747" i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R2746" i="1"/>
  <c r="S2746" i="1" s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M2741" i="1" s="1"/>
  <c r="K2741" i="1"/>
  <c r="J2741" i="1"/>
  <c r="I2741" i="1"/>
  <c r="AB2741" i="1" s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S2740" i="1" s="1"/>
  <c r="AB2740" i="1" s="1"/>
  <c r="Q2740" i="1"/>
  <c r="O2740" i="1"/>
  <c r="P2740" i="1" s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R2739" i="1"/>
  <c r="S2739" i="1" s="1"/>
  <c r="Q2739" i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S2738" i="1" s="1"/>
  <c r="Q2738" i="1"/>
  <c r="P2738" i="1"/>
  <c r="O2738" i="1"/>
  <c r="N2738" i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P2732" i="1" s="1"/>
  <c r="N2732" i="1"/>
  <c r="L2732" i="1"/>
  <c r="M2732" i="1" s="1"/>
  <c r="AB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S2730" i="1" s="1"/>
  <c r="Q2730" i="1"/>
  <c r="P2730" i="1"/>
  <c r="O2730" i="1"/>
  <c r="N2730" i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P2724" i="1" s="1"/>
  <c r="AB2724" i="1" s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S2722" i="1" s="1"/>
  <c r="Q2722" i="1"/>
  <c r="P2722" i="1"/>
  <c r="O2722" i="1"/>
  <c r="N2722" i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B2718" i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O2716" i="1"/>
  <c r="P2716" i="1" s="1"/>
  <c r="N2716" i="1"/>
  <c r="L2716" i="1"/>
  <c r="M2716" i="1" s="1"/>
  <c r="AB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S2715" i="1" s="1"/>
  <c r="Q2715" i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S2714" i="1" s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O2709" i="1"/>
  <c r="P2709" i="1" s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S2708" i="1" s="1"/>
  <c r="AB2708" i="1" s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V2702" i="1"/>
  <c r="U2702" i="1"/>
  <c r="T2702" i="1"/>
  <c r="R2702" i="1"/>
  <c r="Q2702" i="1"/>
  <c r="S2702" i="1" s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S2699" i="1" s="1"/>
  <c r="Q2699" i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P2692" i="1" s="1"/>
  <c r="N2692" i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B2688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AB2685" i="1" s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M2684" i="1"/>
  <c r="L2684" i="1"/>
  <c r="K2684" i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S2683" i="1" s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R2677" i="1"/>
  <c r="Q2677" i="1"/>
  <c r="S2677" i="1" s="1"/>
  <c r="O2677" i="1"/>
  <c r="P2677" i="1" s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S2676" i="1" s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R2675" i="1"/>
  <c r="S2675" i="1" s="1"/>
  <c r="Q2675" i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V2673" i="1" s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R2668" i="1"/>
  <c r="S2668" i="1" s="1"/>
  <c r="Q2668" i="1"/>
  <c r="O2668" i="1"/>
  <c r="P2668" i="1" s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S2667" i="1" s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V2665" i="1" s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S2660" i="1" s="1"/>
  <c r="AB2660" i="1" s="1"/>
  <c r="Q2660" i="1"/>
  <c r="O2660" i="1"/>
  <c r="P2660" i="1" s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V2658" i="1" s="1"/>
  <c r="T2658" i="1"/>
  <c r="R2658" i="1"/>
  <c r="S2658" i="1" s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B2649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M2644" i="1"/>
  <c r="AB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AB2641" i="1" s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S2637" i="1" s="1"/>
  <c r="AB2637" i="1" s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R2635" i="1"/>
  <c r="Q2635" i="1"/>
  <c r="S2635" i="1" s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AB2634" i="1" s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V2625" i="1" s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R2619" i="1"/>
  <c r="S2619" i="1" s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V2618" i="1" s="1"/>
  <c r="T2618" i="1"/>
  <c r="R2618" i="1"/>
  <c r="S2618" i="1" s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V2617" i="1" s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M2613" i="1"/>
  <c r="AB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V2609" i="1" s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V2602" i="1" s="1"/>
  <c r="T2602" i="1"/>
  <c r="R2602" i="1"/>
  <c r="S2602" i="1" s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V2601" i="1" s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B2592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AB2589" i="1" s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V2586" i="1" s="1"/>
  <c r="T2586" i="1"/>
  <c r="R2586" i="1"/>
  <c r="S2586" i="1" s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V2585" i="1" s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S2578" i="1" s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V2577" i="1" s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M2573" i="1" s="1"/>
  <c r="AB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AB2564" i="1" s="1"/>
  <c r="O2564" i="1"/>
  <c r="P2564" i="1" s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V2562" i="1" s="1"/>
  <c r="T2562" i="1"/>
  <c r="R2562" i="1"/>
  <c r="S2562" i="1" s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V2561" i="1" s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AB2558" i="1" s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S2555" i="1" s="1"/>
  <c r="Q2555" i="1"/>
  <c r="O2555" i="1"/>
  <c r="P2555" i="1" s="1"/>
  <c r="N2555" i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S2554" i="1" s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V2553" i="1" s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AB2549" i="1" s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S2539" i="1" s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V2538" i="1" s="1"/>
  <c r="T2538" i="1"/>
  <c r="R2538" i="1"/>
  <c r="S2538" i="1" s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V2537" i="1" s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V2530" i="1" s="1"/>
  <c r="T2530" i="1"/>
  <c r="R2530" i="1"/>
  <c r="S2530" i="1" s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V2529" i="1" s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M2525" i="1"/>
  <c r="AB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V2522" i="1" s="1"/>
  <c r="T2522" i="1"/>
  <c r="R2522" i="1"/>
  <c r="S2522" i="1" s="1"/>
  <c r="Q2522" i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V2521" i="1" s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AB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M2517" i="1"/>
  <c r="AB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V2514" i="1" s="1"/>
  <c r="T2514" i="1"/>
  <c r="R2514" i="1"/>
  <c r="S2514" i="1" s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V2513" i="1" s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AB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M2509" i="1"/>
  <c r="AB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V2506" i="1" s="1"/>
  <c r="T2506" i="1"/>
  <c r="R2506" i="1"/>
  <c r="S2506" i="1" s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V2505" i="1" s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V2498" i="1" s="1"/>
  <c r="T2498" i="1"/>
  <c r="R2498" i="1"/>
  <c r="S2498" i="1" s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V2497" i="1" s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AB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V2490" i="1" s="1"/>
  <c r="T2490" i="1"/>
  <c r="R2490" i="1"/>
  <c r="S2490" i="1" s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V2489" i="1" s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AB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M2485" i="1"/>
  <c r="AB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V2482" i="1" s="1"/>
  <c r="T2482" i="1"/>
  <c r="R2482" i="1"/>
  <c r="S2482" i="1" s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V2481" i="1" s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AB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V2474" i="1" s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V2473" i="1" s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V2466" i="1" s="1"/>
  <c r="T2466" i="1"/>
  <c r="R2466" i="1"/>
  <c r="S2466" i="1" s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V2465" i="1" s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V2458" i="1" s="1"/>
  <c r="T2458" i="1"/>
  <c r="R2458" i="1"/>
  <c r="S2458" i="1" s="1"/>
  <c r="Q2458" i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V2457" i="1" s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AB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M2453" i="1"/>
  <c r="AB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V2450" i="1" s="1"/>
  <c r="T2450" i="1"/>
  <c r="R2450" i="1"/>
  <c r="S2450" i="1" s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V2449" i="1" s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AB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M2445" i="1"/>
  <c r="AB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V2442" i="1" s="1"/>
  <c r="T2442" i="1"/>
  <c r="R2442" i="1"/>
  <c r="S2442" i="1" s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V2441" i="1" s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V2434" i="1" s="1"/>
  <c r="T2434" i="1"/>
  <c r="R2434" i="1"/>
  <c r="S2434" i="1" s="1"/>
  <c r="Q2434" i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V2433" i="1" s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AB2428" i="1" s="1"/>
  <c r="O2428" i="1"/>
  <c r="P2428" i="1" s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V2426" i="1" s="1"/>
  <c r="T2426" i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AB2422" i="1" s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V2417" i="1" s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AB2413" i="1" s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V2410" i="1" s="1"/>
  <c r="T2410" i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W2409" i="1"/>
  <c r="U2409" i="1"/>
  <c r="V2409" i="1" s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V2394" i="1" s="1"/>
  <c r="T2394" i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M2389" i="1" s="1"/>
  <c r="AB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V2385" i="1" s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S2379" i="1"/>
  <c r="R2379" i="1"/>
  <c r="Q2379" i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V2377" i="1" s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R2373" i="1"/>
  <c r="Q2373" i="1"/>
  <c r="S2373" i="1" s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R2371" i="1"/>
  <c r="S2371" i="1" s="1"/>
  <c r="Q2371" i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S2370" i="1" s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V2369" i="1" s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AB2366" i="1" s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O2364" i="1"/>
  <c r="P2364" i="1" s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R2363" i="1"/>
  <c r="S2363" i="1" s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R2362" i="1"/>
  <c r="S2362" i="1" s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P2360" i="1"/>
  <c r="AB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O2356" i="1"/>
  <c r="P2356" i="1" s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V2354" i="1" s="1"/>
  <c r="T2354" i="1"/>
  <c r="R2354" i="1"/>
  <c r="S2354" i="1" s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R2348" i="1"/>
  <c r="Q2348" i="1"/>
  <c r="O2348" i="1"/>
  <c r="P2348" i="1" s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V2346" i="1"/>
  <c r="U2346" i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Q2341" i="1"/>
  <c r="S2341" i="1" s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S2339" i="1"/>
  <c r="AB2339" i="1" s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S2337" i="1" s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R2333" i="1"/>
  <c r="Q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S2331" i="1" s="1"/>
  <c r="AB2331" i="1" s="1"/>
  <c r="Q2331" i="1"/>
  <c r="O2331" i="1"/>
  <c r="P2331" i="1" s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AB2329" i="1" s="1"/>
  <c r="H2329" i="1"/>
  <c r="G2329" i="1"/>
  <c r="F2329" i="1"/>
  <c r="E2329" i="1"/>
  <c r="D2329" i="1"/>
  <c r="B2329" i="1"/>
  <c r="A2329" i="1" s="1"/>
  <c r="AA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P2324" i="1" s="1"/>
  <c r="N2324" i="1"/>
  <c r="L2324" i="1"/>
  <c r="M2324" i="1" s="1"/>
  <c r="AB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V2321" i="1" s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AB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 s="1"/>
  <c r="AB2316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S2314" i="1" s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V2312" i="1"/>
  <c r="U2312" i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AB2310" i="1" s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AB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B2308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S2307" i="1" s="1"/>
  <c r="Q2307" i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V2305" i="1" s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AB2303" i="1" s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M2301" i="1" s="1"/>
  <c r="AB2301" i="1" s="1"/>
  <c r="K2301" i="1"/>
  <c r="J2301" i="1"/>
  <c r="I2301" i="1"/>
  <c r="H2301" i="1"/>
  <c r="G2301" i="1"/>
  <c r="F2301" i="1"/>
  <c r="E2301" i="1"/>
  <c r="D2301" i="1"/>
  <c r="B2301" i="1"/>
  <c r="A2301" i="1" s="1"/>
  <c r="AB2300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AB2293" i="1" s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AB2292" i="1" s="1"/>
  <c r="O2292" i="1"/>
  <c r="P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AB2285" i="1" s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M2284" i="1" s="1"/>
  <c r="AB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P2283" i="1" s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AB2277" i="1" s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M2276" i="1" s="1"/>
  <c r="AB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P2275" i="1" s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P2274" i="1"/>
  <c r="O2274" i="1"/>
  <c r="N2274" i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V2273" i="1" s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AB2269" i="1" s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P2267" i="1" s="1"/>
  <c r="N2267" i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AB2261" i="1" s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AB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 s="1"/>
  <c r="AB2252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S2250" i="1" s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V2249" i="1" s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AB2246" i="1" s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AB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B2244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M2237" i="1" s="1"/>
  <c r="AB2237" i="1" s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AB2236" i="1" s="1"/>
  <c r="O2236" i="1"/>
  <c r="P2236" i="1" s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AB2229" i="1" s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AB2228" i="1" s="1"/>
  <c r="O2228" i="1"/>
  <c r="P2228" i="1" s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S2226" i="1" s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AB2221" i="1" s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M2220" i="1" s="1"/>
  <c r="AB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O2219" i="1"/>
  <c r="P2219" i="1" s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V2216" i="1"/>
  <c r="U2216" i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AB2213" i="1" s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L2212" i="1"/>
  <c r="M2212" i="1" s="1"/>
  <c r="AB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O2211" i="1"/>
  <c r="P2211" i="1" s="1"/>
  <c r="N2211" i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AB2205" i="1" s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P2204" i="1" s="1"/>
  <c r="N2204" i="1"/>
  <c r="L2204" i="1"/>
  <c r="M2204" i="1" s="1"/>
  <c r="AB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O2203" i="1"/>
  <c r="P2203" i="1" s="1"/>
  <c r="N2203" i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S2202" i="1" s="1"/>
  <c r="Q2202" i="1"/>
  <c r="P2202" i="1"/>
  <c r="O2202" i="1"/>
  <c r="N2202" i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V2200" i="1"/>
  <c r="U2200" i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M2196" i="1" s="1"/>
  <c r="AB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S2194" i="1" s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AB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B2188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S2186" i="1" s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AB2182" i="1" s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AB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B2180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P2180" i="1" s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S2178" i="1" s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AB2174" i="1" s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AB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AB2172" i="1" s="1"/>
  <c r="O2172" i="1"/>
  <c r="P2172" i="1" s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P2171" i="1" s="1"/>
  <c r="N2171" i="1"/>
  <c r="M2171" i="1"/>
  <c r="L2171" i="1"/>
  <c r="K2171" i="1"/>
  <c r="J2171" i="1"/>
  <c r="I2171" i="1"/>
  <c r="AB2171" i="1" s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R2170" i="1"/>
  <c r="S2170" i="1" s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AB2165" i="1" s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AB2164" i="1" s="1"/>
  <c r="O2164" i="1"/>
  <c r="P2164" i="1" s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P2163" i="1" s="1"/>
  <c r="N2163" i="1"/>
  <c r="M2163" i="1"/>
  <c r="L2163" i="1"/>
  <c r="K2163" i="1"/>
  <c r="J2163" i="1"/>
  <c r="I2163" i="1"/>
  <c r="AB2163" i="1" s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S2162" i="1" s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AB2157" i="1" s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P2155" i="1" s="1"/>
  <c r="N2155" i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S2154" i="1" s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AB2149" i="1" s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P2147" i="1" s="1"/>
  <c r="N2147" i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S2146" i="1" s="1"/>
  <c r="Q2146" i="1"/>
  <c r="P2146" i="1"/>
  <c r="O2146" i="1"/>
  <c r="N2146" i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AB2141" i="1" s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P2140" i="1" s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S2138" i="1" s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R2131" i="1"/>
  <c r="S2131" i="1" s="1"/>
  <c r="Q2131" i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S2130" i="1" s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S2123" i="1"/>
  <c r="R2123" i="1"/>
  <c r="Q2123" i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Q2116" i="1"/>
  <c r="O2116" i="1"/>
  <c r="P2116" i="1" s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R2115" i="1"/>
  <c r="S2115" i="1" s="1"/>
  <c r="Q2115" i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V2114" i="1"/>
  <c r="U2114" i="1"/>
  <c r="T2114" i="1"/>
  <c r="R2114" i="1"/>
  <c r="S2114" i="1" s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P2112" i="1" s="1"/>
  <c r="AB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S2107" i="1"/>
  <c r="R2107" i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P2100" i="1" s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R2099" i="1"/>
  <c r="S2099" i="1" s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AB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R2091" i="1"/>
  <c r="S2091" i="1" s="1"/>
  <c r="Q2091" i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P2084" i="1" s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R2083" i="1"/>
  <c r="S2083" i="1" s="1"/>
  <c r="Q2083" i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AB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S2075" i="1"/>
  <c r="R2075" i="1"/>
  <c r="Q2075" i="1"/>
  <c r="O2075" i="1"/>
  <c r="P2075" i="1" s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AB2066" i="1" s="1"/>
  <c r="S2066" i="1"/>
  <c r="R2066" i="1"/>
  <c r="Q2066" i="1"/>
  <c r="O2066" i="1"/>
  <c r="P2066" i="1" s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S2063" i="1"/>
  <c r="AB2063" i="1" s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Q2062" i="1"/>
  <c r="S2062" i="1" s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S2061" i="1" s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V2060" i="1" s="1"/>
  <c r="T2060" i="1"/>
  <c r="R2060" i="1"/>
  <c r="S2060" i="1" s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AB2054" i="1" s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S2053" i="1" s="1"/>
  <c r="Q2053" i="1"/>
  <c r="O2053" i="1"/>
  <c r="P2053" i="1" s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V2052" i="1" s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AB2047" i="1" s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AB2046" i="1" s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S2045" i="1" s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AB2039" i="1" s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M2038" i="1" s="1"/>
  <c r="AB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V2036" i="1" s="1"/>
  <c r="T2036" i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AB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M2030" i="1" s="1"/>
  <c r="AB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S2028" i="1" s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V2027" i="1" s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T2023" i="1"/>
  <c r="V2023" i="1" s="1"/>
  <c r="R2023" i="1"/>
  <c r="Q2023" i="1"/>
  <c r="S2023" i="1" s="1"/>
  <c r="AB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L2022" i="1"/>
  <c r="M2022" i="1" s="1"/>
  <c r="AB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S2020" i="1" s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AB2015" i="1" s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AB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AB2008" i="1" s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AB2007" i="1" s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AB2006" i="1" s="1"/>
  <c r="O2006" i="1"/>
  <c r="P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S2004" i="1" s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AB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AB1998" i="1" s="1"/>
  <c r="O1998" i="1"/>
  <c r="P1998" i="1" s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M1991" i="1" s="1"/>
  <c r="AB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M1990" i="1" s="1"/>
  <c r="AB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S1989" i="1" s="1"/>
  <c r="Q1989" i="1"/>
  <c r="O1989" i="1"/>
  <c r="P1989" i="1" s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S1988" i="1" s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S1987" i="1" s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AB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AB1982" i="1" s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S1981" i="1" s="1"/>
  <c r="Q1981" i="1"/>
  <c r="O1981" i="1"/>
  <c r="P1981" i="1" s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V1980" i="1" s="1"/>
  <c r="T1980" i="1"/>
  <c r="R1980" i="1"/>
  <c r="S1980" i="1" s="1"/>
  <c r="Q1980" i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S1979" i="1" s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AB1975" i="1" s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M1974" i="1" s="1"/>
  <c r="AB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O1973" i="1"/>
  <c r="P1973" i="1" s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S1972" i="1" s="1"/>
  <c r="Q1972" i="1"/>
  <c r="O1972" i="1"/>
  <c r="P1972" i="1" s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S1971" i="1" s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AB1968" i="1" s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AB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M1966" i="1" s="1"/>
  <c r="AB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O1965" i="1"/>
  <c r="P1965" i="1" s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S1964" i="1" s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R1963" i="1"/>
  <c r="S1963" i="1" s="1"/>
  <c r="Q1963" i="1"/>
  <c r="P1963" i="1"/>
  <c r="O1963" i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AB1959" i="1" s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P1958" i="1" s="1"/>
  <c r="N1958" i="1"/>
  <c r="L1958" i="1"/>
  <c r="M1958" i="1" s="1"/>
  <c r="AB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O1957" i="1"/>
  <c r="P1957" i="1" s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S1956" i="1" s="1"/>
  <c r="Q1956" i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R1955" i="1"/>
  <c r="S1955" i="1" s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AB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P1950" i="1" s="1"/>
  <c r="AB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O1949" i="1"/>
  <c r="P1949" i="1" s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S1948" i="1" s="1"/>
  <c r="Q1948" i="1"/>
  <c r="O1948" i="1"/>
  <c r="P1948" i="1" s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R1947" i="1"/>
  <c r="S1947" i="1" s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AB1944" i="1" s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AB1943" i="1" s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AB1942" i="1" s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P1941" i="1" s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S1940" i="1" s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S1939" i="1" s="1"/>
  <c r="Q1939" i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AB1935" i="1" s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AB1934" i="1" s="1"/>
  <c r="O1934" i="1"/>
  <c r="P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O1933" i="1"/>
  <c r="P1933" i="1" s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S1932" i="1" s="1"/>
  <c r="Q1932" i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R1931" i="1"/>
  <c r="S1931" i="1" s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AB1927" i="1" s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S1925" i="1" s="1"/>
  <c r="Q1925" i="1"/>
  <c r="O1925" i="1"/>
  <c r="P1925" i="1" s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S1924" i="1" s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S1923" i="1" s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AB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AB1918" i="1" s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S1917" i="1" s="1"/>
  <c r="Q1917" i="1"/>
  <c r="O1917" i="1"/>
  <c r="P1917" i="1" s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S1916" i="1" s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R1915" i="1"/>
  <c r="S1915" i="1" s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O1909" i="1"/>
  <c r="P1909" i="1" s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V1908" i="1" s="1"/>
  <c r="T1908" i="1"/>
  <c r="R1908" i="1"/>
  <c r="S1908" i="1" s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R1907" i="1"/>
  <c r="S1907" i="1" s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AB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M1902" i="1" s="1"/>
  <c r="AB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S1901" i="1" s="1"/>
  <c r="Q1901" i="1"/>
  <c r="O1901" i="1"/>
  <c r="P1901" i="1" s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R1900" i="1"/>
  <c r="S1900" i="1" s="1"/>
  <c r="Q1900" i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R1899" i="1"/>
  <c r="S1899" i="1" s="1"/>
  <c r="Q1899" i="1"/>
  <c r="P1899" i="1"/>
  <c r="O1899" i="1"/>
  <c r="N1899" i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AB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P1894" i="1" s="1"/>
  <c r="AB1894" i="1" s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S1893" i="1" s="1"/>
  <c r="Q1893" i="1"/>
  <c r="O1893" i="1"/>
  <c r="P1893" i="1" s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S1892" i="1" s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S1891" i="1" s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AB1887" i="1" s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P1886" i="1" s="1"/>
  <c r="AB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S1885" i="1" s="1"/>
  <c r="Q1885" i="1"/>
  <c r="O1885" i="1"/>
  <c r="P1885" i="1" s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R1884" i="1"/>
  <c r="S1884" i="1" s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S1883" i="1" s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AB1880" i="1" s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AB1879" i="1" s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AB1878" i="1" s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S1877" i="1" s="1"/>
  <c r="Q1877" i="1"/>
  <c r="O1877" i="1"/>
  <c r="P1877" i="1" s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R1876" i="1"/>
  <c r="S1876" i="1" s="1"/>
  <c r="Q1876" i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S1875" i="1" s="1"/>
  <c r="Q1875" i="1"/>
  <c r="P1875" i="1"/>
  <c r="O1875" i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AB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O1869" i="1"/>
  <c r="P1869" i="1" s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R1868" i="1"/>
  <c r="S1868" i="1" s="1"/>
  <c r="Q1868" i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S1867" i="1" s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AB1863" i="1" s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P1862" i="1" s="1"/>
  <c r="AB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S1861" i="1" s="1"/>
  <c r="Q1861" i="1"/>
  <c r="O1861" i="1"/>
  <c r="P1861" i="1" s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R1860" i="1"/>
  <c r="S1860" i="1" s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S1859" i="1" s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R1854" i="1"/>
  <c r="Q1854" i="1"/>
  <c r="S1854" i="1" s="1"/>
  <c r="AB1854" i="1" s="1"/>
  <c r="O1854" i="1"/>
  <c r="P1854" i="1" s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S1853" i="1" s="1"/>
  <c r="Q1853" i="1"/>
  <c r="O1853" i="1"/>
  <c r="P1853" i="1" s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R1852" i="1"/>
  <c r="S1852" i="1" s="1"/>
  <c r="Q1852" i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V1851" i="1"/>
  <c r="U1851" i="1"/>
  <c r="T1851" i="1"/>
  <c r="R1851" i="1"/>
  <c r="S1851" i="1" s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V1850" i="1" s="1"/>
  <c r="T1850" i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AB1848" i="1" s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R1846" i="1"/>
  <c r="Q1846" i="1"/>
  <c r="S1846" i="1" s="1"/>
  <c r="O1846" i="1"/>
  <c r="P1846" i="1" s="1"/>
  <c r="N1846" i="1"/>
  <c r="L1846" i="1"/>
  <c r="M1846" i="1" s="1"/>
  <c r="AB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S1844" i="1" s="1"/>
  <c r="Q1844" i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R1843" i="1"/>
  <c r="S1843" i="1" s="1"/>
  <c r="Q1843" i="1"/>
  <c r="P1843" i="1"/>
  <c r="O1843" i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W1842" i="1"/>
  <c r="U1842" i="1"/>
  <c r="V1842" i="1" s="1"/>
  <c r="T1842" i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T1839" i="1"/>
  <c r="V1839" i="1" s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R1835" i="1"/>
  <c r="S1835" i="1" s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T1831" i="1"/>
  <c r="V1831" i="1" s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L1830" i="1"/>
  <c r="M1830" i="1" s="1"/>
  <c r="AB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S1829" i="1" s="1"/>
  <c r="Q1829" i="1"/>
  <c r="O1829" i="1"/>
  <c r="P1829" i="1" s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S1828" i="1" s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R1827" i="1"/>
  <c r="S1827" i="1" s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M1823" i="1" s="1"/>
  <c r="AB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R1822" i="1"/>
  <c r="Q1822" i="1"/>
  <c r="S1822" i="1" s="1"/>
  <c r="O1822" i="1"/>
  <c r="P1822" i="1" s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S1821" i="1" s="1"/>
  <c r="Q1821" i="1"/>
  <c r="O1821" i="1"/>
  <c r="P1821" i="1" s="1"/>
  <c r="AB1821" i="1" s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R1820" i="1"/>
  <c r="S1820" i="1" s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V1819" i="1" s="1"/>
  <c r="T1819" i="1"/>
  <c r="R1819" i="1"/>
  <c r="S1819" i="1" s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T1815" i="1"/>
  <c r="V1815" i="1" s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R1814" i="1"/>
  <c r="Q1814" i="1"/>
  <c r="S1814" i="1" s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R1812" i="1"/>
  <c r="S1812" i="1" s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U1811" i="1"/>
  <c r="V1811" i="1" s="1"/>
  <c r="T1811" i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AB1808" i="1" s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O1806" i="1"/>
  <c r="P1806" i="1" s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V1804" i="1" s="1"/>
  <c r="T1804" i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AB1800" i="1" s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AB1799" i="1" s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P1798" i="1" s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S1797" i="1" s="1"/>
  <c r="Q1797" i="1"/>
  <c r="P1797" i="1"/>
  <c r="O1797" i="1"/>
  <c r="N1797" i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S1796" i="1" s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V1792" i="1"/>
  <c r="U1792" i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T1788" i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O1781" i="1"/>
  <c r="P1781" i="1" s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AB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R1775" i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R1766" i="1"/>
  <c r="Q1766" i="1"/>
  <c r="S1766" i="1" s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S1765" i="1" s="1"/>
  <c r="Q1765" i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V1764" i="1" s="1"/>
  <c r="T1764" i="1"/>
  <c r="R1764" i="1"/>
  <c r="S1764" i="1" s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V1762" i="1" s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V1759" i="1"/>
  <c r="U1759" i="1"/>
  <c r="T1759" i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V1755" i="1" s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S1752" i="1" s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AB1747" i="1" s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P1746" i="1" s="1"/>
  <c r="N1746" i="1"/>
  <c r="L1746" i="1"/>
  <c r="M1746" i="1" s="1"/>
  <c r="AB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S1745" i="1" s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R1744" i="1"/>
  <c r="S1744" i="1" s="1"/>
  <c r="Q1744" i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AB1739" i="1" s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P1738" i="1" s="1"/>
  <c r="N1738" i="1"/>
  <c r="L1738" i="1"/>
  <c r="M1738" i="1" s="1"/>
  <c r="AB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S1737" i="1" s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AB1731" i="1" s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AB1730" i="1" s="1"/>
  <c r="O1730" i="1"/>
  <c r="P1730" i="1" s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S1729" i="1" s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V1728" i="1" s="1"/>
  <c r="T1728" i="1"/>
  <c r="R1728" i="1"/>
  <c r="S1728" i="1" s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AB1723" i="1" s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AB1722" i="1" s="1"/>
  <c r="O1722" i="1"/>
  <c r="P1722" i="1" s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S1721" i="1" s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T1720" i="1"/>
  <c r="R1720" i="1"/>
  <c r="S1720" i="1" s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AB1715" i="1" s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P1714" i="1" s="1"/>
  <c r="N1714" i="1"/>
  <c r="L1714" i="1"/>
  <c r="M1714" i="1" s="1"/>
  <c r="AB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S1713" i="1" s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V1712" i="1" s="1"/>
  <c r="T1712" i="1"/>
  <c r="R1712" i="1"/>
  <c r="S1712" i="1" s="1"/>
  <c r="Q1712" i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AB1708" i="1" s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AB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L1706" i="1"/>
  <c r="M1706" i="1" s="1"/>
  <c r="AB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S1705" i="1" s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V1704" i="1" s="1"/>
  <c r="T1704" i="1"/>
  <c r="R1704" i="1"/>
  <c r="S1704" i="1" s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AB1699" i="1" s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AB1698" i="1" s="1"/>
  <c r="O1698" i="1"/>
  <c r="P1698" i="1" s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S1697" i="1" s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V1696" i="1" s="1"/>
  <c r="T1696" i="1"/>
  <c r="R1696" i="1"/>
  <c r="S1696" i="1" s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AB1691" i="1" s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V1688" i="1" s="1"/>
  <c r="T1688" i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P1682" i="1" s="1"/>
  <c r="N1682" i="1"/>
  <c r="L1682" i="1"/>
  <c r="M1682" i="1" s="1"/>
  <c r="AB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S1681" i="1" s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S1680" i="1" s="1"/>
  <c r="Q1680" i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AB1676" i="1" s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AB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AB1674" i="1" s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S1672" i="1" s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AB1667" i="1" s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AB1666" i="1" s="1"/>
  <c r="O1666" i="1"/>
  <c r="P1666" i="1" s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S1665" i="1" s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S1664" i="1" s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V1663" i="1" s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AB1659" i="1" s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L1658" i="1"/>
  <c r="M1658" i="1" s="1"/>
  <c r="AB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S1657" i="1" s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V1656" i="1" s="1"/>
  <c r="T1656" i="1"/>
  <c r="R1656" i="1"/>
  <c r="S1656" i="1" s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AB1651" i="1" s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P1650" i="1" s="1"/>
  <c r="N1650" i="1"/>
  <c r="L1650" i="1"/>
  <c r="M1650" i="1" s="1"/>
  <c r="AB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V1648" i="1" s="1"/>
  <c r="T1648" i="1"/>
  <c r="R1648" i="1"/>
  <c r="S1648" i="1" s="1"/>
  <c r="Q1648" i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AB1644" i="1" s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AB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L1642" i="1"/>
  <c r="M1642" i="1" s="1"/>
  <c r="AB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S1641" i="1" s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V1640" i="1" s="1"/>
  <c r="T1640" i="1"/>
  <c r="R1640" i="1"/>
  <c r="S1640" i="1" s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AB1635" i="1" s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AB1634" i="1" s="1"/>
  <c r="O1634" i="1"/>
  <c r="P1634" i="1" s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S1632" i="1" s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AB1627" i="1" s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P1626" i="1" s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S1625" i="1" s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R1624" i="1"/>
  <c r="S1624" i="1" s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AB1619" i="1" s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S1609" i="1" s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P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S1593" i="1" s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P1586" i="1" s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S1585" i="1" s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AB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M1579" i="1" s="1"/>
  <c r="AB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P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S1577" i="1" s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M1571" i="1" s="1"/>
  <c r="AB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S1569" i="1" s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M1563" i="1" s="1"/>
  <c r="AB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P1562" i="1" s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S1561" i="1" s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M1555" i="1" s="1"/>
  <c r="AB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P1554" i="1" s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S1553" i="1" s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M1547" i="1" s="1"/>
  <c r="AB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P1546" i="1" s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S1545" i="1" s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M1539" i="1" s="1"/>
  <c r="AB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P1538" i="1" s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M1531" i="1" s="1"/>
  <c r="AB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S1529" i="1" s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M1523" i="1" s="1"/>
  <c r="AB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P1522" i="1" s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S1521" i="1" s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M1515" i="1" s="1"/>
  <c r="AB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M1507" i="1" s="1"/>
  <c r="AB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P1506" i="1" s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M1499" i="1" s="1"/>
  <c r="AB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P1498" i="1" s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M1491" i="1" s="1"/>
  <c r="AB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M1483" i="1" s="1"/>
  <c r="AB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P1482" i="1" s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M1475" i="1" s="1"/>
  <c r="AB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P1474" i="1" s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AB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P1466" i="1" s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M1459" i="1" s="1"/>
  <c r="AB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M1451" i="1" s="1"/>
  <c r="AB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P1450" i="1" s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M1443" i="1" s="1"/>
  <c r="AB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P1442" i="1" s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M1435" i="1" s="1"/>
  <c r="AB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P1434" i="1" s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R1424" i="1"/>
  <c r="S1424" i="1" s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S1423" i="1"/>
  <c r="R1423" i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AB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V1415" i="1" s="1"/>
  <c r="T1415" i="1"/>
  <c r="R1415" i="1"/>
  <c r="S1415" i="1" s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V1407" i="1" s="1"/>
  <c r="T1407" i="1"/>
  <c r="S1407" i="1"/>
  <c r="R1407" i="1"/>
  <c r="Q1407" i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R1404" i="1"/>
  <c r="S1404" i="1" s="1"/>
  <c r="AB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N1400" i="1"/>
  <c r="P1400" i="1" s="1"/>
  <c r="L1400" i="1"/>
  <c r="M1400" i="1" s="1"/>
  <c r="AB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M1386" i="1" s="1"/>
  <c r="AB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M1378" i="1" s="1"/>
  <c r="AB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AB1376" i="1" s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M1370" i="1" s="1"/>
  <c r="AB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S1367" i="1"/>
  <c r="R1367" i="1"/>
  <c r="Q1367" i="1"/>
  <c r="O1367" i="1"/>
  <c r="N1367" i="1"/>
  <c r="P1367" i="1" s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V1359" i="1" s="1"/>
  <c r="T1359" i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M1354" i="1" s="1"/>
  <c r="AB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R1346" i="1"/>
  <c r="S1346" i="1" s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AB1344" i="1" s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V1342" i="1"/>
  <c r="U1342" i="1"/>
  <c r="T1342" i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M1341" i="1" s="1"/>
  <c r="AB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M1338" i="1" s="1"/>
  <c r="AB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W1334" i="1"/>
  <c r="V1334" i="1"/>
  <c r="U1334" i="1"/>
  <c r="T1334" i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S1333" i="1"/>
  <c r="R1333" i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R1330" i="1"/>
  <c r="S1330" i="1" s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M1322" i="1" s="1"/>
  <c r="AB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M1314" i="1"/>
  <c r="AB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AB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M1306" i="1" s="1"/>
  <c r="AB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AB1304" i="1" s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S1303" i="1"/>
  <c r="R1303" i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O1298" i="1"/>
  <c r="N1298" i="1"/>
  <c r="P1298" i="1" s="1"/>
  <c r="L1298" i="1"/>
  <c r="M1298" i="1" s="1"/>
  <c r="AB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M1290" i="1" s="1"/>
  <c r="AB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S1282" i="1" s="1"/>
  <c r="Q1282" i="1"/>
  <c r="O1282" i="1"/>
  <c r="N1282" i="1"/>
  <c r="P1282" i="1" s="1"/>
  <c r="L1282" i="1"/>
  <c r="M1282" i="1" s="1"/>
  <c r="AB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N1274" i="1"/>
  <c r="P1274" i="1" s="1"/>
  <c r="L1274" i="1"/>
  <c r="M1274" i="1" s="1"/>
  <c r="AB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AB1272" i="1" s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O1266" i="1"/>
  <c r="N1266" i="1"/>
  <c r="P1266" i="1" s="1"/>
  <c r="L1266" i="1"/>
  <c r="M1266" i="1" s="1"/>
  <c r="AB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S1258" i="1" s="1"/>
  <c r="Q1258" i="1"/>
  <c r="O1258" i="1"/>
  <c r="N1258" i="1"/>
  <c r="P1258" i="1" s="1"/>
  <c r="L1258" i="1"/>
  <c r="M1258" i="1" s="1"/>
  <c r="AB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O1250" i="1"/>
  <c r="N1250" i="1"/>
  <c r="P1250" i="1" s="1"/>
  <c r="L1250" i="1"/>
  <c r="M1250" i="1" s="1"/>
  <c r="AB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M1245" i="1" s="1"/>
  <c r="AB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M1242" i="1" s="1"/>
  <c r="AB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AB1240" i="1" s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M1234" i="1" s="1"/>
  <c r="AB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M1226" i="1" s="1"/>
  <c r="AB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M1218" i="1" s="1"/>
  <c r="AB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AB1216" i="1" s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M1210" i="1" s="1"/>
  <c r="AB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AB1208" i="1" s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M1202" i="1" s="1"/>
  <c r="AB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M1194" i="1" s="1"/>
  <c r="AB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S1189" i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AB1187" i="1" s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M1186" i="1" s="1"/>
  <c r="K1186" i="1"/>
  <c r="J1186" i="1"/>
  <c r="AB1186" i="1" s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S1183" i="1"/>
  <c r="R1183" i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S1179" i="1" s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P1178" i="1" s="1"/>
  <c r="M1178" i="1"/>
  <c r="L1178" i="1"/>
  <c r="K1178" i="1"/>
  <c r="J1178" i="1"/>
  <c r="AB1178" i="1" s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Z1174" i="1" s="1"/>
  <c r="X1174" i="1"/>
  <c r="W1174" i="1"/>
  <c r="V1174" i="1"/>
  <c r="U1174" i="1"/>
  <c r="T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V1169" i="1" s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S1165" i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B1164" i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S1163" i="1" s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V1162" i="1" s="1"/>
  <c r="T1162" i="1"/>
  <c r="R1162" i="1"/>
  <c r="S1162" i="1" s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V1158" i="1"/>
  <c r="U1158" i="1"/>
  <c r="T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M1157" i="1"/>
  <c r="L1157" i="1"/>
  <c r="K1157" i="1"/>
  <c r="J1157" i="1"/>
  <c r="I1157" i="1"/>
  <c r="AB1157" i="1" s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P1156" i="1" s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M1154" i="1" s="1"/>
  <c r="K1154" i="1"/>
  <c r="J1154" i="1"/>
  <c r="AB1154" i="1" s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V1153" i="1" s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S1151" i="1"/>
  <c r="R1151" i="1"/>
  <c r="Q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S1149" i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S1147" i="1" s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V1146" i="1" s="1"/>
  <c r="T1146" i="1"/>
  <c r="R1146" i="1"/>
  <c r="S1146" i="1" s="1"/>
  <c r="Q1146" i="1"/>
  <c r="O1146" i="1"/>
  <c r="N1146" i="1"/>
  <c r="P1146" i="1" s="1"/>
  <c r="M1146" i="1"/>
  <c r="L1146" i="1"/>
  <c r="K1146" i="1"/>
  <c r="J1146" i="1"/>
  <c r="AB1146" i="1" s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V1142" i="1"/>
  <c r="U1142" i="1"/>
  <c r="T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AB1141" i="1" s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V1137" i="1" s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O1132" i="1"/>
  <c r="N1132" i="1"/>
  <c r="P1132" i="1" s="1"/>
  <c r="AB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V1130" i="1" s="1"/>
  <c r="T1130" i="1"/>
  <c r="R1130" i="1"/>
  <c r="S1130" i="1" s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AB1123" i="1" s="1"/>
  <c r="H1123" i="1"/>
  <c r="G1123" i="1"/>
  <c r="F1123" i="1"/>
  <c r="E1123" i="1"/>
  <c r="D1123" i="1"/>
  <c r="B1123" i="1"/>
  <c r="A1123" i="1" s="1"/>
  <c r="AB1122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S1115" i="1" s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V1110" i="1"/>
  <c r="U1110" i="1"/>
  <c r="T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S1104" i="1" s="1"/>
  <c r="Q1104" i="1"/>
  <c r="P1104" i="1"/>
  <c r="O1104" i="1"/>
  <c r="N1104" i="1"/>
  <c r="L1104" i="1"/>
  <c r="K1104" i="1"/>
  <c r="M1104" i="1" s="1"/>
  <c r="AB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S1103" i="1"/>
  <c r="R1103" i="1"/>
  <c r="Q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S1101" i="1"/>
  <c r="R1101" i="1"/>
  <c r="Q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S1099" i="1" s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N1098" i="1"/>
  <c r="P1098" i="1" s="1"/>
  <c r="AB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S1093" i="1"/>
  <c r="R1093" i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R1090" i="1"/>
  <c r="S1090" i="1" s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V1089" i="1" s="1"/>
  <c r="T1089" i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S1082" i="1" s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R1074" i="1"/>
  <c r="S1074" i="1" s="1"/>
  <c r="Q1074" i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V1073" i="1" s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O1072" i="1"/>
  <c r="N1072" i="1"/>
  <c r="P1072" i="1" s="1"/>
  <c r="AB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V1071" i="1" s="1"/>
  <c r="T1071" i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V1069" i="1"/>
  <c r="U1069" i="1"/>
  <c r="T1069" i="1"/>
  <c r="S1069" i="1"/>
  <c r="R1069" i="1"/>
  <c r="Q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R1066" i="1"/>
  <c r="S1066" i="1" s="1"/>
  <c r="Q1066" i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V1063" i="1" s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S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R1058" i="1"/>
  <c r="S1058" i="1" s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AB1048" i="1" s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AB1041" i="1" s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S1040" i="1" s="1"/>
  <c r="AB1040" i="1" s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AB1033" i="1" s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M1032" i="1" s="1"/>
  <c r="AB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N1024" i="1"/>
  <c r="P1024" i="1" s="1"/>
  <c r="L1024" i="1"/>
  <c r="M1024" i="1" s="1"/>
  <c r="AB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P1021" i="1" s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N1016" i="1"/>
  <c r="P1016" i="1" s="1"/>
  <c r="L1016" i="1"/>
  <c r="M1016" i="1" s="1"/>
  <c r="AB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O1008" i="1"/>
  <c r="N1008" i="1"/>
  <c r="P1008" i="1" s="1"/>
  <c r="L1008" i="1"/>
  <c r="M1008" i="1" s="1"/>
  <c r="AB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N1000" i="1"/>
  <c r="P1000" i="1" s="1"/>
  <c r="AB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S998" i="1" s="1"/>
  <c r="Q998" i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AB995" i="1" s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N992" i="1"/>
  <c r="P992" i="1" s="1"/>
  <c r="L992" i="1"/>
  <c r="M992" i="1" s="1"/>
  <c r="AB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S990" i="1" s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AB987" i="1" s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S984" i="1" s="1"/>
  <c r="AB984" i="1" s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S982" i="1" s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P977" i="1" s="1"/>
  <c r="N977" i="1"/>
  <c r="L977" i="1"/>
  <c r="K977" i="1"/>
  <c r="M977" i="1" s="1"/>
  <c r="J977" i="1"/>
  <c r="I977" i="1"/>
  <c r="AB977" i="1" s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S976" i="1" s="1"/>
  <c r="AB976" i="1" s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S974" i="1" s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AB969" i="1" s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L968" i="1"/>
  <c r="M968" i="1" s="1"/>
  <c r="AB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S966" i="1" s="1"/>
  <c r="Q966" i="1"/>
  <c r="P966" i="1"/>
  <c r="O966" i="1"/>
  <c r="N966" i="1"/>
  <c r="L966" i="1"/>
  <c r="M966" i="1" s="1"/>
  <c r="K966" i="1"/>
  <c r="J966" i="1"/>
  <c r="AB966" i="1" s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N960" i="1"/>
  <c r="P960" i="1" s="1"/>
  <c r="L960" i="1"/>
  <c r="M960" i="1" s="1"/>
  <c r="AB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O957" i="1"/>
  <c r="P957" i="1" s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N952" i="1"/>
  <c r="P952" i="1" s="1"/>
  <c r="L952" i="1"/>
  <c r="M952" i="1" s="1"/>
  <c r="AB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S950" i="1" s="1"/>
  <c r="Q950" i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S944" i="1" s="1"/>
  <c r="Q944" i="1"/>
  <c r="O944" i="1"/>
  <c r="N944" i="1"/>
  <c r="P944" i="1" s="1"/>
  <c r="L944" i="1"/>
  <c r="M944" i="1" s="1"/>
  <c r="AB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S942" i="1" s="1"/>
  <c r="Q942" i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S936" i="1" s="1"/>
  <c r="Q936" i="1"/>
  <c r="O936" i="1"/>
  <c r="N936" i="1"/>
  <c r="P936" i="1" s="1"/>
  <c r="L936" i="1"/>
  <c r="M936" i="1" s="1"/>
  <c r="AB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S934" i="1" s="1"/>
  <c r="Q934" i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AB931" i="1" s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N928" i="1"/>
  <c r="P928" i="1" s="1"/>
  <c r="L928" i="1"/>
  <c r="M928" i="1" s="1"/>
  <c r="AB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S926" i="1" s="1"/>
  <c r="Q926" i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AB923" i="1" s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S920" i="1" s="1"/>
  <c r="AB920" i="1" s="1"/>
  <c r="Q920" i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S918" i="1" s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AB913" i="1" s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AB912" i="1" s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S910" i="1" s="1"/>
  <c r="Q910" i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AB905" i="1" s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N904" i="1"/>
  <c r="P904" i="1" s="1"/>
  <c r="L904" i="1"/>
  <c r="M904" i="1" s="1"/>
  <c r="AB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S902" i="1" s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L896" i="1"/>
  <c r="M896" i="1" s="1"/>
  <c r="AB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S894" i="1" s="1"/>
  <c r="Q894" i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O893" i="1"/>
  <c r="P893" i="1" s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S888" i="1" s="1"/>
  <c r="Q888" i="1"/>
  <c r="O888" i="1"/>
  <c r="N888" i="1"/>
  <c r="P888" i="1" s="1"/>
  <c r="L888" i="1"/>
  <c r="M888" i="1" s="1"/>
  <c r="AB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S886" i="1" s="1"/>
  <c r="Q886" i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N880" i="1"/>
  <c r="P880" i="1" s="1"/>
  <c r="L880" i="1"/>
  <c r="M880" i="1" s="1"/>
  <c r="AB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S878" i="1" s="1"/>
  <c r="Q878" i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N872" i="1"/>
  <c r="P872" i="1" s="1"/>
  <c r="L872" i="1"/>
  <c r="M872" i="1" s="1"/>
  <c r="AB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S870" i="1" s="1"/>
  <c r="Q870" i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AB867" i="1" s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N864" i="1"/>
  <c r="P864" i="1" s="1"/>
  <c r="L864" i="1"/>
  <c r="M864" i="1" s="1"/>
  <c r="AB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S862" i="1" s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AB859" i="1" s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S856" i="1" s="1"/>
  <c r="AB856" i="1" s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AB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P849" i="1" s="1"/>
  <c r="N849" i="1"/>
  <c r="L849" i="1"/>
  <c r="K849" i="1"/>
  <c r="M849" i="1" s="1"/>
  <c r="J849" i="1"/>
  <c r="I849" i="1"/>
  <c r="AB849" i="1" s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AB848" i="1" s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K841" i="1"/>
  <c r="M841" i="1" s="1"/>
  <c r="J841" i="1"/>
  <c r="I841" i="1"/>
  <c r="AB841" i="1" s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N840" i="1"/>
  <c r="P840" i="1" s="1"/>
  <c r="L840" i="1"/>
  <c r="M840" i="1" s="1"/>
  <c r="AB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S838" i="1" s="1"/>
  <c r="Q838" i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N832" i="1"/>
  <c r="P832" i="1" s="1"/>
  <c r="L832" i="1"/>
  <c r="M832" i="1" s="1"/>
  <c r="AB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S830" i="1" s="1"/>
  <c r="Q830" i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O829" i="1"/>
  <c r="P829" i="1" s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N824" i="1"/>
  <c r="P824" i="1" s="1"/>
  <c r="L824" i="1"/>
  <c r="M824" i="1" s="1"/>
  <c r="AB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N816" i="1"/>
  <c r="P816" i="1" s="1"/>
  <c r="L816" i="1"/>
  <c r="M816" i="1" s="1"/>
  <c r="AB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S814" i="1" s="1"/>
  <c r="Q814" i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N808" i="1"/>
  <c r="P808" i="1" s="1"/>
  <c r="AB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S806" i="1" s="1"/>
  <c r="Q806" i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AB803" i="1" s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N800" i="1"/>
  <c r="P800" i="1" s="1"/>
  <c r="L800" i="1"/>
  <c r="M800" i="1" s="1"/>
  <c r="AB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AB795" i="1" s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S792" i="1" s="1"/>
  <c r="AB792" i="1" s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AB785" i="1" s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S784" i="1" s="1"/>
  <c r="AB784" i="1" s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S782" i="1" s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AB777" i="1" s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S774" i="1" s="1"/>
  <c r="Q774" i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O773" i="1"/>
  <c r="P773" i="1" s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N768" i="1"/>
  <c r="P768" i="1" s="1"/>
  <c r="L768" i="1"/>
  <c r="M768" i="1" s="1"/>
  <c r="AB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S766" i="1" s="1"/>
  <c r="Q766" i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O765" i="1"/>
  <c r="P765" i="1" s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N760" i="1"/>
  <c r="P760" i="1" s="1"/>
  <c r="L760" i="1"/>
  <c r="M760" i="1" s="1"/>
  <c r="AB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S758" i="1" s="1"/>
  <c r="Q758" i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S752" i="1" s="1"/>
  <c r="Q752" i="1"/>
  <c r="O752" i="1"/>
  <c r="N752" i="1"/>
  <c r="P752" i="1" s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N744" i="1"/>
  <c r="P744" i="1" s="1"/>
  <c r="L744" i="1"/>
  <c r="M744" i="1" s="1"/>
  <c r="AB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AB739" i="1" s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N736" i="1"/>
  <c r="P736" i="1" s="1"/>
  <c r="L736" i="1"/>
  <c r="M736" i="1" s="1"/>
  <c r="AB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AB731" i="1" s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S728" i="1" s="1"/>
  <c r="AB728" i="1" s="1"/>
  <c r="Q728" i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S726" i="1" s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P721" i="1" s="1"/>
  <c r="N721" i="1"/>
  <c r="L721" i="1"/>
  <c r="K721" i="1"/>
  <c r="M721" i="1" s="1"/>
  <c r="J721" i="1"/>
  <c r="I721" i="1"/>
  <c r="AB721" i="1" s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S720" i="1" s="1"/>
  <c r="AB720" i="1" s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S718" i="1" s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P713" i="1" s="1"/>
  <c r="N713" i="1"/>
  <c r="L713" i="1"/>
  <c r="K713" i="1"/>
  <c r="M713" i="1" s="1"/>
  <c r="J713" i="1"/>
  <c r="I713" i="1"/>
  <c r="AB713" i="1" s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S712" i="1" s="1"/>
  <c r="AB712" i="1" s="1"/>
  <c r="Q712" i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S704" i="1" s="1"/>
  <c r="Q704" i="1"/>
  <c r="O704" i="1"/>
  <c r="N704" i="1"/>
  <c r="P704" i="1" s="1"/>
  <c r="L704" i="1"/>
  <c r="M704" i="1" s="1"/>
  <c r="AB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N696" i="1"/>
  <c r="P696" i="1" s="1"/>
  <c r="L696" i="1"/>
  <c r="M696" i="1" s="1"/>
  <c r="AB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S688" i="1" s="1"/>
  <c r="Q688" i="1"/>
  <c r="O688" i="1"/>
  <c r="N688" i="1"/>
  <c r="P688" i="1" s="1"/>
  <c r="L688" i="1"/>
  <c r="M688" i="1" s="1"/>
  <c r="AB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V680" i="1" s="1"/>
  <c r="R680" i="1"/>
  <c r="S680" i="1" s="1"/>
  <c r="Q680" i="1"/>
  <c r="O680" i="1"/>
  <c r="N680" i="1"/>
  <c r="P680" i="1" s="1"/>
  <c r="L680" i="1"/>
  <c r="M680" i="1" s="1"/>
  <c r="AB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AB675" i="1" s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R673" i="1"/>
  <c r="Q673" i="1"/>
  <c r="S673" i="1" s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N672" i="1"/>
  <c r="P672" i="1" s="1"/>
  <c r="L672" i="1"/>
  <c r="M672" i="1" s="1"/>
  <c r="AB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B664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AB659" i="1" s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AB657" i="1" s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S656" i="1" s="1"/>
  <c r="AB656" i="1" s="1"/>
  <c r="Q656" i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P649" i="1" s="1"/>
  <c r="N649" i="1"/>
  <c r="L649" i="1"/>
  <c r="K649" i="1"/>
  <c r="M649" i="1" s="1"/>
  <c r="J649" i="1"/>
  <c r="I649" i="1"/>
  <c r="AB649" i="1" s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T648" i="1"/>
  <c r="V648" i="1" s="1"/>
  <c r="R648" i="1"/>
  <c r="S648" i="1" s="1"/>
  <c r="AB648" i="1" s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AB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S637" i="1"/>
  <c r="R637" i="1"/>
  <c r="Q637" i="1"/>
  <c r="O637" i="1"/>
  <c r="P637" i="1" s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R631" i="1"/>
  <c r="Q631" i="1"/>
  <c r="S631" i="1" s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M616" i="1" s="1"/>
  <c r="AB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S613" i="1"/>
  <c r="R613" i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S608" i="1" s="1"/>
  <c r="Q608" i="1"/>
  <c r="O608" i="1"/>
  <c r="N608" i="1"/>
  <c r="P608" i="1" s="1"/>
  <c r="L608" i="1"/>
  <c r="M608" i="1" s="1"/>
  <c r="AB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AB603" i="1" s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AB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U600" i="1"/>
  <c r="T600" i="1"/>
  <c r="V600" i="1" s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AB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S592" i="1" s="1"/>
  <c r="Q592" i="1"/>
  <c r="O592" i="1"/>
  <c r="N592" i="1"/>
  <c r="P592" i="1" s="1"/>
  <c r="L592" i="1"/>
  <c r="M592" i="1" s="1"/>
  <c r="K592" i="1"/>
  <c r="J592" i="1"/>
  <c r="AB592" i="1" s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S589" i="1"/>
  <c r="R589" i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AB587" i="1" s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AB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N584" i="1"/>
  <c r="P584" i="1" s="1"/>
  <c r="L584" i="1"/>
  <c r="M584" i="1" s="1"/>
  <c r="K584" i="1"/>
  <c r="J584" i="1"/>
  <c r="AB584" i="1" s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S581" i="1"/>
  <c r="R581" i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AB579" i="1" s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AB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S576" i="1" s="1"/>
  <c r="Q576" i="1"/>
  <c r="O576" i="1"/>
  <c r="N576" i="1"/>
  <c r="P576" i="1" s="1"/>
  <c r="L576" i="1"/>
  <c r="M576" i="1" s="1"/>
  <c r="K576" i="1"/>
  <c r="J576" i="1"/>
  <c r="AB576" i="1" s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AB570" i="1" s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S568" i="1" s="1"/>
  <c r="Q568" i="1"/>
  <c r="O568" i="1"/>
  <c r="N568" i="1"/>
  <c r="P568" i="1" s="1"/>
  <c r="L568" i="1"/>
  <c r="M568" i="1" s="1"/>
  <c r="K568" i="1"/>
  <c r="J568" i="1"/>
  <c r="AB568" i="1" s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AB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S560" i="1" s="1"/>
  <c r="Q560" i="1"/>
  <c r="O560" i="1"/>
  <c r="N560" i="1"/>
  <c r="P560" i="1" s="1"/>
  <c r="L560" i="1"/>
  <c r="M560" i="1" s="1"/>
  <c r="K560" i="1"/>
  <c r="J560" i="1"/>
  <c r="AB560" i="1" s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AB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Q552" i="1"/>
  <c r="O552" i="1"/>
  <c r="N552" i="1"/>
  <c r="P552" i="1" s="1"/>
  <c r="L552" i="1"/>
  <c r="M552" i="1" s="1"/>
  <c r="K552" i="1"/>
  <c r="J552" i="1"/>
  <c r="AB552" i="1" s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AB547" i="1" s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AB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N544" i="1"/>
  <c r="P544" i="1" s="1"/>
  <c r="L544" i="1"/>
  <c r="M544" i="1" s="1"/>
  <c r="K544" i="1"/>
  <c r="J544" i="1"/>
  <c r="AB544" i="1" s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S541" i="1"/>
  <c r="R541" i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AB539" i="1" s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AB538" i="1" s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N536" i="1"/>
  <c r="P536" i="1" s="1"/>
  <c r="L536" i="1"/>
  <c r="M536" i="1" s="1"/>
  <c r="K536" i="1"/>
  <c r="J536" i="1"/>
  <c r="AB536" i="1" s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S533" i="1"/>
  <c r="R533" i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AB520" i="1" s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S515" i="1"/>
  <c r="R515" i="1"/>
  <c r="Q515" i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AB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V499" i="1" s="1"/>
  <c r="T499" i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M496" i="1" s="1"/>
  <c r="K496" i="1"/>
  <c r="J496" i="1"/>
  <c r="AB496" i="1" s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V493" i="1" s="1"/>
  <c r="T493" i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V491" i="1" s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V483" i="1" s="1"/>
  <c r="T483" i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M480" i="1" s="1"/>
  <c r="K480" i="1"/>
  <c r="J480" i="1"/>
  <c r="AB480" i="1" s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V477" i="1" s="1"/>
  <c r="T477" i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M464" i="1" s="1"/>
  <c r="K464" i="1"/>
  <c r="J464" i="1"/>
  <c r="AB464" i="1" s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V461" i="1" s="1"/>
  <c r="T461" i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V445" i="1" s="1"/>
  <c r="T445" i="1"/>
  <c r="R445" i="1"/>
  <c r="Q445" i="1"/>
  <c r="S445" i="1" s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V443" i="1" s="1"/>
  <c r="T443" i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P440" i="1" s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N421" i="1"/>
  <c r="P421" i="1" s="1"/>
  <c r="L421" i="1"/>
  <c r="K421" i="1"/>
  <c r="M421" i="1" s="1"/>
  <c r="J421" i="1"/>
  <c r="AB421" i="1" s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N413" i="1"/>
  <c r="P413" i="1" s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M399" i="1" s="1"/>
  <c r="AB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L398" i="1"/>
  <c r="K398" i="1"/>
  <c r="M398" i="1" s="1"/>
  <c r="J398" i="1"/>
  <c r="I398" i="1"/>
  <c r="AB398" i="1" s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N373" i="1"/>
  <c r="P373" i="1" s="1"/>
  <c r="L373" i="1"/>
  <c r="K373" i="1"/>
  <c r="M373" i="1" s="1"/>
  <c r="J373" i="1"/>
  <c r="AB373" i="1" s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M359" i="1" s="1"/>
  <c r="AB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M343" i="1" s="1"/>
  <c r="AB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L342" i="1"/>
  <c r="K342" i="1"/>
  <c r="M342" i="1" s="1"/>
  <c r="J342" i="1"/>
  <c r="I342" i="1"/>
  <c r="AB342" i="1" s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N309" i="1"/>
  <c r="P309" i="1" s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AB300" i="1" s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M279" i="1" s="1"/>
  <c r="AB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S245" i="1" s="1"/>
  <c r="Q245" i="1"/>
  <c r="O245" i="1"/>
  <c r="N245" i="1"/>
  <c r="P245" i="1" s="1"/>
  <c r="L245" i="1"/>
  <c r="K245" i="1"/>
  <c r="M245" i="1" s="1"/>
  <c r="J245" i="1"/>
  <c r="AB245" i="1" s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M215" i="1" s="1"/>
  <c r="AB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N109" i="1"/>
  <c r="P109" i="1" s="1"/>
  <c r="L109" i="1"/>
  <c r="M109" i="1" s="1"/>
  <c r="K109" i="1"/>
  <c r="J109" i="1"/>
  <c r="AB109" i="1" s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O105" i="1"/>
  <c r="N105" i="1"/>
  <c r="P105" i="1" s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O97" i="1"/>
  <c r="N97" i="1"/>
  <c r="P97" i="1" s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K13" i="1"/>
  <c r="J13" i="1"/>
  <c r="AB13" i="1" s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9" i="1" l="1"/>
  <c r="AB20" i="1"/>
  <c r="AB21" i="1"/>
  <c r="AB56" i="1"/>
  <c r="AB59" i="1"/>
  <c r="AB62" i="1"/>
  <c r="AB63" i="1"/>
  <c r="AB84" i="1"/>
  <c r="AB85" i="1"/>
  <c r="AB112" i="1"/>
  <c r="AB119" i="1"/>
  <c r="AB123" i="1"/>
  <c r="AB126" i="1"/>
  <c r="AB148" i="1"/>
  <c r="AB149" i="1"/>
  <c r="AB170" i="1"/>
  <c r="AB183" i="1"/>
  <c r="AB184" i="1"/>
  <c r="AB187" i="1"/>
  <c r="AB190" i="1"/>
  <c r="AB212" i="1"/>
  <c r="AB213" i="1"/>
  <c r="AB234" i="1"/>
  <c r="AB247" i="1"/>
  <c r="AB248" i="1"/>
  <c r="AB251" i="1"/>
  <c r="AB254" i="1"/>
  <c r="AB276" i="1"/>
  <c r="AB277" i="1"/>
  <c r="AB298" i="1"/>
  <c r="AB311" i="1"/>
  <c r="AB312" i="1"/>
  <c r="AB315" i="1"/>
  <c r="AB318" i="1"/>
  <c r="AB340" i="1"/>
  <c r="AB341" i="1"/>
  <c r="AB362" i="1"/>
  <c r="AB374" i="1"/>
  <c r="AB375" i="1"/>
  <c r="AB376" i="1"/>
  <c r="AB379" i="1"/>
  <c r="AB396" i="1"/>
  <c r="AB397" i="1"/>
  <c r="AB410" i="1"/>
  <c r="AB414" i="1"/>
  <c r="AB423" i="1"/>
  <c r="AB424" i="1"/>
  <c r="AB427" i="1"/>
  <c r="AB462" i="1"/>
  <c r="AB528" i="1"/>
  <c r="AB3" i="1"/>
  <c r="AB7" i="1"/>
  <c r="AB25" i="1"/>
  <c r="AB28" i="1"/>
  <c r="AB29" i="1"/>
  <c r="AB50" i="1"/>
  <c r="AB67" i="1"/>
  <c r="AB70" i="1"/>
  <c r="AB71" i="1"/>
  <c r="AB92" i="1"/>
  <c r="AB93" i="1"/>
  <c r="AB106" i="1"/>
  <c r="AB114" i="1"/>
  <c r="AB120" i="1"/>
  <c r="AB127" i="1"/>
  <c r="AB131" i="1"/>
  <c r="AB134" i="1"/>
  <c r="AB153" i="1"/>
  <c r="AB156" i="1"/>
  <c r="AB157" i="1"/>
  <c r="AB178" i="1"/>
  <c r="AB191" i="1"/>
  <c r="AB192" i="1"/>
  <c r="AB195" i="1"/>
  <c r="AB198" i="1"/>
  <c r="AB217" i="1"/>
  <c r="AB220" i="1"/>
  <c r="AB221" i="1"/>
  <c r="AB242" i="1"/>
  <c r="AB255" i="1"/>
  <c r="AB256" i="1"/>
  <c r="AB262" i="1"/>
  <c r="AB281" i="1"/>
  <c r="AB284" i="1"/>
  <c r="AB285" i="1"/>
  <c r="AB306" i="1"/>
  <c r="AB319" i="1"/>
  <c r="AB320" i="1"/>
  <c r="AB323" i="1"/>
  <c r="AB326" i="1"/>
  <c r="AB345" i="1"/>
  <c r="AB349" i="1"/>
  <c r="AB370" i="1"/>
  <c r="AB382" i="1"/>
  <c r="AB383" i="1"/>
  <c r="AB384" i="1"/>
  <c r="AB387" i="1"/>
  <c r="AB401" i="1"/>
  <c r="AB418" i="1"/>
  <c r="AB422" i="1"/>
  <c r="AB430" i="1"/>
  <c r="AB431" i="1"/>
  <c r="AB432" i="1"/>
  <c r="AB435" i="1"/>
  <c r="AB440" i="1"/>
  <c r="AB490" i="1"/>
  <c r="AB6" i="1"/>
  <c r="AB8" i="1"/>
  <c r="AB11" i="1"/>
  <c r="AB15" i="1"/>
  <c r="AB37" i="1"/>
  <c r="AB58" i="1"/>
  <c r="AB72" i="1"/>
  <c r="AB75" i="1"/>
  <c r="AB78" i="1"/>
  <c r="AB79" i="1"/>
  <c r="AB100" i="1"/>
  <c r="AB101" i="1"/>
  <c r="AB122" i="1"/>
  <c r="AB128" i="1"/>
  <c r="AB135" i="1"/>
  <c r="AB136" i="1"/>
  <c r="AB142" i="1"/>
  <c r="AB164" i="1"/>
  <c r="AB165" i="1"/>
  <c r="AB186" i="1"/>
  <c r="AB199" i="1"/>
  <c r="AB200" i="1"/>
  <c r="AB203" i="1"/>
  <c r="AB206" i="1"/>
  <c r="AB228" i="1"/>
  <c r="AB229" i="1"/>
  <c r="AB250" i="1"/>
  <c r="AB263" i="1"/>
  <c r="AB264" i="1"/>
  <c r="AB267" i="1"/>
  <c r="AB270" i="1"/>
  <c r="AB293" i="1"/>
  <c r="AB314" i="1"/>
  <c r="AB327" i="1"/>
  <c r="AB328" i="1"/>
  <c r="AB331" i="1"/>
  <c r="AB348" i="1"/>
  <c r="AB357" i="1"/>
  <c r="AB378" i="1"/>
  <c r="AB390" i="1"/>
  <c r="AB391" i="1"/>
  <c r="AB395" i="1"/>
  <c r="AB404" i="1"/>
  <c r="AB405" i="1"/>
  <c r="AB426" i="1"/>
  <c r="AB438" i="1"/>
  <c r="AB478" i="1"/>
  <c r="AB494" i="1"/>
  <c r="AB14" i="1"/>
  <c r="AB16" i="1"/>
  <c r="AB19" i="1"/>
  <c r="AB23" i="1"/>
  <c r="AB44" i="1"/>
  <c r="AB45" i="1"/>
  <c r="AB87" i="1"/>
  <c r="AB130" i="1"/>
  <c r="AB143" i="1"/>
  <c r="AB144" i="1"/>
  <c r="AB147" i="1"/>
  <c r="AB150" i="1"/>
  <c r="AB172" i="1"/>
  <c r="AB173" i="1"/>
  <c r="AB194" i="1"/>
  <c r="AB207" i="1"/>
  <c r="AB208" i="1"/>
  <c r="AB211" i="1"/>
  <c r="AB214" i="1"/>
  <c r="AB236" i="1"/>
  <c r="AB237" i="1"/>
  <c r="AB258" i="1"/>
  <c r="AB271" i="1"/>
  <c r="AB272" i="1"/>
  <c r="AB275" i="1"/>
  <c r="AB278" i="1"/>
  <c r="AB301" i="1"/>
  <c r="AB322" i="1"/>
  <c r="AB334" i="1"/>
  <c r="AB335" i="1"/>
  <c r="AB336" i="1"/>
  <c r="AB339" i="1"/>
  <c r="AB361" i="1"/>
  <c r="AB364" i="1"/>
  <c r="AB365" i="1"/>
  <c r="AB386" i="1"/>
  <c r="AB392" i="1"/>
  <c r="AB409" i="1"/>
  <c r="AB446" i="1"/>
  <c r="AB10" i="1"/>
  <c r="AB22" i="1"/>
  <c r="AB24" i="1"/>
  <c r="AB27" i="1"/>
  <c r="AB30" i="1"/>
  <c r="AB31" i="1"/>
  <c r="AB53" i="1"/>
  <c r="AB74" i="1"/>
  <c r="AB88" i="1"/>
  <c r="AB94" i="1"/>
  <c r="AB95" i="1"/>
  <c r="AB116" i="1"/>
  <c r="AB117" i="1"/>
  <c r="AB138" i="1"/>
  <c r="AB151" i="1"/>
  <c r="AB152" i="1"/>
  <c r="AB158" i="1"/>
  <c r="AB180" i="1"/>
  <c r="AB181" i="1"/>
  <c r="AB202" i="1"/>
  <c r="AB222" i="1"/>
  <c r="AB454" i="1"/>
  <c r="AB470" i="1"/>
  <c r="AB476" i="1"/>
  <c r="AB486" i="1"/>
  <c r="AB492" i="1"/>
  <c r="AB18" i="1"/>
  <c r="AB32" i="1"/>
  <c r="AB35" i="1"/>
  <c r="AB38" i="1"/>
  <c r="AB39" i="1"/>
  <c r="AB52" i="1"/>
  <c r="AB60" i="1"/>
  <c r="AB61" i="1"/>
  <c r="AB82" i="1"/>
  <c r="AB102" i="1"/>
  <c r="AB103" i="1"/>
  <c r="AB124" i="1"/>
  <c r="AB125" i="1"/>
  <c r="AB146" i="1"/>
  <c r="AB159" i="1"/>
  <c r="AB160" i="1"/>
  <c r="AB166" i="1"/>
  <c r="AB188" i="1"/>
  <c r="AB189" i="1"/>
  <c r="AB210" i="1"/>
  <c r="AB223" i="1"/>
  <c r="AB224" i="1"/>
  <c r="AB230" i="1"/>
  <c r="AB252" i="1"/>
  <c r="AB253" i="1"/>
  <c r="AB274" i="1"/>
  <c r="AB287" i="1"/>
  <c r="AB288" i="1"/>
  <c r="AB291" i="1"/>
  <c r="AB294" i="1"/>
  <c r="AB316" i="1"/>
  <c r="AB317" i="1"/>
  <c r="AB338" i="1"/>
  <c r="AB350" i="1"/>
  <c r="AB351" i="1"/>
  <c r="AB352" i="1"/>
  <c r="AB355" i="1"/>
  <c r="AB380" i="1"/>
  <c r="AB381" i="1"/>
  <c r="AB4" i="1"/>
  <c r="AB5" i="1"/>
  <c r="AB26" i="1"/>
  <c r="AB43" i="1"/>
  <c r="AB46" i="1"/>
  <c r="AB47" i="1"/>
  <c r="AB68" i="1"/>
  <c r="AB69" i="1"/>
  <c r="AB90" i="1"/>
  <c r="AB96" i="1"/>
  <c r="AB107" i="1"/>
  <c r="AB110" i="1"/>
  <c r="AB111" i="1"/>
  <c r="AB132" i="1"/>
  <c r="AB133" i="1"/>
  <c r="AB154" i="1"/>
  <c r="AB167" i="1"/>
  <c r="AB168" i="1"/>
  <c r="AB171" i="1"/>
  <c r="AB174" i="1"/>
  <c r="AB196" i="1"/>
  <c r="AB197" i="1"/>
  <c r="AB218" i="1"/>
  <c r="AB231" i="1"/>
  <c r="AB232" i="1"/>
  <c r="AB235" i="1"/>
  <c r="AB238" i="1"/>
  <c r="AB260" i="1"/>
  <c r="AB261" i="1"/>
  <c r="AB282" i="1"/>
  <c r="AB295" i="1"/>
  <c r="AB296" i="1"/>
  <c r="AB299" i="1"/>
  <c r="AB324" i="1"/>
  <c r="AB325" i="1"/>
  <c r="AB346" i="1"/>
  <c r="AB358" i="1"/>
  <c r="AB388" i="1"/>
  <c r="AB389" i="1"/>
  <c r="AB402" i="1"/>
  <c r="AB406" i="1"/>
  <c r="AB408" i="1"/>
  <c r="AB428" i="1"/>
  <c r="AB429" i="1"/>
  <c r="AB434" i="1"/>
  <c r="AB444" i="1"/>
  <c r="AB34" i="1"/>
  <c r="AB55" i="1"/>
  <c r="AB73" i="1"/>
  <c r="AB76" i="1"/>
  <c r="AB77" i="1"/>
  <c r="AB98" i="1"/>
  <c r="AB104" i="1"/>
  <c r="AB118" i="1"/>
  <c r="AB140" i="1"/>
  <c r="AB141" i="1"/>
  <c r="AB162" i="1"/>
  <c r="AB175" i="1"/>
  <c r="AB176" i="1"/>
  <c r="AB182" i="1"/>
  <c r="AB205" i="1"/>
  <c r="AB226" i="1"/>
  <c r="AB239" i="1"/>
  <c r="AB240" i="1"/>
  <c r="AB243" i="1"/>
  <c r="AB246" i="1"/>
  <c r="AB269" i="1"/>
  <c r="AB290" i="1"/>
  <c r="AB302" i="1"/>
  <c r="AB303" i="1"/>
  <c r="AB304" i="1"/>
  <c r="AB307" i="1"/>
  <c r="AB310" i="1"/>
  <c r="AB329" i="1"/>
  <c r="AB333" i="1"/>
  <c r="AB354" i="1"/>
  <c r="AB366" i="1"/>
  <c r="AB367" i="1"/>
  <c r="AB368" i="1"/>
  <c r="AB371" i="1"/>
  <c r="AB393" i="1"/>
  <c r="AB415" i="1"/>
  <c r="AB416" i="1"/>
  <c r="AB419" i="1"/>
  <c r="AB436" i="1"/>
  <c r="AB524" i="1"/>
  <c r="AB531" i="1"/>
  <c r="AB1079" i="1"/>
  <c r="S442" i="1"/>
  <c r="AB442" i="1" s="1"/>
  <c r="V449" i="1"/>
  <c r="S458" i="1"/>
  <c r="AB458" i="1" s="1"/>
  <c r="V465" i="1"/>
  <c r="AB465" i="1" s="1"/>
  <c r="S474" i="1"/>
  <c r="AB474" i="1" s="1"/>
  <c r="V481" i="1"/>
  <c r="S490" i="1"/>
  <c r="V497" i="1"/>
  <c r="M506" i="1"/>
  <c r="AB506" i="1" s="1"/>
  <c r="P509" i="1"/>
  <c r="Z515" i="1"/>
  <c r="AB517" i="1"/>
  <c r="V519" i="1"/>
  <c r="P521" i="1"/>
  <c r="M526" i="1"/>
  <c r="AB526" i="1" s="1"/>
  <c r="AB535" i="1"/>
  <c r="AB543" i="1"/>
  <c r="AB551" i="1"/>
  <c r="AB555" i="1"/>
  <c r="AB559" i="1"/>
  <c r="AB563" i="1"/>
  <c r="AB571" i="1"/>
  <c r="AB575" i="1"/>
  <c r="AB583" i="1"/>
  <c r="AB591" i="1"/>
  <c r="AB599" i="1"/>
  <c r="AB607" i="1"/>
  <c r="AB622" i="1"/>
  <c r="AB644" i="1"/>
  <c r="AB650" i="1"/>
  <c r="AB667" i="1"/>
  <c r="AB671" i="1"/>
  <c r="AB686" i="1"/>
  <c r="AB708" i="1"/>
  <c r="AB735" i="1"/>
  <c r="AB750" i="1"/>
  <c r="AB757" i="1"/>
  <c r="AB772" i="1"/>
  <c r="AB799" i="1"/>
  <c r="AB814" i="1"/>
  <c r="AB836" i="1"/>
  <c r="AB842" i="1"/>
  <c r="AB863" i="1"/>
  <c r="AB878" i="1"/>
  <c r="AB885" i="1"/>
  <c r="AB900" i="1"/>
  <c r="AB927" i="1"/>
  <c r="AB949" i="1"/>
  <c r="AB958" i="1"/>
  <c r="AB964" i="1"/>
  <c r="AB991" i="1"/>
  <c r="AB1002" i="1"/>
  <c r="AB1006" i="1"/>
  <c r="AB1013" i="1"/>
  <c r="AB1028" i="1"/>
  <c r="AB1060" i="1"/>
  <c r="AB1076" i="1"/>
  <c r="AB439" i="1"/>
  <c r="AB459" i="1"/>
  <c r="AB475" i="1"/>
  <c r="AB516" i="1"/>
  <c r="AB621" i="1"/>
  <c r="AB636" i="1"/>
  <c r="AB641" i="1"/>
  <c r="AB685" i="1"/>
  <c r="AB700" i="1"/>
  <c r="AB705" i="1"/>
  <c r="AB723" i="1"/>
  <c r="AB727" i="1"/>
  <c r="AB742" i="1"/>
  <c r="AB749" i="1"/>
  <c r="AB762" i="1"/>
  <c r="AB764" i="1"/>
  <c r="AB769" i="1"/>
  <c r="AB787" i="1"/>
  <c r="AB791" i="1"/>
  <c r="AB806" i="1"/>
  <c r="AB813" i="1"/>
  <c r="AB828" i="1"/>
  <c r="AB833" i="1"/>
  <c r="AB851" i="1"/>
  <c r="AB855" i="1"/>
  <c r="AB870" i="1"/>
  <c r="AB877" i="1"/>
  <c r="AB890" i="1"/>
  <c r="AB892" i="1"/>
  <c r="AB897" i="1"/>
  <c r="AB915" i="1"/>
  <c r="AB919" i="1"/>
  <c r="AB934" i="1"/>
  <c r="AB941" i="1"/>
  <c r="AB950" i="1"/>
  <c r="AB956" i="1"/>
  <c r="AB961" i="1"/>
  <c r="AB979" i="1"/>
  <c r="AB983" i="1"/>
  <c r="AB994" i="1"/>
  <c r="AB1005" i="1"/>
  <c r="AB1020" i="1"/>
  <c r="AB1025" i="1"/>
  <c r="AB1043" i="1"/>
  <c r="AB1047" i="1"/>
  <c r="AB1066" i="1"/>
  <c r="AB1102" i="1"/>
  <c r="AB1138" i="1"/>
  <c r="AB1199" i="1"/>
  <c r="AB1263" i="1"/>
  <c r="AB441" i="1"/>
  <c r="M444" i="1"/>
  <c r="P451" i="1"/>
  <c r="Z451" i="1"/>
  <c r="AB451" i="1" s="1"/>
  <c r="AB455" i="1"/>
  <c r="AB457" i="1"/>
  <c r="M460" i="1"/>
  <c r="AB460" i="1" s="1"/>
  <c r="P467" i="1"/>
  <c r="AB471" i="1"/>
  <c r="AB473" i="1"/>
  <c r="M476" i="1"/>
  <c r="P483" i="1"/>
  <c r="Z483" i="1"/>
  <c r="AB487" i="1"/>
  <c r="M492" i="1"/>
  <c r="P499" i="1"/>
  <c r="Z499" i="1"/>
  <c r="AB503" i="1"/>
  <c r="Z507" i="1"/>
  <c r="AB507" i="1" s="1"/>
  <c r="AB509" i="1"/>
  <c r="V511" i="1"/>
  <c r="AB511" i="1" s="1"/>
  <c r="P513" i="1"/>
  <c r="M518" i="1"/>
  <c r="AB518" i="1" s="1"/>
  <c r="AB529" i="1"/>
  <c r="AB534" i="1"/>
  <c r="AB542" i="1"/>
  <c r="AB550" i="1"/>
  <c r="V551" i="1"/>
  <c r="AB558" i="1"/>
  <c r="AB566" i="1"/>
  <c r="V567" i="1"/>
  <c r="AB567" i="1" s="1"/>
  <c r="AB574" i="1"/>
  <c r="AB582" i="1"/>
  <c r="AB590" i="1"/>
  <c r="AB598" i="1"/>
  <c r="V599" i="1"/>
  <c r="AB606" i="1"/>
  <c r="AB613" i="1"/>
  <c r="AB625" i="1"/>
  <c r="AB626" i="1"/>
  <c r="AB628" i="1"/>
  <c r="AB643" i="1"/>
  <c r="AB651" i="1"/>
  <c r="AB655" i="1"/>
  <c r="AB670" i="1"/>
  <c r="AB677" i="1"/>
  <c r="AB690" i="1"/>
  <c r="AB692" i="1"/>
  <c r="AB697" i="1"/>
  <c r="AB698" i="1"/>
  <c r="AB715" i="1"/>
  <c r="AB719" i="1"/>
  <c r="AB734" i="1"/>
  <c r="AB741" i="1"/>
  <c r="AB756" i="1"/>
  <c r="AB761" i="1"/>
  <c r="AB779" i="1"/>
  <c r="AB783" i="1"/>
  <c r="AB798" i="1"/>
  <c r="AB805" i="1"/>
  <c r="AB820" i="1"/>
  <c r="AB825" i="1"/>
  <c r="AB826" i="1"/>
  <c r="AB843" i="1"/>
  <c r="AB847" i="1"/>
  <c r="AB862" i="1"/>
  <c r="AB869" i="1"/>
  <c r="AB882" i="1"/>
  <c r="AB884" i="1"/>
  <c r="AB889" i="1"/>
  <c r="AB907" i="1"/>
  <c r="AB911" i="1"/>
  <c r="AB926" i="1"/>
  <c r="AB933" i="1"/>
  <c r="AB942" i="1"/>
  <c r="AB948" i="1"/>
  <c r="AB953" i="1"/>
  <c r="AB971" i="1"/>
  <c r="AB975" i="1"/>
  <c r="AB986" i="1"/>
  <c r="AB997" i="1"/>
  <c r="AB1012" i="1"/>
  <c r="AB1017" i="1"/>
  <c r="AB1035" i="1"/>
  <c r="AB1039" i="1"/>
  <c r="AB1050" i="1"/>
  <c r="AB1058" i="1"/>
  <c r="AB1093" i="1"/>
  <c r="AB1130" i="1"/>
  <c r="AB1213" i="1"/>
  <c r="AB1277" i="1"/>
  <c r="AB1327" i="1"/>
  <c r="AB453" i="1"/>
  <c r="AB469" i="1"/>
  <c r="AB485" i="1"/>
  <c r="AB501" i="1"/>
  <c r="AB508" i="1"/>
  <c r="AB521" i="1"/>
  <c r="AB533" i="1"/>
  <c r="AB541" i="1"/>
  <c r="AB549" i="1"/>
  <c r="AB557" i="1"/>
  <c r="AB565" i="1"/>
  <c r="AB573" i="1"/>
  <c r="AB581" i="1"/>
  <c r="AB589" i="1"/>
  <c r="AB597" i="1"/>
  <c r="AB605" i="1"/>
  <c r="AB617" i="1"/>
  <c r="AB618" i="1"/>
  <c r="AB620" i="1"/>
  <c r="V629" i="1"/>
  <c r="AB629" i="1" s="1"/>
  <c r="P631" i="1"/>
  <c r="AB635" i="1"/>
  <c r="AB647" i="1"/>
  <c r="AB662" i="1"/>
  <c r="AB669" i="1"/>
  <c r="AB682" i="1"/>
  <c r="AB684" i="1"/>
  <c r="AB689" i="1"/>
  <c r="AB707" i="1"/>
  <c r="AB711" i="1"/>
  <c r="AB726" i="1"/>
  <c r="AB733" i="1"/>
  <c r="AB746" i="1"/>
  <c r="AB748" i="1"/>
  <c r="AB753" i="1"/>
  <c r="AB771" i="1"/>
  <c r="AB775" i="1"/>
  <c r="AB790" i="1"/>
  <c r="AB797" i="1"/>
  <c r="AB810" i="1"/>
  <c r="AB812" i="1"/>
  <c r="AB817" i="1"/>
  <c r="AB835" i="1"/>
  <c r="AB861" i="1"/>
  <c r="AB874" i="1"/>
  <c r="AB881" i="1"/>
  <c r="AB899" i="1"/>
  <c r="AB918" i="1"/>
  <c r="AB925" i="1"/>
  <c r="AB938" i="1"/>
  <c r="AB940" i="1"/>
  <c r="AB945" i="1"/>
  <c r="AB963" i="1"/>
  <c r="AB978" i="1"/>
  <c r="AB989" i="1"/>
  <c r="AB998" i="1"/>
  <c r="AB1004" i="1"/>
  <c r="AB1009" i="1"/>
  <c r="AB1027" i="1"/>
  <c r="AB1042" i="1"/>
  <c r="AB1046" i="1"/>
  <c r="AB1053" i="1"/>
  <c r="AB1284" i="1"/>
  <c r="AB1346" i="1"/>
  <c r="V489" i="1"/>
  <c r="AB489" i="1" s="1"/>
  <c r="S498" i="1"/>
  <c r="AB498" i="1" s="1"/>
  <c r="AB499" i="1"/>
  <c r="AB527" i="1"/>
  <c r="AB609" i="1"/>
  <c r="AB610" i="1"/>
  <c r="AB612" i="1"/>
  <c r="AB627" i="1"/>
  <c r="AB639" i="1"/>
  <c r="AB654" i="1"/>
  <c r="AB661" i="1"/>
  <c r="AB674" i="1"/>
  <c r="AB676" i="1"/>
  <c r="AB681" i="1"/>
  <c r="AB699" i="1"/>
  <c r="AB703" i="1"/>
  <c r="AB718" i="1"/>
  <c r="AB725" i="1"/>
  <c r="AB738" i="1"/>
  <c r="AB740" i="1"/>
  <c r="AB745" i="1"/>
  <c r="AB763" i="1"/>
  <c r="AB767" i="1"/>
  <c r="AB782" i="1"/>
  <c r="AB789" i="1"/>
  <c r="AB802" i="1"/>
  <c r="AB804" i="1"/>
  <c r="AB809" i="1"/>
  <c r="AB827" i="1"/>
  <c r="AB831" i="1"/>
  <c r="AB846" i="1"/>
  <c r="AB853" i="1"/>
  <c r="AB866" i="1"/>
  <c r="AB868" i="1"/>
  <c r="AB873" i="1"/>
  <c r="AB891" i="1"/>
  <c r="AB895" i="1"/>
  <c r="AB910" i="1"/>
  <c r="AB917" i="1"/>
  <c r="AB930" i="1"/>
  <c r="AB932" i="1"/>
  <c r="AB937" i="1"/>
  <c r="AB955" i="1"/>
  <c r="AB959" i="1"/>
  <c r="AB970" i="1"/>
  <c r="AB981" i="1"/>
  <c r="AB990" i="1"/>
  <c r="AB996" i="1"/>
  <c r="AB1001" i="1"/>
  <c r="AB1019" i="1"/>
  <c r="AB1023" i="1"/>
  <c r="AB1034" i="1"/>
  <c r="AB1038" i="1"/>
  <c r="AB1045" i="1"/>
  <c r="AB1074" i="1"/>
  <c r="AB1116" i="1"/>
  <c r="AB1229" i="1"/>
  <c r="AB1293" i="1"/>
  <c r="AB437" i="1"/>
  <c r="Z437" i="1"/>
  <c r="Z445" i="1"/>
  <c r="AB445" i="1" s="1"/>
  <c r="S448" i="1"/>
  <c r="AB448" i="1" s="1"/>
  <c r="Z461" i="1"/>
  <c r="AB461" i="1" s="1"/>
  <c r="AB467" i="1"/>
  <c r="Z477" i="1"/>
  <c r="AB477" i="1" s="1"/>
  <c r="AB483" i="1"/>
  <c r="M486" i="1"/>
  <c r="V487" i="1"/>
  <c r="Z493" i="1"/>
  <c r="AB493" i="1" s="1"/>
  <c r="M502" i="1"/>
  <c r="AB502" i="1" s="1"/>
  <c r="Z511" i="1"/>
  <c r="S512" i="1"/>
  <c r="AB512" i="1" s="1"/>
  <c r="AB513" i="1"/>
  <c r="V515" i="1"/>
  <c r="AB515" i="1" s="1"/>
  <c r="AB532" i="1"/>
  <c r="AB537" i="1"/>
  <c r="AB540" i="1"/>
  <c r="AB545" i="1"/>
  <c r="AB548" i="1"/>
  <c r="AB553" i="1"/>
  <c r="AB556" i="1"/>
  <c r="AB561" i="1"/>
  <c r="AB564" i="1"/>
  <c r="AB569" i="1"/>
  <c r="AB572" i="1"/>
  <c r="AB577" i="1"/>
  <c r="AB580" i="1"/>
  <c r="AB585" i="1"/>
  <c r="AB588" i="1"/>
  <c r="AB593" i="1"/>
  <c r="AB596" i="1"/>
  <c r="S600" i="1"/>
  <c r="AB600" i="1" s="1"/>
  <c r="AB601" i="1"/>
  <c r="AB604" i="1"/>
  <c r="AB619" i="1"/>
  <c r="AB631" i="1"/>
  <c r="Z633" i="1"/>
  <c r="AB633" i="1" s="1"/>
  <c r="AB646" i="1"/>
  <c r="AB653" i="1"/>
  <c r="AB666" i="1"/>
  <c r="AB668" i="1"/>
  <c r="AB673" i="1"/>
  <c r="AB691" i="1"/>
  <c r="AB695" i="1"/>
  <c r="AB710" i="1"/>
  <c r="AB717" i="1"/>
  <c r="AB730" i="1"/>
  <c r="AB732" i="1"/>
  <c r="AB737" i="1"/>
  <c r="AB755" i="1"/>
  <c r="AB759" i="1"/>
  <c r="AB774" i="1"/>
  <c r="AB781" i="1"/>
  <c r="AB796" i="1"/>
  <c r="AB801" i="1"/>
  <c r="AB819" i="1"/>
  <c r="AB823" i="1"/>
  <c r="AB838" i="1"/>
  <c r="AB845" i="1"/>
  <c r="AB858" i="1"/>
  <c r="AB860" i="1"/>
  <c r="AB865" i="1"/>
  <c r="AB883" i="1"/>
  <c r="AB887" i="1"/>
  <c r="AB902" i="1"/>
  <c r="AB909" i="1"/>
  <c r="AB922" i="1"/>
  <c r="AB924" i="1"/>
  <c r="AB929" i="1"/>
  <c r="AB947" i="1"/>
  <c r="AB951" i="1"/>
  <c r="AB962" i="1"/>
  <c r="AB973" i="1"/>
  <c r="AB982" i="1"/>
  <c r="AB988" i="1"/>
  <c r="AB993" i="1"/>
  <c r="AB1011" i="1"/>
  <c r="AB1015" i="1"/>
  <c r="AB1026" i="1"/>
  <c r="AB1030" i="1"/>
  <c r="AB1037" i="1"/>
  <c r="AB1052" i="1"/>
  <c r="AB1056" i="1"/>
  <c r="AB1082" i="1"/>
  <c r="AB1084" i="1"/>
  <c r="AB1088" i="1"/>
  <c r="AB1100" i="1"/>
  <c r="AB1156" i="1"/>
  <c r="AB1162" i="1"/>
  <c r="AB1170" i="1"/>
  <c r="AB1181" i="1"/>
  <c r="AB1231" i="1"/>
  <c r="AB1295" i="1"/>
  <c r="P443" i="1"/>
  <c r="AB443" i="1" s="1"/>
  <c r="Z443" i="1"/>
  <c r="AB447" i="1"/>
  <c r="AB449" i="1"/>
  <c r="M452" i="1"/>
  <c r="AB452" i="1" s="1"/>
  <c r="P459" i="1"/>
  <c r="AB463" i="1"/>
  <c r="M468" i="1"/>
  <c r="AB468" i="1" s="1"/>
  <c r="P475" i="1"/>
  <c r="AB479" i="1"/>
  <c r="AB481" i="1"/>
  <c r="M484" i="1"/>
  <c r="AB484" i="1" s="1"/>
  <c r="P491" i="1"/>
  <c r="AB491" i="1" s="1"/>
  <c r="Z491" i="1"/>
  <c r="AB495" i="1"/>
  <c r="AB497" i="1"/>
  <c r="M500" i="1"/>
  <c r="AB500" i="1" s="1"/>
  <c r="M514" i="1"/>
  <c r="AB514" i="1" s="1"/>
  <c r="P517" i="1"/>
  <c r="AB519" i="1"/>
  <c r="Z523" i="1"/>
  <c r="AB523" i="1" s="1"/>
  <c r="AB525" i="1"/>
  <c r="AB611" i="1"/>
  <c r="AB623" i="1"/>
  <c r="M632" i="1"/>
  <c r="AB632" i="1" s="1"/>
  <c r="AB638" i="1"/>
  <c r="AB645" i="1"/>
  <c r="AB658" i="1"/>
  <c r="AB660" i="1"/>
  <c r="AB665" i="1"/>
  <c r="AB683" i="1"/>
  <c r="AB687" i="1"/>
  <c r="AB702" i="1"/>
  <c r="AB724" i="1"/>
  <c r="AB729" i="1"/>
  <c r="AB747" i="1"/>
  <c r="AB751" i="1"/>
  <c r="AB766" i="1"/>
  <c r="AB786" i="1"/>
  <c r="AB788" i="1"/>
  <c r="AB793" i="1"/>
  <c r="AB794" i="1"/>
  <c r="AB811" i="1"/>
  <c r="AB815" i="1"/>
  <c r="AB830" i="1"/>
  <c r="AB837" i="1"/>
  <c r="AB852" i="1"/>
  <c r="AB857" i="1"/>
  <c r="AB875" i="1"/>
  <c r="AB879" i="1"/>
  <c r="AB894" i="1"/>
  <c r="AB901" i="1"/>
  <c r="AB914" i="1"/>
  <c r="AB916" i="1"/>
  <c r="AB921" i="1"/>
  <c r="AB939" i="1"/>
  <c r="AB943" i="1"/>
  <c r="AB954" i="1"/>
  <c r="AB965" i="1"/>
  <c r="AB974" i="1"/>
  <c r="AB980" i="1"/>
  <c r="AB985" i="1"/>
  <c r="AB1003" i="1"/>
  <c r="AB1007" i="1"/>
  <c r="AB1018" i="1"/>
  <c r="AB1022" i="1"/>
  <c r="AB1029" i="1"/>
  <c r="AB1044" i="1"/>
  <c r="AB1049" i="1"/>
  <c r="AB1090" i="1"/>
  <c r="AB1173" i="1"/>
  <c r="AB1176" i="1"/>
  <c r="AB1180" i="1"/>
  <c r="AB1184" i="1"/>
  <c r="AB1362" i="1"/>
  <c r="M1054" i="1"/>
  <c r="AB1054" i="1" s="1"/>
  <c r="V1059" i="1"/>
  <c r="AB1059" i="1" s="1"/>
  <c r="Z1063" i="1"/>
  <c r="AB1063" i="1" s="1"/>
  <c r="S1068" i="1"/>
  <c r="AB1068" i="1" s="1"/>
  <c r="AB1075" i="1"/>
  <c r="P1085" i="1"/>
  <c r="AB1085" i="1" s="1"/>
  <c r="P1087" i="1"/>
  <c r="V1091" i="1"/>
  <c r="M1092" i="1"/>
  <c r="AB1092" i="1" s="1"/>
  <c r="V1093" i="1"/>
  <c r="M1094" i="1"/>
  <c r="AB1094" i="1" s="1"/>
  <c r="M1096" i="1"/>
  <c r="AB1096" i="1" s="1"/>
  <c r="S1100" i="1"/>
  <c r="S1102" i="1"/>
  <c r="Z1105" i="1"/>
  <c r="Z1109" i="1"/>
  <c r="AB1109" i="1" s="1"/>
  <c r="S1114" i="1"/>
  <c r="AB1114" i="1" s="1"/>
  <c r="M1124" i="1"/>
  <c r="AB1124" i="1" s="1"/>
  <c r="M1144" i="1"/>
  <c r="AB1144" i="1" s="1"/>
  <c r="V1145" i="1"/>
  <c r="P1151" i="1"/>
  <c r="Z1153" i="1"/>
  <c r="S1158" i="1"/>
  <c r="AB1158" i="1" s="1"/>
  <c r="AB1163" i="1"/>
  <c r="V1165" i="1"/>
  <c r="AB1165" i="1" s="1"/>
  <c r="AB1193" i="1"/>
  <c r="P1204" i="1"/>
  <c r="S1219" i="1"/>
  <c r="AB1225" i="1"/>
  <c r="AB1227" i="1"/>
  <c r="P1236" i="1"/>
  <c r="S1251" i="1"/>
  <c r="AB1257" i="1"/>
  <c r="P1268" i="1"/>
  <c r="S1283" i="1"/>
  <c r="AB1289" i="1"/>
  <c r="AB1291" i="1"/>
  <c r="P1300" i="1"/>
  <c r="S1315" i="1"/>
  <c r="AB1321" i="1"/>
  <c r="V1330" i="1"/>
  <c r="AB1330" i="1" s="1"/>
  <c r="AB1336" i="1"/>
  <c r="P1340" i="1"/>
  <c r="AB1340" i="1" s="1"/>
  <c r="AB1368" i="1"/>
  <c r="AB1375" i="1"/>
  <c r="AB1380" i="1"/>
  <c r="AB1381" i="1"/>
  <c r="AB1392" i="1"/>
  <c r="AB1406" i="1"/>
  <c r="AB1411" i="1"/>
  <c r="AB1442" i="1"/>
  <c r="AB1474" i="1"/>
  <c r="AB1618" i="1"/>
  <c r="AB1099" i="1"/>
  <c r="AB1105" i="1"/>
  <c r="AB1111" i="1"/>
  <c r="AB1113" i="1"/>
  <c r="AB1134" i="1"/>
  <c r="AB1139" i="1"/>
  <c r="AB1175" i="1"/>
  <c r="AB1177" i="1"/>
  <c r="AB1191" i="1"/>
  <c r="AB1198" i="1"/>
  <c r="AB1200" i="1"/>
  <c r="AB1212" i="1"/>
  <c r="AB1223" i="1"/>
  <c r="AB1230" i="1"/>
  <c r="AB1232" i="1"/>
  <c r="AB1255" i="1"/>
  <c r="AB1262" i="1"/>
  <c r="AB1264" i="1"/>
  <c r="AB1276" i="1"/>
  <c r="AB1287" i="1"/>
  <c r="AB1294" i="1"/>
  <c r="AB1296" i="1"/>
  <c r="AB1319" i="1"/>
  <c r="AB1326" i="1"/>
  <c r="AB1328" i="1"/>
  <c r="AB1366" i="1"/>
  <c r="AB1383" i="1"/>
  <c r="AB1417" i="1"/>
  <c r="AB1690" i="1"/>
  <c r="AB1057" i="1"/>
  <c r="M1062" i="1"/>
  <c r="AB1062" i="1" s="1"/>
  <c r="V1067" i="1"/>
  <c r="AB1067" i="1" s="1"/>
  <c r="Z1071" i="1"/>
  <c r="AB1071" i="1" s="1"/>
  <c r="V1075" i="1"/>
  <c r="M1076" i="1"/>
  <c r="V1077" i="1"/>
  <c r="AB1077" i="1" s="1"/>
  <c r="M1078" i="1"/>
  <c r="AB1078" i="1" s="1"/>
  <c r="M1080" i="1"/>
  <c r="AB1080" i="1" s="1"/>
  <c r="S1084" i="1"/>
  <c r="S1086" i="1"/>
  <c r="AB1086" i="1" s="1"/>
  <c r="AB1087" i="1"/>
  <c r="Z1089" i="1"/>
  <c r="V1097" i="1"/>
  <c r="S1110" i="1"/>
  <c r="AB1110" i="1" s="1"/>
  <c r="AB1115" i="1"/>
  <c r="V1117" i="1"/>
  <c r="AB1117" i="1" s="1"/>
  <c r="Z1125" i="1"/>
  <c r="AB1125" i="1" s="1"/>
  <c r="M1140" i="1"/>
  <c r="AB1140" i="1" s="1"/>
  <c r="AB1151" i="1"/>
  <c r="AB1153" i="1"/>
  <c r="M1160" i="1"/>
  <c r="AB1160" i="1" s="1"/>
  <c r="P1167" i="1"/>
  <c r="AB1167" i="1" s="1"/>
  <c r="Z1169" i="1"/>
  <c r="AB1169" i="1" s="1"/>
  <c r="AB1174" i="1"/>
  <c r="S1174" i="1"/>
  <c r="AB1179" i="1"/>
  <c r="V1181" i="1"/>
  <c r="P1196" i="1"/>
  <c r="S1211" i="1"/>
  <c r="AB1217" i="1"/>
  <c r="AB1219" i="1"/>
  <c r="P1228" i="1"/>
  <c r="AB1228" i="1" s="1"/>
  <c r="S1243" i="1"/>
  <c r="AB1249" i="1"/>
  <c r="AB1251" i="1"/>
  <c r="P1260" i="1"/>
  <c r="S1275" i="1"/>
  <c r="AB1281" i="1"/>
  <c r="AB1283" i="1"/>
  <c r="P1292" i="1"/>
  <c r="AB1292" i="1" s="1"/>
  <c r="S1307" i="1"/>
  <c r="AB1313" i="1"/>
  <c r="AB1315" i="1"/>
  <c r="P1324" i="1"/>
  <c r="AB1348" i="1"/>
  <c r="M1349" i="1"/>
  <c r="AB1349" i="1" s="1"/>
  <c r="S1355" i="1"/>
  <c r="AB1363" i="1"/>
  <c r="AB1374" i="1"/>
  <c r="AB1384" i="1"/>
  <c r="AB1401" i="1"/>
  <c r="AB1403" i="1"/>
  <c r="AB1424" i="1"/>
  <c r="AB1514" i="1"/>
  <c r="AB1546" i="1"/>
  <c r="AB1578" i="1"/>
  <c r="AB1083" i="1"/>
  <c r="AB1089" i="1"/>
  <c r="AB1127" i="1"/>
  <c r="AB1129" i="1"/>
  <c r="AB1150" i="1"/>
  <c r="AB1155" i="1"/>
  <c r="AB1190" i="1"/>
  <c r="AB1192" i="1"/>
  <c r="AB1204" i="1"/>
  <c r="AB1215" i="1"/>
  <c r="AB1222" i="1"/>
  <c r="AB1224" i="1"/>
  <c r="AB1236" i="1"/>
  <c r="AB1247" i="1"/>
  <c r="AB1254" i="1"/>
  <c r="AB1256" i="1"/>
  <c r="AB1268" i="1"/>
  <c r="AB1279" i="1"/>
  <c r="AB1286" i="1"/>
  <c r="AB1288" i="1"/>
  <c r="AB1300" i="1"/>
  <c r="AB1311" i="1"/>
  <c r="AB1318" i="1"/>
  <c r="AB1320" i="1"/>
  <c r="AB1359" i="1"/>
  <c r="AB1361" i="1"/>
  <c r="AB1371" i="1"/>
  <c r="AB1382" i="1"/>
  <c r="AB1409" i="1"/>
  <c r="AB1427" i="1"/>
  <c r="AB1683" i="1"/>
  <c r="P1061" i="1"/>
  <c r="AB1061" i="1" s="1"/>
  <c r="AB1065" i="1"/>
  <c r="M1070" i="1"/>
  <c r="AB1070" i="1" s="1"/>
  <c r="Z1073" i="1"/>
  <c r="AB1073" i="1" s="1"/>
  <c r="V1081" i="1"/>
  <c r="AB1081" i="1" s="1"/>
  <c r="Z1095" i="1"/>
  <c r="M1112" i="1"/>
  <c r="AB1112" i="1" s="1"/>
  <c r="V1113" i="1"/>
  <c r="P1119" i="1"/>
  <c r="AB1119" i="1" s="1"/>
  <c r="Z1121" i="1"/>
  <c r="AB1121" i="1" s="1"/>
  <c r="AB1126" i="1"/>
  <c r="S1126" i="1"/>
  <c r="AB1131" i="1"/>
  <c r="V1133" i="1"/>
  <c r="AB1133" i="1" s="1"/>
  <c r="M1176" i="1"/>
  <c r="P1183" i="1"/>
  <c r="AB1183" i="1" s="1"/>
  <c r="Z1185" i="1"/>
  <c r="S1203" i="1"/>
  <c r="AB1209" i="1"/>
  <c r="AB1211" i="1"/>
  <c r="P1220" i="1"/>
  <c r="AB1220" i="1" s="1"/>
  <c r="S1235" i="1"/>
  <c r="AB1241" i="1"/>
  <c r="AB1243" i="1"/>
  <c r="P1252" i="1"/>
  <c r="AB1252" i="1" s="1"/>
  <c r="S1267" i="1"/>
  <c r="AB1273" i="1"/>
  <c r="AB1275" i="1"/>
  <c r="P1284" i="1"/>
  <c r="S1299" i="1"/>
  <c r="AB1305" i="1"/>
  <c r="AB1307" i="1"/>
  <c r="P1316" i="1"/>
  <c r="AB1316" i="1" s="1"/>
  <c r="AB1332" i="1"/>
  <c r="M1333" i="1"/>
  <c r="AB1333" i="1" s="1"/>
  <c r="S1339" i="1"/>
  <c r="Z1350" i="1"/>
  <c r="AB1351" i="1"/>
  <c r="AB1353" i="1"/>
  <c r="AB1355" i="1"/>
  <c r="AB1379" i="1"/>
  <c r="AB1395" i="1"/>
  <c r="AB1458" i="1"/>
  <c r="AB1490" i="1"/>
  <c r="AB1522" i="1"/>
  <c r="AB1554" i="1"/>
  <c r="AB1586" i="1"/>
  <c r="AB1606" i="1"/>
  <c r="AB1805" i="1"/>
  <c r="AB1095" i="1"/>
  <c r="AB1143" i="1"/>
  <c r="AB1145" i="1"/>
  <c r="AB1166" i="1"/>
  <c r="AB1171" i="1"/>
  <c r="AB1188" i="1"/>
  <c r="AB1196" i="1"/>
  <c r="AB1207" i="1"/>
  <c r="AB1239" i="1"/>
  <c r="AB1248" i="1"/>
  <c r="AB1260" i="1"/>
  <c r="AB1271" i="1"/>
  <c r="AB1278" i="1"/>
  <c r="AB1280" i="1"/>
  <c r="AB1303" i="1"/>
  <c r="AB1310" i="1"/>
  <c r="AB1312" i="1"/>
  <c r="AB1324" i="1"/>
  <c r="M1325" i="1"/>
  <c r="AB1325" i="1" s="1"/>
  <c r="S1331" i="1"/>
  <c r="AB1331" i="1" s="1"/>
  <c r="Z1342" i="1"/>
  <c r="AB1342" i="1" s="1"/>
  <c r="AB1343" i="1"/>
  <c r="AB1345" i="1"/>
  <c r="AB1347" i="1"/>
  <c r="AB1358" i="1"/>
  <c r="AB1360" i="1"/>
  <c r="AB1387" i="1"/>
  <c r="AB1394" i="1"/>
  <c r="AB1416" i="1"/>
  <c r="AB1587" i="1"/>
  <c r="AB1594" i="1"/>
  <c r="AB1611" i="1"/>
  <c r="AB1626" i="1"/>
  <c r="Z1055" i="1"/>
  <c r="AB1055" i="1" s="1"/>
  <c r="S1060" i="1"/>
  <c r="P1069" i="1"/>
  <c r="AB1069" i="1" s="1"/>
  <c r="Z1079" i="1"/>
  <c r="AB1091" i="1"/>
  <c r="AB1097" i="1"/>
  <c r="P1101" i="1"/>
  <c r="AB1101" i="1" s="1"/>
  <c r="P1103" i="1"/>
  <c r="AB1103" i="1" s="1"/>
  <c r="V1107" i="1"/>
  <c r="AB1107" i="1" s="1"/>
  <c r="M1108" i="1"/>
  <c r="AB1108" i="1" s="1"/>
  <c r="P1115" i="1"/>
  <c r="M1128" i="1"/>
  <c r="AB1128" i="1" s="1"/>
  <c r="V1129" i="1"/>
  <c r="P1135" i="1"/>
  <c r="AB1135" i="1" s="1"/>
  <c r="Z1137" i="1"/>
  <c r="AB1137" i="1" s="1"/>
  <c r="AB1142" i="1"/>
  <c r="S1142" i="1"/>
  <c r="AB1147" i="1"/>
  <c r="V1149" i="1"/>
  <c r="AB1149" i="1" s="1"/>
  <c r="M1172" i="1"/>
  <c r="AB1172" i="1" s="1"/>
  <c r="AB1185" i="1"/>
  <c r="V1189" i="1"/>
  <c r="AB1189" i="1" s="1"/>
  <c r="S1195" i="1"/>
  <c r="AB1195" i="1" s="1"/>
  <c r="AB1201" i="1"/>
  <c r="AB1203" i="1"/>
  <c r="P1212" i="1"/>
  <c r="S1227" i="1"/>
  <c r="AB1233" i="1"/>
  <c r="AB1235" i="1"/>
  <c r="P1244" i="1"/>
  <c r="AB1244" i="1" s="1"/>
  <c r="S1259" i="1"/>
  <c r="AB1259" i="1" s="1"/>
  <c r="AB1265" i="1"/>
  <c r="AB1267" i="1"/>
  <c r="P1276" i="1"/>
  <c r="S1291" i="1"/>
  <c r="AB1297" i="1"/>
  <c r="AB1299" i="1"/>
  <c r="P1308" i="1"/>
  <c r="AB1308" i="1" s="1"/>
  <c r="S1323" i="1"/>
  <c r="AB1323" i="1" s="1"/>
  <c r="Z1334" i="1"/>
  <c r="AB1334" i="1" s="1"/>
  <c r="AB1337" i="1"/>
  <c r="AB1339" i="1"/>
  <c r="V1346" i="1"/>
  <c r="AB1350" i="1"/>
  <c r="AB1352" i="1"/>
  <c r="P1356" i="1"/>
  <c r="AB1356" i="1" s="1"/>
  <c r="AB1364" i="1"/>
  <c r="AB1365" i="1"/>
  <c r="AB1377" i="1"/>
  <c r="AB1389" i="1"/>
  <c r="AB1390" i="1"/>
  <c r="AB1398" i="1"/>
  <c r="AB1412" i="1"/>
  <c r="AB1414" i="1"/>
  <c r="AB1419" i="1"/>
  <c r="AB1426" i="1"/>
  <c r="AB1434" i="1"/>
  <c r="AB1466" i="1"/>
  <c r="AB1498" i="1"/>
  <c r="AB1530" i="1"/>
  <c r="AB1562" i="1"/>
  <c r="AB1595" i="1"/>
  <c r="AB1602" i="1"/>
  <c r="AB1391" i="1"/>
  <c r="AB1429" i="1"/>
  <c r="AB1713" i="1"/>
  <c r="AB1745" i="1"/>
  <c r="AB1748" i="1"/>
  <c r="AB1789" i="1"/>
  <c r="AB1844" i="1"/>
  <c r="AB1870" i="1"/>
  <c r="AB2109" i="1"/>
  <c r="AB1399" i="1"/>
  <c r="AB1436" i="1"/>
  <c r="AB1437" i="1"/>
  <c r="AB1444" i="1"/>
  <c r="AB1445" i="1"/>
  <c r="AB1452" i="1"/>
  <c r="AB1453" i="1"/>
  <c r="AB1460" i="1"/>
  <c r="AB1461" i="1"/>
  <c r="AB1468" i="1"/>
  <c r="AB1476" i="1"/>
  <c r="AB1484" i="1"/>
  <c r="AB1485" i="1"/>
  <c r="AB1492" i="1"/>
  <c r="AB1493" i="1"/>
  <c r="AB1500" i="1"/>
  <c r="AB1501" i="1"/>
  <c r="AB1508" i="1"/>
  <c r="AB1509" i="1"/>
  <c r="AB1516" i="1"/>
  <c r="AB1517" i="1"/>
  <c r="AB1524" i="1"/>
  <c r="AB1525" i="1"/>
  <c r="AB1532" i="1"/>
  <c r="AB1533" i="1"/>
  <c r="AB1540" i="1"/>
  <c r="AB1548" i="1"/>
  <c r="AB1556" i="1"/>
  <c r="AB1564" i="1"/>
  <c r="AB1572" i="1"/>
  <c r="AB1580" i="1"/>
  <c r="AB1588" i="1"/>
  <c r="AB1596" i="1"/>
  <c r="AB1604" i="1"/>
  <c r="AB1612" i="1"/>
  <c r="AB1620" i="1"/>
  <c r="AB1624" i="1"/>
  <c r="AB1637" i="1"/>
  <c r="AB1646" i="1"/>
  <c r="AB1652" i="1"/>
  <c r="AB1656" i="1"/>
  <c r="AB1669" i="1"/>
  <c r="AB1678" i="1"/>
  <c r="AB1684" i="1"/>
  <c r="AB1688" i="1"/>
  <c r="AB1701" i="1"/>
  <c r="AB1710" i="1"/>
  <c r="AB1716" i="1"/>
  <c r="AB1720" i="1"/>
  <c r="AB1733" i="1"/>
  <c r="AB1742" i="1"/>
  <c r="AB1841" i="1"/>
  <c r="AB1850" i="1"/>
  <c r="AB1407" i="1"/>
  <c r="AB1421" i="1"/>
  <c r="AB1623" i="1"/>
  <c r="AB1625" i="1"/>
  <c r="AB1633" i="1"/>
  <c r="AB1655" i="1"/>
  <c r="AB1665" i="1"/>
  <c r="AB1687" i="1"/>
  <c r="AB1697" i="1"/>
  <c r="AB1719" i="1"/>
  <c r="AB1721" i="1"/>
  <c r="AB1751" i="1"/>
  <c r="AB1766" i="1"/>
  <c r="AB1793" i="1"/>
  <c r="AB1798" i="1"/>
  <c r="AB1801" i="1"/>
  <c r="AB1855" i="1"/>
  <c r="AB1983" i="1"/>
  <c r="AB1415" i="1"/>
  <c r="AB1423" i="1"/>
  <c r="AB1432" i="1"/>
  <c r="AB1433" i="1"/>
  <c r="AB1440" i="1"/>
  <c r="AB1441" i="1"/>
  <c r="AB1448" i="1"/>
  <c r="AB1449" i="1"/>
  <c r="AB1456" i="1"/>
  <c r="AB1457" i="1"/>
  <c r="AB1464" i="1"/>
  <c r="AB1465" i="1"/>
  <c r="AB1472" i="1"/>
  <c r="AB1473" i="1"/>
  <c r="AB1480" i="1"/>
  <c r="AB1481" i="1"/>
  <c r="AB1488" i="1"/>
  <c r="AB1489" i="1"/>
  <c r="AB1496" i="1"/>
  <c r="AB1497" i="1"/>
  <c r="AB1504" i="1"/>
  <c r="AB1505" i="1"/>
  <c r="AB1512" i="1"/>
  <c r="AB1513" i="1"/>
  <c r="AB1520" i="1"/>
  <c r="AB1521" i="1"/>
  <c r="AB1528" i="1"/>
  <c r="AB1529" i="1"/>
  <c r="AB1536" i="1"/>
  <c r="AB1537" i="1"/>
  <c r="AB1544" i="1"/>
  <c r="AB1545" i="1"/>
  <c r="AB1552" i="1"/>
  <c r="AB1553" i="1"/>
  <c r="AB1560" i="1"/>
  <c r="AB1561" i="1"/>
  <c r="AB1568" i="1"/>
  <c r="AB1569" i="1"/>
  <c r="AB1576" i="1"/>
  <c r="AB1577" i="1"/>
  <c r="AB1584" i="1"/>
  <c r="AB1585" i="1"/>
  <c r="AB1592" i="1"/>
  <c r="AB1593" i="1"/>
  <c r="AB1600" i="1"/>
  <c r="AB1601" i="1"/>
  <c r="P1605" i="1"/>
  <c r="AB1608" i="1"/>
  <c r="AB1609" i="1"/>
  <c r="P1613" i="1"/>
  <c r="AB1616" i="1"/>
  <c r="AB1622" i="1"/>
  <c r="AB1628" i="1"/>
  <c r="AB1632" i="1"/>
  <c r="AB1645" i="1"/>
  <c r="AB1660" i="1"/>
  <c r="AB1664" i="1"/>
  <c r="AB1677" i="1"/>
  <c r="AB1692" i="1"/>
  <c r="AB1696" i="1"/>
  <c r="AB1709" i="1"/>
  <c r="AB1718" i="1"/>
  <c r="AB1724" i="1"/>
  <c r="AB1728" i="1"/>
  <c r="AB1741" i="1"/>
  <c r="AB1750" i="1"/>
  <c r="AB1752" i="1"/>
  <c r="AB1753" i="1"/>
  <c r="AB1756" i="1"/>
  <c r="AB1847" i="1"/>
  <c r="AB1889" i="1"/>
  <c r="AB1904" i="1"/>
  <c r="AB1908" i="1"/>
  <c r="AB1926" i="1"/>
  <c r="AB1930" i="1"/>
  <c r="AB2017" i="1"/>
  <c r="AB2021" i="1"/>
  <c r="AB2032" i="1"/>
  <c r="AB2036" i="1"/>
  <c r="AB2117" i="1"/>
  <c r="Z1397" i="1"/>
  <c r="AB1397" i="1" s="1"/>
  <c r="S1428" i="1"/>
  <c r="AB1428" i="1" s="1"/>
  <c r="AB1431" i="1"/>
  <c r="AB1439" i="1"/>
  <c r="AB1447" i="1"/>
  <c r="AB1455" i="1"/>
  <c r="AB1463" i="1"/>
  <c r="AB1471" i="1"/>
  <c r="AB1479" i="1"/>
  <c r="AB1487" i="1"/>
  <c r="AB1495" i="1"/>
  <c r="AB1503" i="1"/>
  <c r="AB1511" i="1"/>
  <c r="AB1519" i="1"/>
  <c r="AB1527" i="1"/>
  <c r="AB1535" i="1"/>
  <c r="AB1543" i="1"/>
  <c r="AB1551" i="1"/>
  <c r="AB1559" i="1"/>
  <c r="AB1567" i="1"/>
  <c r="AB1575" i="1"/>
  <c r="AB1583" i="1"/>
  <c r="AB1591" i="1"/>
  <c r="AB1599" i="1"/>
  <c r="AB1607" i="1"/>
  <c r="AB1615" i="1"/>
  <c r="AB1631" i="1"/>
  <c r="AB1641" i="1"/>
  <c r="AB1663" i="1"/>
  <c r="AB1673" i="1"/>
  <c r="AB1695" i="1"/>
  <c r="AB1705" i="1"/>
  <c r="AB1727" i="1"/>
  <c r="AB1729" i="1"/>
  <c r="AB1774" i="1"/>
  <c r="AB1792" i="1"/>
  <c r="AB1795" i="1"/>
  <c r="AB1951" i="1"/>
  <c r="AB2064" i="1"/>
  <c r="AB2417" i="1"/>
  <c r="AB2421" i="1"/>
  <c r="AB1425" i="1"/>
  <c r="AB1617" i="1"/>
  <c r="AB1621" i="1"/>
  <c r="AB1630" i="1"/>
  <c r="AB1636" i="1"/>
  <c r="AB1640" i="1"/>
  <c r="AB1653" i="1"/>
  <c r="AB1662" i="1"/>
  <c r="AB1668" i="1"/>
  <c r="AB1672" i="1"/>
  <c r="AB1685" i="1"/>
  <c r="AB1694" i="1"/>
  <c r="AB1700" i="1"/>
  <c r="AB1704" i="1"/>
  <c r="AB1717" i="1"/>
  <c r="AB1726" i="1"/>
  <c r="AB1732" i="1"/>
  <c r="AB1736" i="1"/>
  <c r="AB1749" i="1"/>
  <c r="AB1839" i="1"/>
  <c r="AB1884" i="1"/>
  <c r="AB2012" i="1"/>
  <c r="AB2055" i="1"/>
  <c r="M1396" i="1"/>
  <c r="AB1396" i="1" s="1"/>
  <c r="Z1413" i="1"/>
  <c r="AB1413" i="1" s="1"/>
  <c r="M1430" i="1"/>
  <c r="AB1430" i="1" s="1"/>
  <c r="AB1469" i="1"/>
  <c r="AB1477" i="1"/>
  <c r="AB1541" i="1"/>
  <c r="AB1549" i="1"/>
  <c r="AB1557" i="1"/>
  <c r="AB1565" i="1"/>
  <c r="AB1573" i="1"/>
  <c r="AB1581" i="1"/>
  <c r="AB1589" i="1"/>
  <c r="AB1597" i="1"/>
  <c r="AB1605" i="1"/>
  <c r="AB1613" i="1"/>
  <c r="AB1639" i="1"/>
  <c r="AB1649" i="1"/>
  <c r="AB1671" i="1"/>
  <c r="AB1681" i="1"/>
  <c r="AB1703" i="1"/>
  <c r="AB1735" i="1"/>
  <c r="AB1737" i="1"/>
  <c r="AB1754" i="1"/>
  <c r="AB1762" i="1"/>
  <c r="AB1773" i="1"/>
  <c r="AB1791" i="1"/>
  <c r="AB1911" i="1"/>
  <c r="AB1919" i="1"/>
  <c r="M1769" i="1"/>
  <c r="AB1769" i="1" s="1"/>
  <c r="AB1772" i="1"/>
  <c r="P1774" i="1"/>
  <c r="Z1778" i="1"/>
  <c r="AB1778" i="1" s="1"/>
  <c r="M1783" i="1"/>
  <c r="AB1783" i="1" s="1"/>
  <c r="S1790" i="1"/>
  <c r="M1833" i="1"/>
  <c r="AB1833" i="1" s="1"/>
  <c r="S1839" i="1"/>
  <c r="Z1850" i="1"/>
  <c r="AB1874" i="1"/>
  <c r="AB1883" i="1"/>
  <c r="AB1888" i="1"/>
  <c r="AB1892" i="1"/>
  <c r="AB1897" i="1"/>
  <c r="AB1901" i="1"/>
  <c r="AB1938" i="1"/>
  <c r="AB1947" i="1"/>
  <c r="AB1952" i="1"/>
  <c r="AB1956" i="1"/>
  <c r="AB1961" i="1"/>
  <c r="AB1965" i="1"/>
  <c r="AB2002" i="1"/>
  <c r="AB2011" i="1"/>
  <c r="AB2016" i="1"/>
  <c r="AB2020" i="1"/>
  <c r="AB2025" i="1"/>
  <c r="AB2029" i="1"/>
  <c r="AB2062" i="1"/>
  <c r="AB2071" i="1"/>
  <c r="AB2102" i="1"/>
  <c r="AB2140" i="1"/>
  <c r="AB2238" i="1"/>
  <c r="AB2268" i="1"/>
  <c r="AB2328" i="1"/>
  <c r="AB2400" i="1"/>
  <c r="P1759" i="1"/>
  <c r="AB1759" i="1" s="1"/>
  <c r="Z1760" i="1"/>
  <c r="Z1761" i="1"/>
  <c r="AB1761" i="1" s="1"/>
  <c r="V1765" i="1"/>
  <c r="AB1765" i="1" s="1"/>
  <c r="V1766" i="1"/>
  <c r="M1768" i="1"/>
  <c r="AB1768" i="1" s="1"/>
  <c r="S1775" i="1"/>
  <c r="AB1779" i="1"/>
  <c r="P1784" i="1"/>
  <c r="AB1784" i="1" s="1"/>
  <c r="M1793" i="1"/>
  <c r="AB1796" i="1"/>
  <c r="Z1802" i="1"/>
  <c r="AB1802" i="1" s="1"/>
  <c r="V1814" i="1"/>
  <c r="AB1814" i="1" s="1"/>
  <c r="M1825" i="1"/>
  <c r="AB1825" i="1" s="1"/>
  <c r="S1831" i="1"/>
  <c r="AB1831" i="1" s="1"/>
  <c r="AB1832" i="1"/>
  <c r="Z1842" i="1"/>
  <c r="AB1851" i="1"/>
  <c r="AB1852" i="1"/>
  <c r="AB1853" i="1"/>
  <c r="AB1882" i="1"/>
  <c r="AB1891" i="1"/>
  <c r="AB1896" i="1"/>
  <c r="AB1900" i="1"/>
  <c r="AB1905" i="1"/>
  <c r="AB1909" i="1"/>
  <c r="AB1946" i="1"/>
  <c r="AB1955" i="1"/>
  <c r="AB1960" i="1"/>
  <c r="AB1964" i="1"/>
  <c r="AB1969" i="1"/>
  <c r="AB1973" i="1"/>
  <c r="AB2010" i="1"/>
  <c r="AB2019" i="1"/>
  <c r="AB2024" i="1"/>
  <c r="AB2028" i="1"/>
  <c r="AB2033" i="1"/>
  <c r="AB2037" i="1"/>
  <c r="AB2074" i="1"/>
  <c r="AB2078" i="1"/>
  <c r="AB2092" i="1"/>
  <c r="AB1763" i="1"/>
  <c r="AB1780" i="1"/>
  <c r="AB1786" i="1"/>
  <c r="AB1818" i="1"/>
  <c r="AB1819" i="1"/>
  <c r="AB1835" i="1"/>
  <c r="AB1836" i="1"/>
  <c r="AB1837" i="1"/>
  <c r="AB1842" i="1"/>
  <c r="AB1861" i="1"/>
  <c r="AB1898" i="1"/>
  <c r="AB1907" i="1"/>
  <c r="AB1912" i="1"/>
  <c r="AB1916" i="1"/>
  <c r="AB1925" i="1"/>
  <c r="AB1962" i="1"/>
  <c r="AB1971" i="1"/>
  <c r="AB1976" i="1"/>
  <c r="AB1980" i="1"/>
  <c r="AB1989" i="1"/>
  <c r="AB2026" i="1"/>
  <c r="AB2035" i="1"/>
  <c r="AB2040" i="1"/>
  <c r="AB2044" i="1"/>
  <c r="AB2132" i="1"/>
  <c r="AB2143" i="1"/>
  <c r="AB2148" i="1"/>
  <c r="AB2197" i="1"/>
  <c r="AB2498" i="1"/>
  <c r="AB1787" i="1"/>
  <c r="AB1804" i="1"/>
  <c r="AB1810" i="1"/>
  <c r="Z1810" i="1"/>
  <c r="AB1820" i="1"/>
  <c r="AB1827" i="1"/>
  <c r="AB1828" i="1"/>
  <c r="AB1829" i="1"/>
  <c r="AB1834" i="1"/>
  <c r="V1838" i="1"/>
  <c r="AB1838" i="1" s="1"/>
  <c r="P1840" i="1"/>
  <c r="AB1840" i="1" s="1"/>
  <c r="AB1856" i="1"/>
  <c r="AB1860" i="1"/>
  <c r="AB1865" i="1"/>
  <c r="AB1869" i="1"/>
  <c r="AB1906" i="1"/>
  <c r="AB1915" i="1"/>
  <c r="AB1920" i="1"/>
  <c r="AB1924" i="1"/>
  <c r="AB1929" i="1"/>
  <c r="AB1933" i="1"/>
  <c r="AB1970" i="1"/>
  <c r="AB1979" i="1"/>
  <c r="AB1984" i="1"/>
  <c r="AB1988" i="1"/>
  <c r="AB1993" i="1"/>
  <c r="AB1997" i="1"/>
  <c r="AB2034" i="1"/>
  <c r="AB2043" i="1"/>
  <c r="AB2048" i="1"/>
  <c r="AB2052" i="1"/>
  <c r="AB2056" i="1"/>
  <c r="AB2060" i="1"/>
  <c r="AB2077" i="1"/>
  <c r="AB2094" i="1"/>
  <c r="AB2325" i="1"/>
  <c r="AB2332" i="1"/>
  <c r="AB2364" i="1"/>
  <c r="AB2565" i="1"/>
  <c r="AB1755" i="1"/>
  <c r="AB1764" i="1"/>
  <c r="P1766" i="1"/>
  <c r="Z1770" i="1"/>
  <c r="AB1770" i="1" s="1"/>
  <c r="M1775" i="1"/>
  <c r="AB1775" i="1" s="1"/>
  <c r="S1782" i="1"/>
  <c r="AB1782" i="1" s="1"/>
  <c r="S1807" i="1"/>
  <c r="AB1807" i="1" s="1"/>
  <c r="AB1811" i="1"/>
  <c r="S1815" i="1"/>
  <c r="AB1815" i="1" s="1"/>
  <c r="AB1826" i="1"/>
  <c r="AB1859" i="1"/>
  <c r="AB1864" i="1"/>
  <c r="AB1868" i="1"/>
  <c r="AB1873" i="1"/>
  <c r="AB1877" i="1"/>
  <c r="AB1914" i="1"/>
  <c r="AB1923" i="1"/>
  <c r="AB1928" i="1"/>
  <c r="AB1932" i="1"/>
  <c r="AB1937" i="1"/>
  <c r="AB1941" i="1"/>
  <c r="AB1978" i="1"/>
  <c r="AB1987" i="1"/>
  <c r="AB1992" i="1"/>
  <c r="AB1996" i="1"/>
  <c r="AB2001" i="1"/>
  <c r="AB2005" i="1"/>
  <c r="AB2042" i="1"/>
  <c r="AB2051" i="1"/>
  <c r="AB2059" i="1"/>
  <c r="AB2108" i="1"/>
  <c r="AB2137" i="1"/>
  <c r="AB2138" i="1"/>
  <c r="AB2139" i="1"/>
  <c r="AB2260" i="1"/>
  <c r="AB2265" i="1"/>
  <c r="AB2266" i="1"/>
  <c r="AB2302" i="1"/>
  <c r="V1757" i="1"/>
  <c r="AB1757" i="1" s="1"/>
  <c r="V1758" i="1"/>
  <c r="AB1758" i="1" s="1"/>
  <c r="M1760" i="1"/>
  <c r="AB1760" i="1" s="1"/>
  <c r="S1767" i="1"/>
  <c r="AB1767" i="1" s="1"/>
  <c r="AB1771" i="1"/>
  <c r="P1776" i="1"/>
  <c r="AB1776" i="1" s="1"/>
  <c r="M1785" i="1"/>
  <c r="AB1785" i="1" s="1"/>
  <c r="AB1788" i="1"/>
  <c r="P1790" i="1"/>
  <c r="AB1790" i="1" s="1"/>
  <c r="AB1794" i="1"/>
  <c r="Z1794" i="1"/>
  <c r="S1806" i="1"/>
  <c r="AB1806" i="1" s="1"/>
  <c r="AB1816" i="1"/>
  <c r="M1817" i="1"/>
  <c r="AB1817" i="1" s="1"/>
  <c r="V1822" i="1"/>
  <c r="AB1822" i="1" s="1"/>
  <c r="P1824" i="1"/>
  <c r="AB1824" i="1" s="1"/>
  <c r="M1849" i="1"/>
  <c r="AB1849" i="1" s="1"/>
  <c r="AB1858" i="1"/>
  <c r="AB1867" i="1"/>
  <c r="AB1872" i="1"/>
  <c r="AB1876" i="1"/>
  <c r="AB1881" i="1"/>
  <c r="AB1885" i="1"/>
  <c r="AB1922" i="1"/>
  <c r="AB1931" i="1"/>
  <c r="AB1936" i="1"/>
  <c r="AB1940" i="1"/>
  <c r="AB1945" i="1"/>
  <c r="AB1949" i="1"/>
  <c r="AB1986" i="1"/>
  <c r="AB1995" i="1"/>
  <c r="AB2000" i="1"/>
  <c r="AB2004" i="1"/>
  <c r="AB2009" i="1"/>
  <c r="AB2013" i="1"/>
  <c r="AB2058" i="1"/>
  <c r="AB2093" i="1"/>
  <c r="AB2120" i="1"/>
  <c r="AB2151" i="1"/>
  <c r="AB2156" i="1"/>
  <c r="AB2232" i="1"/>
  <c r="AB2469" i="1"/>
  <c r="AB2487" i="1"/>
  <c r="AB2533" i="1"/>
  <c r="AB2073" i="1"/>
  <c r="AB2144" i="1"/>
  <c r="AB2158" i="1"/>
  <c r="AB2185" i="1"/>
  <c r="AB2186" i="1"/>
  <c r="AB2187" i="1"/>
  <c r="AB2208" i="1"/>
  <c r="AB2222" i="1"/>
  <c r="AB2249" i="1"/>
  <c r="AB2250" i="1"/>
  <c r="AB2251" i="1"/>
  <c r="AB2272" i="1"/>
  <c r="AB2286" i="1"/>
  <c r="AB2313" i="1"/>
  <c r="AB2314" i="1"/>
  <c r="AB2315" i="1"/>
  <c r="AB2420" i="1"/>
  <c r="AB2442" i="1"/>
  <c r="AB2506" i="1"/>
  <c r="AB2595" i="1"/>
  <c r="AB2609" i="1"/>
  <c r="AB2628" i="1"/>
  <c r="AB2852" i="1"/>
  <c r="AB2065" i="1"/>
  <c r="V2083" i="1"/>
  <c r="Z2087" i="1"/>
  <c r="AB2089" i="1"/>
  <c r="AB2090" i="1"/>
  <c r="V2099" i="1"/>
  <c r="AB2099" i="1" s="1"/>
  <c r="Z2103" i="1"/>
  <c r="AB2105" i="1"/>
  <c r="AB2106" i="1"/>
  <c r="V2115" i="1"/>
  <c r="Z2119" i="1"/>
  <c r="AB2121" i="1"/>
  <c r="AB2122" i="1"/>
  <c r="AB2161" i="1"/>
  <c r="AB2162" i="1"/>
  <c r="AB2167" i="1"/>
  <c r="AB2184" i="1"/>
  <c r="AB2191" i="1"/>
  <c r="AB2198" i="1"/>
  <c r="AB2225" i="1"/>
  <c r="AB2226" i="1"/>
  <c r="AB2227" i="1"/>
  <c r="AB2231" i="1"/>
  <c r="AB2248" i="1"/>
  <c r="AB2262" i="1"/>
  <c r="AB2289" i="1"/>
  <c r="AB2290" i="1"/>
  <c r="AB2291" i="1"/>
  <c r="AB2295" i="1"/>
  <c r="AB2312" i="1"/>
  <c r="AB2319" i="1"/>
  <c r="AB2388" i="1"/>
  <c r="AB2440" i="1"/>
  <c r="AB2450" i="1"/>
  <c r="AB2461" i="1"/>
  <c r="AB2479" i="1"/>
  <c r="AB2484" i="1"/>
  <c r="AB2504" i="1"/>
  <c r="AB2514" i="1"/>
  <c r="AB2578" i="1"/>
  <c r="AB2597" i="1"/>
  <c r="AB2600" i="1"/>
  <c r="AB2608" i="1"/>
  <c r="AB2629" i="1"/>
  <c r="V2077" i="1"/>
  <c r="M2078" i="1"/>
  <c r="P2085" i="1"/>
  <c r="AB2085" i="1" s="1"/>
  <c r="S2086" i="1"/>
  <c r="AB2086" i="1" s="1"/>
  <c r="AB2087" i="1"/>
  <c r="AB2103" i="1"/>
  <c r="V2109" i="1"/>
  <c r="M2110" i="1"/>
  <c r="AB2110" i="1" s="1"/>
  <c r="P2117" i="1"/>
  <c r="S2118" i="1"/>
  <c r="AB2118" i="1" s="1"/>
  <c r="AB2119" i="1"/>
  <c r="V2125" i="1"/>
  <c r="AB2125" i="1" s="1"/>
  <c r="M2126" i="1"/>
  <c r="AB2126" i="1" s="1"/>
  <c r="Z2135" i="1"/>
  <c r="AB2136" i="1"/>
  <c r="AB2150" i="1"/>
  <c r="AB2177" i="1"/>
  <c r="AB2178" i="1"/>
  <c r="AB2183" i="1"/>
  <c r="AB2200" i="1"/>
  <c r="AB2207" i="1"/>
  <c r="AB2214" i="1"/>
  <c r="AB2241" i="1"/>
  <c r="AB2242" i="1"/>
  <c r="AB2243" i="1"/>
  <c r="AB2247" i="1"/>
  <c r="AB2264" i="1"/>
  <c r="AB2271" i="1"/>
  <c r="AB2278" i="1"/>
  <c r="AB2305" i="1"/>
  <c r="AB2306" i="1"/>
  <c r="AB2307" i="1"/>
  <c r="AB2365" i="1"/>
  <c r="AB2436" i="1"/>
  <c r="AB2466" i="1"/>
  <c r="AB2477" i="1"/>
  <c r="AB2495" i="1"/>
  <c r="AB2500" i="1"/>
  <c r="AB2530" i="1"/>
  <c r="AB2596" i="1"/>
  <c r="AB2599" i="1"/>
  <c r="AB2653" i="1"/>
  <c r="AB2129" i="1"/>
  <c r="AB2130" i="1"/>
  <c r="AB2154" i="1"/>
  <c r="AB2159" i="1"/>
  <c r="AB2176" i="1"/>
  <c r="AB2179" i="1"/>
  <c r="AB2190" i="1"/>
  <c r="AB2218" i="1"/>
  <c r="AB2223" i="1"/>
  <c r="AB2240" i="1"/>
  <c r="AB2254" i="1"/>
  <c r="AB2282" i="1"/>
  <c r="AB2287" i="1"/>
  <c r="AB2304" i="1"/>
  <c r="AB2311" i="1"/>
  <c r="AB2318" i="1"/>
  <c r="AB2464" i="1"/>
  <c r="AB2474" i="1"/>
  <c r="AB2508" i="1"/>
  <c r="AB2538" i="1"/>
  <c r="AB2652" i="1"/>
  <c r="AB2700" i="1"/>
  <c r="P2069" i="1"/>
  <c r="AB2069" i="1" s="1"/>
  <c r="P2071" i="1"/>
  <c r="Z2079" i="1"/>
  <c r="AB2079" i="1" s="1"/>
  <c r="AB2081" i="1"/>
  <c r="AB2082" i="1"/>
  <c r="V2091" i="1"/>
  <c r="AB2091" i="1" s="1"/>
  <c r="Z2095" i="1"/>
  <c r="AB2095" i="1" s="1"/>
  <c r="AB2097" i="1"/>
  <c r="AB2098" i="1"/>
  <c r="V2107" i="1"/>
  <c r="AB2107" i="1" s="1"/>
  <c r="Z2111" i="1"/>
  <c r="AB2111" i="1" s="1"/>
  <c r="AB2113" i="1"/>
  <c r="AB2114" i="1"/>
  <c r="V2123" i="1"/>
  <c r="AB2123" i="1" s="1"/>
  <c r="Z2127" i="1"/>
  <c r="AB2127" i="1" s="1"/>
  <c r="AB2128" i="1"/>
  <c r="AB2135" i="1"/>
  <c r="AB2152" i="1"/>
  <c r="AB2166" i="1"/>
  <c r="AB2193" i="1"/>
  <c r="AB2194" i="1"/>
  <c r="AB2195" i="1"/>
  <c r="AB2216" i="1"/>
  <c r="AB2230" i="1"/>
  <c r="AB2257" i="1"/>
  <c r="AB2258" i="1"/>
  <c r="AB2259" i="1"/>
  <c r="AB2263" i="1"/>
  <c r="AB2280" i="1"/>
  <c r="AB2294" i="1"/>
  <c r="AB2321" i="1"/>
  <c r="AB2322" i="1"/>
  <c r="AB2323" i="1"/>
  <c r="AB2346" i="1"/>
  <c r="AB2347" i="1"/>
  <c r="AB2387" i="1"/>
  <c r="AB2405" i="1"/>
  <c r="AB2447" i="1"/>
  <c r="AB2472" i="1"/>
  <c r="AB2482" i="1"/>
  <c r="AB2493" i="1"/>
  <c r="AB2511" i="1"/>
  <c r="AB2580" i="1"/>
  <c r="M2062" i="1"/>
  <c r="AB2067" i="1"/>
  <c r="Z2071" i="1"/>
  <c r="AB2083" i="1"/>
  <c r="S2084" i="1"/>
  <c r="AB2084" i="1" s="1"/>
  <c r="S2100" i="1"/>
  <c r="AB2100" i="1" s="1"/>
  <c r="AB2115" i="1"/>
  <c r="S2116" i="1"/>
  <c r="AB2116" i="1" s="1"/>
  <c r="V2131" i="1"/>
  <c r="AB2131" i="1" s="1"/>
  <c r="P2133" i="1"/>
  <c r="AB2133" i="1" s="1"/>
  <c r="AB2142" i="1"/>
  <c r="AB2169" i="1"/>
  <c r="AB2170" i="1"/>
  <c r="AB2175" i="1"/>
  <c r="AB2192" i="1"/>
  <c r="AB2199" i="1"/>
  <c r="AB2206" i="1"/>
  <c r="AB2233" i="1"/>
  <c r="AB2234" i="1"/>
  <c r="AB2235" i="1"/>
  <c r="AB2239" i="1"/>
  <c r="AB2256" i="1"/>
  <c r="AB2270" i="1"/>
  <c r="AB2297" i="1"/>
  <c r="AB2298" i="1"/>
  <c r="AB2299" i="1"/>
  <c r="AB2320" i="1"/>
  <c r="AB2348" i="1"/>
  <c r="AB2377" i="1"/>
  <c r="AB2378" i="1"/>
  <c r="AB2380" i="1"/>
  <c r="AB2412" i="1"/>
  <c r="AB2437" i="1"/>
  <c r="AB2455" i="1"/>
  <c r="AB2460" i="1"/>
  <c r="AB2490" i="1"/>
  <c r="AB2501" i="1"/>
  <c r="AB2519" i="1"/>
  <c r="AB2524" i="1"/>
  <c r="AB2572" i="1"/>
  <c r="S2333" i="1"/>
  <c r="Z2335" i="1"/>
  <c r="P2341" i="1"/>
  <c r="AB2341" i="1" s="1"/>
  <c r="P2342" i="1"/>
  <c r="M2350" i="1"/>
  <c r="Z2359" i="1"/>
  <c r="AB2361" i="1"/>
  <c r="AB2362" i="1"/>
  <c r="M2368" i="1"/>
  <c r="AB2368" i="1" s="1"/>
  <c r="V2373" i="1"/>
  <c r="M2374" i="1"/>
  <c r="AB2374" i="1" s="1"/>
  <c r="AB2391" i="1"/>
  <c r="S2398" i="1"/>
  <c r="AB2398" i="1" s="1"/>
  <c r="M2400" i="1"/>
  <c r="Z2417" i="1"/>
  <c r="AB2426" i="1"/>
  <c r="V2429" i="1"/>
  <c r="AB2429" i="1" s="1"/>
  <c r="P2431" i="1"/>
  <c r="AB2431" i="1" s="1"/>
  <c r="AB2481" i="1"/>
  <c r="AB2489" i="1"/>
  <c r="AB2547" i="1"/>
  <c r="AB2551" i="1"/>
  <c r="AB2566" i="1"/>
  <c r="AB2602" i="1"/>
  <c r="AB2610" i="1"/>
  <c r="AB2611" i="1"/>
  <c r="M2616" i="1"/>
  <c r="AB2616" i="1" s="1"/>
  <c r="AB2622" i="1"/>
  <c r="AB2630" i="1"/>
  <c r="M2648" i="1"/>
  <c r="AB2648" i="1" s="1"/>
  <c r="S2651" i="1"/>
  <c r="V2654" i="1"/>
  <c r="AB2656" i="1"/>
  <c r="Z2673" i="1"/>
  <c r="AB2673" i="1" s="1"/>
  <c r="AB2674" i="1"/>
  <c r="AB2693" i="1"/>
  <c r="AB2742" i="1"/>
  <c r="AB2795" i="1"/>
  <c r="AB2848" i="1"/>
  <c r="AB2330" i="1"/>
  <c r="Z2336" i="1"/>
  <c r="AB2336" i="1" s="1"/>
  <c r="P2351" i="1"/>
  <c r="AB2351" i="1" s="1"/>
  <c r="S2364" i="1"/>
  <c r="V2371" i="1"/>
  <c r="P2375" i="1"/>
  <c r="Z2377" i="1"/>
  <c r="P2381" i="1"/>
  <c r="AB2381" i="1" s="1"/>
  <c r="S2382" i="1"/>
  <c r="AB2382" i="1" s="1"/>
  <c r="AB2383" i="1"/>
  <c r="S2390" i="1"/>
  <c r="AB2390" i="1" s="1"/>
  <c r="M2392" i="1"/>
  <c r="AB2392" i="1" s="1"/>
  <c r="AB2406" i="1"/>
  <c r="Z2409" i="1"/>
  <c r="AB2418" i="1"/>
  <c r="V2421" i="1"/>
  <c r="P2423" i="1"/>
  <c r="AB2423" i="1" s="1"/>
  <c r="AB2425" i="1"/>
  <c r="AB2435" i="1"/>
  <c r="AB2443" i="1"/>
  <c r="AB2451" i="1"/>
  <c r="AB2459" i="1"/>
  <c r="AB2467" i="1"/>
  <c r="AB2475" i="1"/>
  <c r="AB2483" i="1"/>
  <c r="AB2491" i="1"/>
  <c r="AB2499" i="1"/>
  <c r="AB2507" i="1"/>
  <c r="AB2515" i="1"/>
  <c r="AB2523" i="1"/>
  <c r="AB2531" i="1"/>
  <c r="AB2539" i="1"/>
  <c r="AB2543" i="1"/>
  <c r="S2550" i="1"/>
  <c r="AB2550" i="1" s="1"/>
  <c r="M2552" i="1"/>
  <c r="AB2552" i="1" s="1"/>
  <c r="Z2577" i="1"/>
  <c r="V2581" i="1"/>
  <c r="AB2581" i="1" s="1"/>
  <c r="P2583" i="1"/>
  <c r="AB2586" i="1"/>
  <c r="AB2593" i="1"/>
  <c r="AB2594" i="1"/>
  <c r="AB2603" i="1"/>
  <c r="AB2607" i="1"/>
  <c r="AB2614" i="1"/>
  <c r="V2633" i="1"/>
  <c r="AB2633" i="1" s="1"/>
  <c r="AB2638" i="1"/>
  <c r="V2646" i="1"/>
  <c r="AB2646" i="1" s="1"/>
  <c r="Z2648" i="1"/>
  <c r="AB2650" i="1"/>
  <c r="AB2654" i="1"/>
  <c r="P2655" i="1"/>
  <c r="AB2655" i="1" s="1"/>
  <c r="AB2707" i="1"/>
  <c r="AB2721" i="1"/>
  <c r="AB2723" i="1"/>
  <c r="AB2727" i="1"/>
  <c r="AB2825" i="1"/>
  <c r="AB2826" i="1"/>
  <c r="AB2827" i="1"/>
  <c r="AB2880" i="1"/>
  <c r="AB2926" i="1"/>
  <c r="AB2932" i="1"/>
  <c r="AB2934" i="1"/>
  <c r="AB2939" i="1"/>
  <c r="AB2337" i="1"/>
  <c r="AB2353" i="1"/>
  <c r="AB2354" i="1"/>
  <c r="AB2359" i="1"/>
  <c r="AB2402" i="1"/>
  <c r="AB2409" i="1"/>
  <c r="AB2419" i="1"/>
  <c r="M2528" i="1"/>
  <c r="AB2528" i="1" s="1"/>
  <c r="S2534" i="1"/>
  <c r="AB2534" i="1" s="1"/>
  <c r="M2536" i="1"/>
  <c r="AB2536" i="1" s="1"/>
  <c r="Z2561" i="1"/>
  <c r="V2565" i="1"/>
  <c r="P2567" i="1"/>
  <c r="AB2570" i="1"/>
  <c r="AB2577" i="1"/>
  <c r="AB2587" i="1"/>
  <c r="AB2591" i="1"/>
  <c r="S2598" i="1"/>
  <c r="M2600" i="1"/>
  <c r="AB2606" i="1"/>
  <c r="Z2617" i="1"/>
  <c r="V2621" i="1"/>
  <c r="AB2621" i="1" s="1"/>
  <c r="P2623" i="1"/>
  <c r="AB2623" i="1" s="1"/>
  <c r="AB2626" i="1"/>
  <c r="AB2659" i="1"/>
  <c r="M2664" i="1"/>
  <c r="AB2664" i="1" s="1"/>
  <c r="AB2717" i="1"/>
  <c r="AB2752" i="1"/>
  <c r="AB2805" i="1"/>
  <c r="AB2806" i="1"/>
  <c r="AB2858" i="1"/>
  <c r="AB2886" i="1"/>
  <c r="AB2900" i="1"/>
  <c r="AB2902" i="1"/>
  <c r="AB2940" i="1"/>
  <c r="Z2328" i="1"/>
  <c r="M2334" i="1"/>
  <c r="AB2334" i="1" s="1"/>
  <c r="M2335" i="1"/>
  <c r="AB2335" i="1" s="1"/>
  <c r="V2340" i="1"/>
  <c r="AB2340" i="1" s="1"/>
  <c r="S2348" i="1"/>
  <c r="S2349" i="1"/>
  <c r="AB2349" i="1" s="1"/>
  <c r="S2350" i="1"/>
  <c r="AB2350" i="1" s="1"/>
  <c r="AB2355" i="1"/>
  <c r="S2356" i="1"/>
  <c r="AB2356" i="1" s="1"/>
  <c r="V2363" i="1"/>
  <c r="AB2363" i="1" s="1"/>
  <c r="P2367" i="1"/>
  <c r="AB2367" i="1" s="1"/>
  <c r="Z2369" i="1"/>
  <c r="P2373" i="1"/>
  <c r="AB2373" i="1" s="1"/>
  <c r="S2374" i="1"/>
  <c r="AB2375" i="1"/>
  <c r="Z2385" i="1"/>
  <c r="AB2394" i="1"/>
  <c r="V2397" i="1"/>
  <c r="AB2397" i="1" s="1"/>
  <c r="P2399" i="1"/>
  <c r="AB2399" i="1" s="1"/>
  <c r="AB2401" i="1"/>
  <c r="AB2411" i="1"/>
  <c r="S2430" i="1"/>
  <c r="M2432" i="1"/>
  <c r="AB2432" i="1" s="1"/>
  <c r="AB2542" i="1"/>
  <c r="Z2553" i="1"/>
  <c r="AB2553" i="1" s="1"/>
  <c r="V2557" i="1"/>
  <c r="AB2557" i="1" s="1"/>
  <c r="P2559" i="1"/>
  <c r="AB2559" i="1" s="1"/>
  <c r="AB2562" i="1"/>
  <c r="AB2569" i="1"/>
  <c r="AB2579" i="1"/>
  <c r="AB2583" i="1"/>
  <c r="AB2598" i="1"/>
  <c r="AB2618" i="1"/>
  <c r="AB2625" i="1"/>
  <c r="AB2635" i="1"/>
  <c r="AB2667" i="1"/>
  <c r="AB2785" i="1"/>
  <c r="AB2787" i="1"/>
  <c r="AB2791" i="1"/>
  <c r="AB2889" i="1"/>
  <c r="AB2890" i="1"/>
  <c r="AB2891" i="1"/>
  <c r="AB2338" i="1"/>
  <c r="AB2345" i="1"/>
  <c r="AB2369" i="1"/>
  <c r="AB2370" i="1"/>
  <c r="AB2386" i="1"/>
  <c r="AB2393" i="1"/>
  <c r="AB2403" i="1"/>
  <c r="AB2415" i="1"/>
  <c r="AB2438" i="1"/>
  <c r="AB2446" i="1"/>
  <c r="AB2454" i="1"/>
  <c r="AB2462" i="1"/>
  <c r="AB2470" i="1"/>
  <c r="AB2478" i="1"/>
  <c r="AB2486" i="1"/>
  <c r="AB2494" i="1"/>
  <c r="AB2502" i="1"/>
  <c r="AB2510" i="1"/>
  <c r="AB2518" i="1"/>
  <c r="AB2526" i="1"/>
  <c r="AB2554" i="1"/>
  <c r="AB2561" i="1"/>
  <c r="AB2571" i="1"/>
  <c r="AB2575" i="1"/>
  <c r="M2584" i="1"/>
  <c r="AB2584" i="1" s="1"/>
  <c r="AB2590" i="1"/>
  <c r="Z2609" i="1"/>
  <c r="AB2617" i="1"/>
  <c r="AB2627" i="1"/>
  <c r="AB2665" i="1"/>
  <c r="AB2701" i="1"/>
  <c r="AB2731" i="1"/>
  <c r="AB2756" i="1"/>
  <c r="AB2765" i="1"/>
  <c r="AB2784" i="1"/>
  <c r="M2327" i="1"/>
  <c r="AB2327" i="1" s="1"/>
  <c r="P2333" i="1"/>
  <c r="AB2333" i="1" s="1"/>
  <c r="P2334" i="1"/>
  <c r="M2342" i="1"/>
  <c r="AB2342" i="1" s="1"/>
  <c r="M2343" i="1"/>
  <c r="AB2343" i="1" s="1"/>
  <c r="V2348" i="1"/>
  <c r="M2352" i="1"/>
  <c r="AB2352" i="1" s="1"/>
  <c r="V2357" i="1"/>
  <c r="AB2357" i="1" s="1"/>
  <c r="M2358" i="1"/>
  <c r="AB2358" i="1" s="1"/>
  <c r="AB2371" i="1"/>
  <c r="S2372" i="1"/>
  <c r="AB2372" i="1" s="1"/>
  <c r="V2379" i="1"/>
  <c r="AB2379" i="1" s="1"/>
  <c r="P2383" i="1"/>
  <c r="AB2385" i="1"/>
  <c r="AB2395" i="1"/>
  <c r="AB2407" i="1"/>
  <c r="S2414" i="1"/>
  <c r="AB2414" i="1" s="1"/>
  <c r="M2416" i="1"/>
  <c r="AB2416" i="1" s="1"/>
  <c r="AB2430" i="1"/>
  <c r="Z2433" i="1"/>
  <c r="AB2433" i="1" s="1"/>
  <c r="Z2441" i="1"/>
  <c r="AB2441" i="1" s="1"/>
  <c r="Z2449" i="1"/>
  <c r="AB2449" i="1" s="1"/>
  <c r="Z2457" i="1"/>
  <c r="AB2457" i="1" s="1"/>
  <c r="Z2465" i="1"/>
  <c r="AB2465" i="1" s="1"/>
  <c r="Z2473" i="1"/>
  <c r="AB2473" i="1" s="1"/>
  <c r="Z2481" i="1"/>
  <c r="Z2489" i="1"/>
  <c r="Z2497" i="1"/>
  <c r="AB2497" i="1" s="1"/>
  <c r="Z2505" i="1"/>
  <c r="AB2505" i="1" s="1"/>
  <c r="Z2513" i="1"/>
  <c r="AB2513" i="1" s="1"/>
  <c r="Z2521" i="1"/>
  <c r="AB2521" i="1" s="1"/>
  <c r="Z2529" i="1"/>
  <c r="AB2529" i="1" s="1"/>
  <c r="Z2537" i="1"/>
  <c r="AB2537" i="1" s="1"/>
  <c r="V2541" i="1"/>
  <c r="AB2541" i="1" s="1"/>
  <c r="P2543" i="1"/>
  <c r="AB2546" i="1"/>
  <c r="AB2563" i="1"/>
  <c r="AB2567" i="1"/>
  <c r="S2574" i="1"/>
  <c r="AB2574" i="1" s="1"/>
  <c r="M2576" i="1"/>
  <c r="AB2576" i="1" s="1"/>
  <c r="AB2582" i="1"/>
  <c r="Z2601" i="1"/>
  <c r="AB2601" i="1" s="1"/>
  <c r="V2605" i="1"/>
  <c r="AB2605" i="1" s="1"/>
  <c r="P2607" i="1"/>
  <c r="AB2619" i="1"/>
  <c r="S2630" i="1"/>
  <c r="P2632" i="1"/>
  <c r="AB2632" i="1" s="1"/>
  <c r="P2639" i="1"/>
  <c r="AB2639" i="1" s="1"/>
  <c r="S2640" i="1"/>
  <c r="AB2642" i="1"/>
  <c r="AB2647" i="1"/>
  <c r="AB2694" i="1"/>
  <c r="M2711" i="1"/>
  <c r="AB2711" i="1" s="1"/>
  <c r="AB2761" i="1"/>
  <c r="AB2762" i="1"/>
  <c r="AB2763" i="1"/>
  <c r="AB2816" i="1"/>
  <c r="AB2860" i="1"/>
  <c r="AB2869" i="1"/>
  <c r="AB2666" i="1"/>
  <c r="P2671" i="1"/>
  <c r="M2680" i="1"/>
  <c r="AB2680" i="1" s="1"/>
  <c r="AB2683" i="1"/>
  <c r="Z2689" i="1"/>
  <c r="AB2689" i="1" s="1"/>
  <c r="Z2704" i="1"/>
  <c r="AB2705" i="1"/>
  <c r="AB2728" i="1"/>
  <c r="AB2735" i="1"/>
  <c r="AB2749" i="1"/>
  <c r="AB2750" i="1"/>
  <c r="AB2769" i="1"/>
  <c r="AB2770" i="1"/>
  <c r="AB2771" i="1"/>
  <c r="AB2792" i="1"/>
  <c r="AB2799" i="1"/>
  <c r="AB2813" i="1"/>
  <c r="AB2814" i="1"/>
  <c r="AB2833" i="1"/>
  <c r="AB2834" i="1"/>
  <c r="AB2835" i="1"/>
  <c r="AB2856" i="1"/>
  <c r="AB2863" i="1"/>
  <c r="AB2870" i="1"/>
  <c r="AB2877" i="1"/>
  <c r="AB2897" i="1"/>
  <c r="AB2898" i="1"/>
  <c r="AB2899" i="1"/>
  <c r="AB2903" i="1"/>
  <c r="AB2913" i="1"/>
  <c r="AB2914" i="1"/>
  <c r="AB2915" i="1"/>
  <c r="AB2919" i="1"/>
  <c r="AB2929" i="1"/>
  <c r="AB2930" i="1"/>
  <c r="AB2931" i="1"/>
  <c r="AB2935" i="1"/>
  <c r="AB2948" i="1"/>
  <c r="AB2951" i="1"/>
  <c r="AB2980" i="1"/>
  <c r="AB3011" i="1"/>
  <c r="AB3587" i="1"/>
  <c r="P2631" i="1"/>
  <c r="AB2631" i="1" s="1"/>
  <c r="M2640" i="1"/>
  <c r="AB2640" i="1" s="1"/>
  <c r="S2661" i="1"/>
  <c r="AB2661" i="1" s="1"/>
  <c r="P2670" i="1"/>
  <c r="AB2670" i="1" s="1"/>
  <c r="Z2672" i="1"/>
  <c r="V2676" i="1"/>
  <c r="AB2676" i="1" s="1"/>
  <c r="V2677" i="1"/>
  <c r="AB2677" i="1" s="1"/>
  <c r="M2679" i="1"/>
  <c r="AB2679" i="1" s="1"/>
  <c r="S2686" i="1"/>
  <c r="AB2686" i="1" s="1"/>
  <c r="AB2690" i="1"/>
  <c r="P2695" i="1"/>
  <c r="AB2695" i="1" s="1"/>
  <c r="P2702" i="1"/>
  <c r="AB2702" i="1" s="1"/>
  <c r="AB2704" i="1"/>
  <c r="AB2706" i="1"/>
  <c r="S2709" i="1"/>
  <c r="AB2709" i="1" s="1"/>
  <c r="AB2725" i="1"/>
  <c r="AB2726" i="1"/>
  <c r="AB2746" i="1"/>
  <c r="AB2747" i="1"/>
  <c r="AB2768" i="1"/>
  <c r="AB2775" i="1"/>
  <c r="AB2789" i="1"/>
  <c r="AB2790" i="1"/>
  <c r="AB2810" i="1"/>
  <c r="AB2811" i="1"/>
  <c r="AB2839" i="1"/>
  <c r="AB2853" i="1"/>
  <c r="AB2854" i="1"/>
  <c r="AB2874" i="1"/>
  <c r="AB2875" i="1"/>
  <c r="AB2941" i="1"/>
  <c r="AB2944" i="1"/>
  <c r="AB2953" i="1"/>
  <c r="AB3178" i="1"/>
  <c r="AB2979" i="1"/>
  <c r="AB3311" i="1"/>
  <c r="AB2643" i="1"/>
  <c r="AB2657" i="1"/>
  <c r="AB2698" i="1"/>
  <c r="AB2713" i="1"/>
  <c r="AB2714" i="1"/>
  <c r="AB2715" i="1"/>
  <c r="AB2737" i="1"/>
  <c r="AB2739" i="1"/>
  <c r="AB2760" i="1"/>
  <c r="AB2767" i="1"/>
  <c r="AB2781" i="1"/>
  <c r="AB2782" i="1"/>
  <c r="AB2801" i="1"/>
  <c r="AB2803" i="1"/>
  <c r="AB2824" i="1"/>
  <c r="AB2831" i="1"/>
  <c r="AB2845" i="1"/>
  <c r="AB2846" i="1"/>
  <c r="AB2865" i="1"/>
  <c r="AB2867" i="1"/>
  <c r="AB2888" i="1"/>
  <c r="AB2895" i="1"/>
  <c r="AB2905" i="1"/>
  <c r="AB2906" i="1"/>
  <c r="AB2907" i="1"/>
  <c r="AB2911" i="1"/>
  <c r="AB2921" i="1"/>
  <c r="AB2922" i="1"/>
  <c r="AB2923" i="1"/>
  <c r="AB2927" i="1"/>
  <c r="AB2937" i="1"/>
  <c r="AB2938" i="1"/>
  <c r="AB2952" i="1"/>
  <c r="AB3135" i="1"/>
  <c r="V2645" i="1"/>
  <c r="AB2645" i="1" s="1"/>
  <c r="AB2651" i="1"/>
  <c r="AB2658" i="1"/>
  <c r="P2663" i="1"/>
  <c r="AB2663" i="1" s="1"/>
  <c r="M2672" i="1"/>
  <c r="AB2672" i="1" s="1"/>
  <c r="AB2675" i="1"/>
  <c r="Z2681" i="1"/>
  <c r="AB2681" i="1" s="1"/>
  <c r="S2693" i="1"/>
  <c r="AB2699" i="1"/>
  <c r="M2703" i="1"/>
  <c r="AB2703" i="1" s="1"/>
  <c r="AB2712" i="1"/>
  <c r="AB2736" i="1"/>
  <c r="AB2743" i="1"/>
  <c r="AB2757" i="1"/>
  <c r="AB2758" i="1"/>
  <c r="AB2777" i="1"/>
  <c r="AB2778" i="1"/>
  <c r="AB2807" i="1"/>
  <c r="AB2821" i="1"/>
  <c r="AB2822" i="1"/>
  <c r="AB2841" i="1"/>
  <c r="AB2842" i="1"/>
  <c r="AB2871" i="1"/>
  <c r="AB2878" i="1"/>
  <c r="AB2885" i="1"/>
  <c r="AB2947" i="1"/>
  <c r="AB2967" i="1"/>
  <c r="AB2974" i="1"/>
  <c r="AB3055" i="1"/>
  <c r="Z2633" i="1"/>
  <c r="V2653" i="1"/>
  <c r="P2662" i="1"/>
  <c r="AB2662" i="1" s="1"/>
  <c r="Z2664" i="1"/>
  <c r="V2668" i="1"/>
  <c r="AB2668" i="1" s="1"/>
  <c r="V2669" i="1"/>
  <c r="AB2669" i="1" s="1"/>
  <c r="M2671" i="1"/>
  <c r="AB2671" i="1" s="1"/>
  <c r="S2678" i="1"/>
  <c r="AB2678" i="1" s="1"/>
  <c r="AB2682" i="1"/>
  <c r="P2687" i="1"/>
  <c r="AB2687" i="1" s="1"/>
  <c r="M2696" i="1"/>
  <c r="AB2696" i="1" s="1"/>
  <c r="P2710" i="1"/>
  <c r="AB2710" i="1" s="1"/>
  <c r="AB2719" i="1"/>
  <c r="AB2733" i="1"/>
  <c r="AB2734" i="1"/>
  <c r="AB2753" i="1"/>
  <c r="AB2754" i="1"/>
  <c r="AB2755" i="1"/>
  <c r="AB2776" i="1"/>
  <c r="AB2783" i="1"/>
  <c r="AB2797" i="1"/>
  <c r="AB2798" i="1"/>
  <c r="AB2817" i="1"/>
  <c r="AB2818" i="1"/>
  <c r="AB2819" i="1"/>
  <c r="AB2840" i="1"/>
  <c r="AB2847" i="1"/>
  <c r="AB2861" i="1"/>
  <c r="AB2862" i="1"/>
  <c r="AB2881" i="1"/>
  <c r="AB2882" i="1"/>
  <c r="AB2883" i="1"/>
  <c r="AB2901" i="1"/>
  <c r="AB2917" i="1"/>
  <c r="AB2918" i="1"/>
  <c r="AB2933" i="1"/>
  <c r="AB2942" i="1"/>
  <c r="AB3012" i="1"/>
  <c r="V2950" i="1"/>
  <c r="V2951" i="1"/>
  <c r="V2952" i="1"/>
  <c r="M2954" i="1"/>
  <c r="AB2954" i="1" s="1"/>
  <c r="V2958" i="1"/>
  <c r="AB2958" i="1" s="1"/>
  <c r="P2962" i="1"/>
  <c r="Z2962" i="1"/>
  <c r="AB2964" i="1"/>
  <c r="AB2965" i="1"/>
  <c r="AB2966" i="1"/>
  <c r="AB2970" i="1"/>
  <c r="S2975" i="1"/>
  <c r="AB2975" i="1" s="1"/>
  <c r="AB2981" i="1"/>
  <c r="V2984" i="1"/>
  <c r="P2986" i="1"/>
  <c r="Z2986" i="1"/>
  <c r="P3000" i="1"/>
  <c r="AB3002" i="1"/>
  <c r="S3007" i="1"/>
  <c r="AB3007" i="1" s="1"/>
  <c r="AB3013" i="1"/>
  <c r="V3016" i="1"/>
  <c r="P3018" i="1"/>
  <c r="AB3024" i="1"/>
  <c r="P3026" i="1"/>
  <c r="AB3032" i="1"/>
  <c r="P3034" i="1"/>
  <c r="Z3052" i="1"/>
  <c r="AB3054" i="1"/>
  <c r="AB3059" i="1"/>
  <c r="AB3070" i="1"/>
  <c r="AB3081" i="1"/>
  <c r="AB3084" i="1"/>
  <c r="AB3099" i="1"/>
  <c r="AB3109" i="1"/>
  <c r="AB3114" i="1"/>
  <c r="AB3120" i="1"/>
  <c r="AB2949" i="1"/>
  <c r="AB2973" i="1"/>
  <c r="S2999" i="1"/>
  <c r="AB2999" i="1" s="1"/>
  <c r="AB3005" i="1"/>
  <c r="V3008" i="1"/>
  <c r="P3010" i="1"/>
  <c r="AB3010" i="1" s="1"/>
  <c r="Z3010" i="1"/>
  <c r="V3014" i="1"/>
  <c r="AB3022" i="1"/>
  <c r="AB3030" i="1"/>
  <c r="AB3048" i="1"/>
  <c r="P3050" i="1"/>
  <c r="AB3052" i="1"/>
  <c r="AB3065" i="1"/>
  <c r="AB3068" i="1"/>
  <c r="AB3083" i="1"/>
  <c r="AB3093" i="1"/>
  <c r="AB3098" i="1"/>
  <c r="AB3104" i="1"/>
  <c r="AB3129" i="1"/>
  <c r="AB3132" i="1"/>
  <c r="AB3143" i="1"/>
  <c r="AB3166" i="1"/>
  <c r="P2953" i="1"/>
  <c r="Z2954" i="1"/>
  <c r="Z2955" i="1"/>
  <c r="AB2955" i="1" s="1"/>
  <c r="Z2956" i="1"/>
  <c r="AB2956" i="1" s="1"/>
  <c r="P2960" i="1"/>
  <c r="S2961" i="1"/>
  <c r="V2967" i="1"/>
  <c r="V2968" i="1"/>
  <c r="AB2968" i="1" s="1"/>
  <c r="M2969" i="1"/>
  <c r="AB2969" i="1" s="1"/>
  <c r="AB2972" i="1"/>
  <c r="S2985" i="1"/>
  <c r="AB2985" i="1" s="1"/>
  <c r="M2987" i="1"/>
  <c r="AB2987" i="1" s="1"/>
  <c r="AB3000" i="1"/>
  <c r="AB3004" i="1"/>
  <c r="AB3046" i="1"/>
  <c r="AB3058" i="1"/>
  <c r="AB3092" i="1"/>
  <c r="AB3107" i="1"/>
  <c r="AB3117" i="1"/>
  <c r="AB3122" i="1"/>
  <c r="AB3170" i="1"/>
  <c r="AB3172" i="1"/>
  <c r="AB3177" i="1"/>
  <c r="AB3273" i="1"/>
  <c r="AB3476" i="1"/>
  <c r="AB2950" i="1"/>
  <c r="AB2957" i="1"/>
  <c r="AB2986" i="1"/>
  <c r="AB2997" i="1"/>
  <c r="V3006" i="1"/>
  <c r="AB3006" i="1" s="1"/>
  <c r="P3016" i="1"/>
  <c r="AB3016" i="1" s="1"/>
  <c r="AB3018" i="1"/>
  <c r="AB3021" i="1"/>
  <c r="S3025" i="1"/>
  <c r="AB3026" i="1"/>
  <c r="AB3029" i="1"/>
  <c r="S3033" i="1"/>
  <c r="AB3034" i="1"/>
  <c r="M3035" i="1"/>
  <c r="AB3035" i="1" s="1"/>
  <c r="AB3041" i="1"/>
  <c r="AB3045" i="1"/>
  <c r="AB3062" i="1"/>
  <c r="AB3067" i="1"/>
  <c r="AB3077" i="1"/>
  <c r="AB3078" i="1"/>
  <c r="AB3082" i="1"/>
  <c r="AB3088" i="1"/>
  <c r="AB3102" i="1"/>
  <c r="AB3113" i="1"/>
  <c r="AB3116" i="1"/>
  <c r="AB3131" i="1"/>
  <c r="AB3167" i="1"/>
  <c r="AB3241" i="1"/>
  <c r="AB3263" i="1"/>
  <c r="AB2990" i="1"/>
  <c r="AB2996" i="1"/>
  <c r="AB3044" i="1"/>
  <c r="AB3061" i="1"/>
  <c r="AB3073" i="1"/>
  <c r="AB3076" i="1"/>
  <c r="AB3091" i="1"/>
  <c r="AB3101" i="1"/>
  <c r="AB3106" i="1"/>
  <c r="AB3151" i="1"/>
  <c r="AB3231" i="1"/>
  <c r="AB3327" i="1"/>
  <c r="AB3359" i="1"/>
  <c r="M2945" i="1"/>
  <c r="AB2945" i="1" s="1"/>
  <c r="S2951" i="1"/>
  <c r="S2952" i="1"/>
  <c r="AB2960" i="1"/>
  <c r="M2962" i="1"/>
  <c r="AB2962" i="1" s="1"/>
  <c r="P2976" i="1"/>
  <c r="AB2976" i="1" s="1"/>
  <c r="AB2978" i="1"/>
  <c r="S2983" i="1"/>
  <c r="AB2983" i="1" s="1"/>
  <c r="AB2989" i="1"/>
  <c r="V2992" i="1"/>
  <c r="AB2992" i="1" s="1"/>
  <c r="P2994" i="1"/>
  <c r="AB2994" i="1" s="1"/>
  <c r="Z2994" i="1"/>
  <c r="V2998" i="1"/>
  <c r="AB2998" i="1" s="1"/>
  <c r="P3008" i="1"/>
  <c r="AB3008" i="1" s="1"/>
  <c r="S3015" i="1"/>
  <c r="AB3015" i="1" s="1"/>
  <c r="AB3020" i="1"/>
  <c r="AB3028" i="1"/>
  <c r="Z3036" i="1"/>
  <c r="AB3036" i="1" s="1"/>
  <c r="AB3038" i="1"/>
  <c r="V3040" i="1"/>
  <c r="AB3040" i="1" s="1"/>
  <c r="S3049" i="1"/>
  <c r="AB3049" i="1" s="1"/>
  <c r="AB3050" i="1"/>
  <c r="M3051" i="1"/>
  <c r="AB3051" i="1" s="1"/>
  <c r="AB3057" i="1"/>
  <c r="AB3060" i="1"/>
  <c r="AB3066" i="1"/>
  <c r="AB3072" i="1"/>
  <c r="AB3086" i="1"/>
  <c r="AB3097" i="1"/>
  <c r="AB3100" i="1"/>
  <c r="AB3115" i="1"/>
  <c r="AB3125" i="1"/>
  <c r="AB3126" i="1"/>
  <c r="AB3130" i="1"/>
  <c r="AB3136" i="1"/>
  <c r="AB3152" i="1"/>
  <c r="AB3185" i="1"/>
  <c r="AB3249" i="1"/>
  <c r="V2960" i="1"/>
  <c r="M2961" i="1"/>
  <c r="AB2961" i="1" s="1"/>
  <c r="Z2963" i="1"/>
  <c r="AB2963" i="1" s="1"/>
  <c r="M2971" i="1"/>
  <c r="AB2971" i="1" s="1"/>
  <c r="AB2982" i="1"/>
  <c r="AB2984" i="1"/>
  <c r="AB2988" i="1"/>
  <c r="AB3014" i="1"/>
  <c r="AB3025" i="1"/>
  <c r="AB3033" i="1"/>
  <c r="AB3037" i="1"/>
  <c r="AB3085" i="1"/>
  <c r="AB3110" i="1"/>
  <c r="AB3163" i="1"/>
  <c r="AB3345" i="1"/>
  <c r="P3138" i="1"/>
  <c r="AB3138" i="1" s="1"/>
  <c r="S3143" i="1"/>
  <c r="S3144" i="1"/>
  <c r="AB3173" i="1"/>
  <c r="S3176" i="1"/>
  <c r="AB3176" i="1" s="1"/>
  <c r="M3201" i="1"/>
  <c r="AB3201" i="1" s="1"/>
  <c r="AB3204" i="1"/>
  <c r="AB3205" i="1"/>
  <c r="AB3206" i="1"/>
  <c r="AB3218" i="1"/>
  <c r="AB3236" i="1"/>
  <c r="AB3237" i="1"/>
  <c r="AB3238" i="1"/>
  <c r="AB3268" i="1"/>
  <c r="AB3269" i="1"/>
  <c r="AB3270" i="1"/>
  <c r="S3295" i="1"/>
  <c r="AB3295" i="1" s="1"/>
  <c r="M3297" i="1"/>
  <c r="AB3297" i="1" s="1"/>
  <c r="AB3300" i="1"/>
  <c r="AB3301" i="1"/>
  <c r="AB3302" i="1"/>
  <c r="V3310" i="1"/>
  <c r="AB3332" i="1"/>
  <c r="AB3333" i="1"/>
  <c r="AB3334" i="1"/>
  <c r="AB3346" i="1"/>
  <c r="AB3364" i="1"/>
  <c r="AB3366" i="1"/>
  <c r="Z3138" i="1"/>
  <c r="M3147" i="1"/>
  <c r="AB3147" i="1" s="1"/>
  <c r="AB3150" i="1"/>
  <c r="P3152" i="1"/>
  <c r="Z3156" i="1"/>
  <c r="AB3156" i="1" s="1"/>
  <c r="M3161" i="1"/>
  <c r="AB3161" i="1" s="1"/>
  <c r="S3168" i="1"/>
  <c r="AB3168" i="1" s="1"/>
  <c r="AB3174" i="1"/>
  <c r="AB3200" i="1"/>
  <c r="AB3232" i="1"/>
  <c r="AB3264" i="1"/>
  <c r="P3280" i="1"/>
  <c r="AB3296" i="1"/>
  <c r="P3312" i="1"/>
  <c r="AB3331" i="1"/>
  <c r="AB3360" i="1"/>
  <c r="AB3370" i="1"/>
  <c r="AB3384" i="1"/>
  <c r="AB3400" i="1"/>
  <c r="AB3416" i="1"/>
  <c r="AB3432" i="1"/>
  <c r="AB3448" i="1"/>
  <c r="AB3450" i="1"/>
  <c r="AB3464" i="1"/>
  <c r="S3137" i="1"/>
  <c r="AB3137" i="1" s="1"/>
  <c r="Z3139" i="1"/>
  <c r="V3142" i="1"/>
  <c r="V3143" i="1"/>
  <c r="V3144" i="1"/>
  <c r="M3146" i="1"/>
  <c r="AB3146" i="1" s="1"/>
  <c r="S3153" i="1"/>
  <c r="AB3157" i="1"/>
  <c r="P3162" i="1"/>
  <c r="AB3162" i="1" s="1"/>
  <c r="M3171" i="1"/>
  <c r="M3193" i="1"/>
  <c r="AB3193" i="1" s="1"/>
  <c r="AB3196" i="1"/>
  <c r="AB3197" i="1"/>
  <c r="AB3198" i="1"/>
  <c r="V3206" i="1"/>
  <c r="AB3210" i="1"/>
  <c r="AB3228" i="1"/>
  <c r="AB3230" i="1"/>
  <c r="AB3260" i="1"/>
  <c r="AB3261" i="1"/>
  <c r="AB3262" i="1"/>
  <c r="M3289" i="1"/>
  <c r="AB3289" i="1" s="1"/>
  <c r="AB3292" i="1"/>
  <c r="AB3293" i="1"/>
  <c r="AB3324" i="1"/>
  <c r="AB3325" i="1"/>
  <c r="AB3326" i="1"/>
  <c r="V3334" i="1"/>
  <c r="M3353" i="1"/>
  <c r="AB3353" i="1" s="1"/>
  <c r="AB3356" i="1"/>
  <c r="AB3358" i="1"/>
  <c r="AB3380" i="1"/>
  <c r="AB3381" i="1"/>
  <c r="AB3382" i="1"/>
  <c r="AB3386" i="1"/>
  <c r="AB3396" i="1"/>
  <c r="AB3397" i="1"/>
  <c r="AB3398" i="1"/>
  <c r="AB3402" i="1"/>
  <c r="AB3412" i="1"/>
  <c r="AB3413" i="1"/>
  <c r="AB3414" i="1"/>
  <c r="AB3418" i="1"/>
  <c r="AB3428" i="1"/>
  <c r="AB3429" i="1"/>
  <c r="AB3430" i="1"/>
  <c r="AB3434" i="1"/>
  <c r="AB3444" i="1"/>
  <c r="AB3445" i="1"/>
  <c r="AB3446" i="1"/>
  <c r="AB3460" i="1"/>
  <c r="AB3461" i="1"/>
  <c r="AB3472" i="1"/>
  <c r="AB3490" i="1"/>
  <c r="AB3140" i="1"/>
  <c r="AB3189" i="1"/>
  <c r="AB3224" i="1"/>
  <c r="AB3256" i="1"/>
  <c r="AB3259" i="1"/>
  <c r="AB3288" i="1"/>
  <c r="AB3291" i="1"/>
  <c r="AB3320" i="1"/>
  <c r="AB3352" i="1"/>
  <c r="AB3393" i="1"/>
  <c r="AB3409" i="1"/>
  <c r="AB3425" i="1"/>
  <c r="AB3441" i="1"/>
  <c r="AB3457" i="1"/>
  <c r="AB3141" i="1"/>
  <c r="P3146" i="1"/>
  <c r="M3155" i="1"/>
  <c r="AB3155" i="1" s="1"/>
  <c r="AB3158" i="1"/>
  <c r="P3160" i="1"/>
  <c r="AB3160" i="1" s="1"/>
  <c r="AB3164" i="1"/>
  <c r="Z3164" i="1"/>
  <c r="M3169" i="1"/>
  <c r="AB3169" i="1" s="1"/>
  <c r="AB3180" i="1"/>
  <c r="AB3181" i="1"/>
  <c r="AB3182" i="1"/>
  <c r="AB3187" i="1"/>
  <c r="AB3202" i="1"/>
  <c r="M3217" i="1"/>
  <c r="AB3217" i="1" s="1"/>
  <c r="AB3220" i="1"/>
  <c r="AB3221" i="1"/>
  <c r="AB3222" i="1"/>
  <c r="AB3234" i="1"/>
  <c r="AB3252" i="1"/>
  <c r="AB3253" i="1"/>
  <c r="AB3254" i="1"/>
  <c r="M3281" i="1"/>
  <c r="AB3281" i="1" s="1"/>
  <c r="AB3284" i="1"/>
  <c r="AB3285" i="1"/>
  <c r="V3294" i="1"/>
  <c r="AB3294" i="1" s="1"/>
  <c r="S3311" i="1"/>
  <c r="M3313" i="1"/>
  <c r="AB3313" i="1" s="1"/>
  <c r="AB3316" i="1"/>
  <c r="AB3317" i="1"/>
  <c r="AB3318" i="1"/>
  <c r="AB3348" i="1"/>
  <c r="AB3349" i="1"/>
  <c r="AB3350" i="1"/>
  <c r="AB3362" i="1"/>
  <c r="AB3376" i="1"/>
  <c r="AB3377" i="1"/>
  <c r="AB3462" i="1"/>
  <c r="M3463" i="1"/>
  <c r="AB3463" i="1" s="1"/>
  <c r="Z3464" i="1"/>
  <c r="AB3489" i="1"/>
  <c r="AB3494" i="1"/>
  <c r="AB3501" i="1"/>
  <c r="AB3557" i="1"/>
  <c r="AB3165" i="1"/>
  <c r="AB3179" i="1"/>
  <c r="P3200" i="1"/>
  <c r="AB3216" i="1"/>
  <c r="AB3219" i="1"/>
  <c r="AB3248" i="1"/>
  <c r="AB3251" i="1"/>
  <c r="AB3280" i="1"/>
  <c r="AB3312" i="1"/>
  <c r="P3328" i="1"/>
  <c r="AB3328" i="1" s="1"/>
  <c r="AB3344" i="1"/>
  <c r="AB3347" i="1"/>
  <c r="AB3373" i="1"/>
  <c r="AB3392" i="1"/>
  <c r="AB3408" i="1"/>
  <c r="AB3424" i="1"/>
  <c r="AB3440" i="1"/>
  <c r="AB3456" i="1"/>
  <c r="AB3458" i="1"/>
  <c r="AB3509" i="1"/>
  <c r="AB3532" i="1"/>
  <c r="AB3573" i="1"/>
  <c r="M3139" i="1"/>
  <c r="AB3139" i="1" s="1"/>
  <c r="AB3142" i="1"/>
  <c r="P3144" i="1"/>
  <c r="AB3144" i="1" s="1"/>
  <c r="AB3148" i="1"/>
  <c r="Z3148" i="1"/>
  <c r="M3153" i="1"/>
  <c r="AB3153" i="1" s="1"/>
  <c r="S3160" i="1"/>
  <c r="P3169" i="1"/>
  <c r="Z3171" i="1"/>
  <c r="AB3171" i="1" s="1"/>
  <c r="P3192" i="1"/>
  <c r="AB3192" i="1" s="1"/>
  <c r="AB3194" i="1"/>
  <c r="M3209" i="1"/>
  <c r="AB3209" i="1" s="1"/>
  <c r="AB3212" i="1"/>
  <c r="AB3213" i="1"/>
  <c r="AB3214" i="1"/>
  <c r="AB3226" i="1"/>
  <c r="AB3244" i="1"/>
  <c r="AB3245" i="1"/>
  <c r="AB3246" i="1"/>
  <c r="AB3276" i="1"/>
  <c r="AB3277" i="1"/>
  <c r="AB3278" i="1"/>
  <c r="V3286" i="1"/>
  <c r="AB3286" i="1" s="1"/>
  <c r="AB3290" i="1"/>
  <c r="M3305" i="1"/>
  <c r="AB3305" i="1" s="1"/>
  <c r="AB3308" i="1"/>
  <c r="AB3309" i="1"/>
  <c r="AB3310" i="1"/>
  <c r="AB3322" i="1"/>
  <c r="M3337" i="1"/>
  <c r="AB3337" i="1" s="1"/>
  <c r="AB3340" i="1"/>
  <c r="AB3341" i="1"/>
  <c r="AB3342" i="1"/>
  <c r="AB3371" i="1"/>
  <c r="AB3388" i="1"/>
  <c r="AB3389" i="1"/>
  <c r="AB3390" i="1"/>
  <c r="AB3404" i="1"/>
  <c r="AB3405" i="1"/>
  <c r="AB3406" i="1"/>
  <c r="AB3410" i="1"/>
  <c r="AB3420" i="1"/>
  <c r="AB3421" i="1"/>
  <c r="AB3422" i="1"/>
  <c r="AB3426" i="1"/>
  <c r="AB3436" i="1"/>
  <c r="AB3437" i="1"/>
  <c r="AB3438" i="1"/>
  <c r="AB3442" i="1"/>
  <c r="AB3452" i="1"/>
  <c r="AB3453" i="1"/>
  <c r="AB3468" i="1"/>
  <c r="M3470" i="1"/>
  <c r="AB3470" i="1" s="1"/>
  <c r="AB3518" i="1"/>
  <c r="AB3610" i="1"/>
  <c r="AB3513" i="1"/>
  <c r="AB3514" i="1"/>
  <c r="P3539" i="1"/>
  <c r="V3569" i="1"/>
  <c r="Z3581" i="1"/>
  <c r="AB3581" i="1" s="1"/>
  <c r="AB3583" i="1"/>
  <c r="M3588" i="1"/>
  <c r="AB3588" i="1" s="1"/>
  <c r="AB3592" i="1"/>
  <c r="S3594" i="1"/>
  <c r="AB3594" i="1" s="1"/>
  <c r="AB3595" i="1"/>
  <c r="AB3712" i="1"/>
  <c r="AB3738" i="1"/>
  <c r="Z3469" i="1"/>
  <c r="AB3469" i="1" s="1"/>
  <c r="AB3474" i="1"/>
  <c r="Z3477" i="1"/>
  <c r="P3479" i="1"/>
  <c r="M3484" i="1"/>
  <c r="AB3484" i="1" s="1"/>
  <c r="V3485" i="1"/>
  <c r="AB3485" i="1" s="1"/>
  <c r="M3488" i="1"/>
  <c r="AB3488" i="1" s="1"/>
  <c r="AB3491" i="1"/>
  <c r="S3494" i="1"/>
  <c r="AB3497" i="1"/>
  <c r="AB3498" i="1"/>
  <c r="AB3512" i="1"/>
  <c r="S3514" i="1"/>
  <c r="Z3517" i="1"/>
  <c r="AB3517" i="1" s="1"/>
  <c r="AB3519" i="1"/>
  <c r="AB3544" i="1"/>
  <c r="AB3550" i="1"/>
  <c r="AB3560" i="1"/>
  <c r="AB3566" i="1"/>
  <c r="V3577" i="1"/>
  <c r="Z3589" i="1"/>
  <c r="AB3589" i="1" s="1"/>
  <c r="AB3591" i="1"/>
  <c r="M3596" i="1"/>
  <c r="AB3596" i="1" s="1"/>
  <c r="AB3601" i="1"/>
  <c r="P3614" i="1"/>
  <c r="AB3622" i="1"/>
  <c r="AB3495" i="1"/>
  <c r="AB3505" i="1"/>
  <c r="AB3506" i="1"/>
  <c r="AB3554" i="1"/>
  <c r="AB3559" i="1"/>
  <c r="AB3574" i="1"/>
  <c r="AB3599" i="1"/>
  <c r="AB3607" i="1"/>
  <c r="AB3616" i="1"/>
  <c r="AB3637" i="1"/>
  <c r="AB3696" i="1"/>
  <c r="AB3722" i="1"/>
  <c r="AB3875" i="1"/>
  <c r="AB3880" i="1"/>
  <c r="M3468" i="1"/>
  <c r="M3472" i="1"/>
  <c r="AB3475" i="1"/>
  <c r="S3478" i="1"/>
  <c r="AB3478" i="1" s="1"/>
  <c r="P3483" i="1"/>
  <c r="AB3499" i="1"/>
  <c r="AB3504" i="1"/>
  <c r="S3506" i="1"/>
  <c r="AB3507" i="1"/>
  <c r="Z3509" i="1"/>
  <c r="AB3511" i="1"/>
  <c r="AB3536" i="1"/>
  <c r="S3538" i="1"/>
  <c r="AB3538" i="1" s="1"/>
  <c r="AB3539" i="1"/>
  <c r="Z3541" i="1"/>
  <c r="AB3541" i="1" s="1"/>
  <c r="AB3543" i="1"/>
  <c r="AB3582" i="1"/>
  <c r="V3593" i="1"/>
  <c r="AB3593" i="1" s="1"/>
  <c r="M3602" i="1"/>
  <c r="AB3604" i="1"/>
  <c r="AB3619" i="1"/>
  <c r="AB3665" i="1"/>
  <c r="P3467" i="1"/>
  <c r="AB3467" i="1" s="1"/>
  <c r="V3473" i="1"/>
  <c r="AB3473" i="1" s="1"/>
  <c r="AB3479" i="1"/>
  <c r="AB3482" i="1"/>
  <c r="Z3485" i="1"/>
  <c r="P3487" i="1"/>
  <c r="AB3487" i="1" s="1"/>
  <c r="M3492" i="1"/>
  <c r="AB3492" i="1" s="1"/>
  <c r="V3493" i="1"/>
  <c r="AB3493" i="1" s="1"/>
  <c r="M3496" i="1"/>
  <c r="AB3496" i="1" s="1"/>
  <c r="M3508" i="1"/>
  <c r="AB3508" i="1" s="1"/>
  <c r="V3513" i="1"/>
  <c r="P3523" i="1"/>
  <c r="AB3523" i="1" s="1"/>
  <c r="AB3529" i="1"/>
  <c r="AB3530" i="1"/>
  <c r="M3540" i="1"/>
  <c r="AB3540" i="1" s="1"/>
  <c r="AB3569" i="1"/>
  <c r="AB3570" i="1"/>
  <c r="P3587" i="1"/>
  <c r="AB3590" i="1"/>
  <c r="AB3636" i="1"/>
  <c r="AB3680" i="1"/>
  <c r="AB3706" i="1"/>
  <c r="AB3528" i="1"/>
  <c r="AB3531" i="1"/>
  <c r="AB3552" i="1"/>
  <c r="AB3568" i="1"/>
  <c r="AB3577" i="1"/>
  <c r="AB3471" i="1"/>
  <c r="M3476" i="1"/>
  <c r="V3477" i="1"/>
  <c r="AB3477" i="1" s="1"/>
  <c r="M3480" i="1"/>
  <c r="AB3480" i="1" s="1"/>
  <c r="AB3483" i="1"/>
  <c r="S3486" i="1"/>
  <c r="AB3486" i="1" s="1"/>
  <c r="P3491" i="1"/>
  <c r="V3505" i="1"/>
  <c r="P3515" i="1"/>
  <c r="AB3515" i="1" s="1"/>
  <c r="AB3521" i="1"/>
  <c r="AB3522" i="1"/>
  <c r="M3532" i="1"/>
  <c r="V3537" i="1"/>
  <c r="AB3537" i="1" s="1"/>
  <c r="AB3546" i="1"/>
  <c r="S3546" i="1"/>
  <c r="AB3547" i="1"/>
  <c r="M3548" i="1"/>
  <c r="AB3548" i="1" s="1"/>
  <c r="Z3549" i="1"/>
  <c r="AB3549" i="1" s="1"/>
  <c r="AB3551" i="1"/>
  <c r="V3553" i="1"/>
  <c r="AB3553" i="1" s="1"/>
  <c r="P3555" i="1"/>
  <c r="AB3555" i="1" s="1"/>
  <c r="AB3562" i="1"/>
  <c r="S3562" i="1"/>
  <c r="AB3563" i="1"/>
  <c r="M3564" i="1"/>
  <c r="AB3564" i="1" s="1"/>
  <c r="Z3565" i="1"/>
  <c r="AB3565" i="1" s="1"/>
  <c r="AB3567" i="1"/>
  <c r="M3572" i="1"/>
  <c r="AB3572" i="1" s="1"/>
  <c r="AB3576" i="1"/>
  <c r="S3578" i="1"/>
  <c r="AB3578" i="1" s="1"/>
  <c r="AB3579" i="1"/>
  <c r="AB3585" i="1"/>
  <c r="AB3586" i="1"/>
  <c r="AB3628" i="1"/>
  <c r="M3603" i="1"/>
  <c r="AB3603" i="1" s="1"/>
  <c r="S3608" i="1"/>
  <c r="AB3608" i="1" s="1"/>
  <c r="S3609" i="1"/>
  <c r="AB3613" i="1"/>
  <c r="P3617" i="1"/>
  <c r="AB3617" i="1" s="1"/>
  <c r="S3624" i="1"/>
  <c r="AB3624" i="1" s="1"/>
  <c r="AB3630" i="1"/>
  <c r="Z3635" i="1"/>
  <c r="AB3635" i="1" s="1"/>
  <c r="V3639" i="1"/>
  <c r="AB3639" i="1" s="1"/>
  <c r="S3648" i="1"/>
  <c r="AB3648" i="1" s="1"/>
  <c r="M3650" i="1"/>
  <c r="AB3650" i="1" s="1"/>
  <c r="Z3651" i="1"/>
  <c r="AB3652" i="1"/>
  <c r="AB3664" i="1"/>
  <c r="S3664" i="1"/>
  <c r="M3666" i="1"/>
  <c r="AB3666" i="1" s="1"/>
  <c r="Z3667" i="1"/>
  <c r="AB3668" i="1"/>
  <c r="S3680" i="1"/>
  <c r="M3682" i="1"/>
  <c r="AB3682" i="1" s="1"/>
  <c r="Z3683" i="1"/>
  <c r="AB3684" i="1"/>
  <c r="AB3691" i="1"/>
  <c r="AB3695" i="1"/>
  <c r="AB3700" i="1"/>
  <c r="AB3707" i="1"/>
  <c r="AB3711" i="1"/>
  <c r="AB3716" i="1"/>
  <c r="AB3723" i="1"/>
  <c r="AB3727" i="1"/>
  <c r="AB3732" i="1"/>
  <c r="AB3754" i="1"/>
  <c r="AB3766" i="1"/>
  <c r="AB3804" i="1"/>
  <c r="P3602" i="1"/>
  <c r="AB3614" i="1"/>
  <c r="M3626" i="1"/>
  <c r="AB3626" i="1" s="1"/>
  <c r="AB3629" i="1"/>
  <c r="AB3655" i="1"/>
  <c r="P3657" i="1"/>
  <c r="AB3662" i="1"/>
  <c r="AB3671" i="1"/>
  <c r="P3673" i="1"/>
  <c r="AB3673" i="1" s="1"/>
  <c r="AB3678" i="1"/>
  <c r="AB3694" i="1"/>
  <c r="AB3710" i="1"/>
  <c r="AB3726" i="1"/>
  <c r="AB3760" i="1"/>
  <c r="AB3778" i="1"/>
  <c r="AB3792" i="1"/>
  <c r="AB3808" i="1"/>
  <c r="Z3603" i="1"/>
  <c r="Z3604" i="1"/>
  <c r="M3610" i="1"/>
  <c r="M3611" i="1"/>
  <c r="AB3611" i="1" s="1"/>
  <c r="M3618" i="1"/>
  <c r="AB3618" i="1" s="1"/>
  <c r="AB3621" i="1"/>
  <c r="AB3646" i="1"/>
  <c r="AB3651" i="1"/>
  <c r="AB3667" i="1"/>
  <c r="AB3683" i="1"/>
  <c r="AB3689" i="1"/>
  <c r="AB3705" i="1"/>
  <c r="AB3721" i="1"/>
  <c r="AB3756" i="1"/>
  <c r="AB3788" i="1"/>
  <c r="Z3619" i="1"/>
  <c r="V3623" i="1"/>
  <c r="AB3623" i="1" s="1"/>
  <c r="P3633" i="1"/>
  <c r="AB3633" i="1" s="1"/>
  <c r="S3640" i="1"/>
  <c r="AB3640" i="1" s="1"/>
  <c r="V3647" i="1"/>
  <c r="S3656" i="1"/>
  <c r="AB3656" i="1" s="1"/>
  <c r="AB3657" i="1"/>
  <c r="M3658" i="1"/>
  <c r="AB3658" i="1" s="1"/>
  <c r="Z3659" i="1"/>
  <c r="AB3659" i="1" s="1"/>
  <c r="AB3660" i="1"/>
  <c r="AB3672" i="1"/>
  <c r="S3672" i="1"/>
  <c r="M3674" i="1"/>
  <c r="AB3674" i="1" s="1"/>
  <c r="Z3675" i="1"/>
  <c r="AB3675" i="1" s="1"/>
  <c r="AB3676" i="1"/>
  <c r="AB3687" i="1"/>
  <c r="AB3692" i="1"/>
  <c r="AB3699" i="1"/>
  <c r="AB3703" i="1"/>
  <c r="AB3708" i="1"/>
  <c r="AB3715" i="1"/>
  <c r="AB3719" i="1"/>
  <c r="AB3724" i="1"/>
  <c r="AB3731" i="1"/>
  <c r="AB3735" i="1"/>
  <c r="AB3737" i="1"/>
  <c r="AB3740" i="1"/>
  <c r="AB3768" i="1"/>
  <c r="AB3776" i="1"/>
  <c r="AB3605" i="1"/>
  <c r="P3610" i="1"/>
  <c r="V3615" i="1"/>
  <c r="AB3615" i="1" s="1"/>
  <c r="AB3627" i="1"/>
  <c r="AB3641" i="1"/>
  <c r="M3642" i="1"/>
  <c r="AB3642" i="1" s="1"/>
  <c r="AB3645" i="1"/>
  <c r="P3649" i="1"/>
  <c r="AB3649" i="1" s="1"/>
  <c r="AB3762" i="1"/>
  <c r="AB3764" i="1"/>
  <c r="AB3780" i="1"/>
  <c r="AB3606" i="1"/>
  <c r="P3609" i="1"/>
  <c r="AB3609" i="1" s="1"/>
  <c r="Z3611" i="1"/>
  <c r="Z3612" i="1"/>
  <c r="AB3612" i="1" s="1"/>
  <c r="P3625" i="1"/>
  <c r="AB3625" i="1" s="1"/>
  <c r="S3632" i="1"/>
  <c r="AB3632" i="1" s="1"/>
  <c r="AB3638" i="1"/>
  <c r="Z3643" i="1"/>
  <c r="AB3643" i="1" s="1"/>
  <c r="AB3647" i="1"/>
  <c r="AB3653" i="1"/>
  <c r="AB3669" i="1"/>
  <c r="AB3688" i="1"/>
  <c r="AB3704" i="1"/>
  <c r="AB3720" i="1"/>
  <c r="AB3733" i="1"/>
  <c r="AB3736" i="1"/>
  <c r="AB3750" i="1"/>
  <c r="AB3786" i="1"/>
  <c r="AB3794" i="1"/>
  <c r="AB3800" i="1"/>
  <c r="P3743" i="1"/>
  <c r="AB3743" i="1" s="1"/>
  <c r="AB3747" i="1"/>
  <c r="M3752" i="1"/>
  <c r="AB3752" i="1" s="1"/>
  <c r="V3757" i="1"/>
  <c r="AB3757" i="1" s="1"/>
  <c r="Z3761" i="1"/>
  <c r="AB3761" i="1" s="1"/>
  <c r="Z3785" i="1"/>
  <c r="V3795" i="1"/>
  <c r="Z3801" i="1"/>
  <c r="AB3813" i="1"/>
  <c r="P3815" i="1"/>
  <c r="AB3821" i="1"/>
  <c r="P3823" i="1"/>
  <c r="AB3829" i="1"/>
  <c r="P3831" i="1"/>
  <c r="AB3837" i="1"/>
  <c r="P3839" i="1"/>
  <c r="AB3858" i="1"/>
  <c r="AB3866" i="1"/>
  <c r="AB3962" i="1"/>
  <c r="AB3974" i="1"/>
  <c r="AB3983" i="1"/>
  <c r="S3742" i="1"/>
  <c r="AB3742" i="1" s="1"/>
  <c r="P3751" i="1"/>
  <c r="AB3751" i="1" s="1"/>
  <c r="AB3755" i="1"/>
  <c r="M3760" i="1"/>
  <c r="P3765" i="1"/>
  <c r="AB3765" i="1" s="1"/>
  <c r="P3767" i="1"/>
  <c r="V3771" i="1"/>
  <c r="V3773" i="1"/>
  <c r="M3774" i="1"/>
  <c r="AB3774" i="1" s="1"/>
  <c r="AB3785" i="1"/>
  <c r="M3790" i="1"/>
  <c r="AB3790" i="1" s="1"/>
  <c r="AB3801" i="1"/>
  <c r="M3853" i="1"/>
  <c r="AB3853" i="1" s="1"/>
  <c r="AB3893" i="1"/>
  <c r="AB3898" i="1"/>
  <c r="AB3917" i="1"/>
  <c r="AB3919" i="1"/>
  <c r="AB3943" i="1"/>
  <c r="AB3949" i="1"/>
  <c r="AB3992" i="1"/>
  <c r="AB3811" i="1"/>
  <c r="AB3819" i="1"/>
  <c r="AB3827" i="1"/>
  <c r="AB3835" i="1"/>
  <c r="AB3895" i="1"/>
  <c r="AB3745" i="1"/>
  <c r="AB3763" i="1"/>
  <c r="AB3783" i="1"/>
  <c r="AB3799" i="1"/>
  <c r="AB3810" i="1"/>
  <c r="AB3815" i="1"/>
  <c r="AB3823" i="1"/>
  <c r="AB3831" i="1"/>
  <c r="AB3839" i="1"/>
  <c r="AB3861" i="1"/>
  <c r="AB3882" i="1"/>
  <c r="AB3901" i="1"/>
  <c r="AB3903" i="1"/>
  <c r="AB3905" i="1"/>
  <c r="Z3759" i="1"/>
  <c r="AB3759" i="1" s="1"/>
  <c r="AB3767" i="1"/>
  <c r="AB3769" i="1"/>
  <c r="P3773" i="1"/>
  <c r="AB3773" i="1" s="1"/>
  <c r="P3775" i="1"/>
  <c r="Z3775" i="1"/>
  <c r="AB3775" i="1" s="1"/>
  <c r="AB3779" i="1"/>
  <c r="AB3781" i="1"/>
  <c r="M3784" i="1"/>
  <c r="AB3784" i="1" s="1"/>
  <c r="P3791" i="1"/>
  <c r="AB3791" i="1" s="1"/>
  <c r="AB3795" i="1"/>
  <c r="AB3797" i="1"/>
  <c r="M3800" i="1"/>
  <c r="P3807" i="1"/>
  <c r="AB3807" i="1" s="1"/>
  <c r="AB3809" i="1"/>
  <c r="AB3818" i="1"/>
  <c r="AB3826" i="1"/>
  <c r="AB3834" i="1"/>
  <c r="Z3849" i="1"/>
  <c r="AB3867" i="1"/>
  <c r="AB3873" i="1"/>
  <c r="AB3877" i="1"/>
  <c r="AB3925" i="1"/>
  <c r="AB3930" i="1"/>
  <c r="M3744" i="1"/>
  <c r="AB3744" i="1" s="1"/>
  <c r="V3749" i="1"/>
  <c r="AB3749" i="1" s="1"/>
  <c r="AB3753" i="1"/>
  <c r="Z3753" i="1"/>
  <c r="S3758" i="1"/>
  <c r="AB3758" i="1" s="1"/>
  <c r="AB3777" i="1"/>
  <c r="M3782" i="1"/>
  <c r="AB3782" i="1" s="1"/>
  <c r="AB3793" i="1"/>
  <c r="P3844" i="1"/>
  <c r="AB3850" i="1"/>
  <c r="AB3863" i="1"/>
  <c r="AB3909" i="1"/>
  <c r="AB3927" i="1"/>
  <c r="AB3771" i="1"/>
  <c r="AB3814" i="1"/>
  <c r="AB3822" i="1"/>
  <c r="AB3830" i="1"/>
  <c r="AB3838" i="1"/>
  <c r="AB3845" i="1"/>
  <c r="AB3871" i="1"/>
  <c r="AB3951" i="1"/>
  <c r="P3842" i="1"/>
  <c r="AB3842" i="1" s="1"/>
  <c r="AB3846" i="1"/>
  <c r="M3851" i="1"/>
  <c r="AB3851" i="1" s="1"/>
  <c r="V3856" i="1"/>
  <c r="AB3856" i="1" s="1"/>
  <c r="Z3860" i="1"/>
  <c r="AB3860" i="1" s="1"/>
  <c r="V3862" i="1"/>
  <c r="S3865" i="1"/>
  <c r="AB3865" i="1" s="1"/>
  <c r="P3874" i="1"/>
  <c r="AB3874" i="1" s="1"/>
  <c r="AB3878" i="1"/>
  <c r="AB3886" i="1"/>
  <c r="AB3891" i="1"/>
  <c r="AB3892" i="1"/>
  <c r="S3899" i="1"/>
  <c r="AB3899" i="1" s="1"/>
  <c r="V3906" i="1"/>
  <c r="AB3906" i="1" s="1"/>
  <c r="Z3918" i="1"/>
  <c r="AB3928" i="1"/>
  <c r="V3946" i="1"/>
  <c r="AB3946" i="1" s="1"/>
  <c r="AB3960" i="1"/>
  <c r="Z3987" i="1"/>
  <c r="AB3987" i="1" s="1"/>
  <c r="AB3988" i="1"/>
  <c r="AB3990" i="1"/>
  <c r="AB3997" i="1"/>
  <c r="AB4007" i="1"/>
  <c r="AB4023" i="1"/>
  <c r="AB4034" i="1"/>
  <c r="AB4048" i="1"/>
  <c r="AB3889" i="1"/>
  <c r="AB3904" i="1"/>
  <c r="AB3916" i="1"/>
  <c r="AB3921" i="1"/>
  <c r="AB3939" i="1"/>
  <c r="AB3942" i="1"/>
  <c r="AB3944" i="1"/>
  <c r="AB3955" i="1"/>
  <c r="AB3971" i="1"/>
  <c r="AB3973" i="1"/>
  <c r="AB3984" i="1"/>
  <c r="AB4006" i="1"/>
  <c r="S3841" i="1"/>
  <c r="AB3841" i="1" s="1"/>
  <c r="P3850" i="1"/>
  <c r="M3859" i="1"/>
  <c r="AB3859" i="1" s="1"/>
  <c r="V3864" i="1"/>
  <c r="AB3864" i="1" s="1"/>
  <c r="Z3868" i="1"/>
  <c r="AB3868" i="1" s="1"/>
  <c r="S3873" i="1"/>
  <c r="V3885" i="1"/>
  <c r="AB3885" i="1" s="1"/>
  <c r="AB3897" i="1"/>
  <c r="M3901" i="1"/>
  <c r="P3908" i="1"/>
  <c r="S3915" i="1"/>
  <c r="AB3915" i="1" s="1"/>
  <c r="AB3918" i="1"/>
  <c r="V3922" i="1"/>
  <c r="AB3922" i="1" s="1"/>
  <c r="Z3934" i="1"/>
  <c r="AB3934" i="1" s="1"/>
  <c r="P3948" i="1"/>
  <c r="AB3948" i="1" s="1"/>
  <c r="AB3966" i="1"/>
  <c r="V3967" i="1"/>
  <c r="AB3967" i="1" s="1"/>
  <c r="P3969" i="1"/>
  <c r="AB3977" i="1"/>
  <c r="M3978" i="1"/>
  <c r="AB3978" i="1" s="1"/>
  <c r="AB3989" i="1"/>
  <c r="S4000" i="1"/>
  <c r="AB4000" i="1" s="1"/>
  <c r="AB4017" i="1"/>
  <c r="AB4032" i="1"/>
  <c r="AB4040" i="1"/>
  <c r="AB3894" i="1"/>
  <c r="AB3920" i="1"/>
  <c r="AB3932" i="1"/>
  <c r="AB3937" i="1"/>
  <c r="AB3953" i="1"/>
  <c r="AB3964" i="1"/>
  <c r="AB3982" i="1"/>
  <c r="Z3844" i="1"/>
  <c r="AB3844" i="1" s="1"/>
  <c r="S3849" i="1"/>
  <c r="AB3849" i="1" s="1"/>
  <c r="S3855" i="1"/>
  <c r="AB3855" i="1" s="1"/>
  <c r="P3858" i="1"/>
  <c r="AB3862" i="1"/>
  <c r="M3867" i="1"/>
  <c r="V3872" i="1"/>
  <c r="AB3872" i="1" s="1"/>
  <c r="Z3876" i="1"/>
  <c r="AB3876" i="1" s="1"/>
  <c r="S3881" i="1"/>
  <c r="AB3881" i="1" s="1"/>
  <c r="M3888" i="1"/>
  <c r="AB3888" i="1" s="1"/>
  <c r="AB3896" i="1"/>
  <c r="AB3908" i="1"/>
  <c r="AB3913" i="1"/>
  <c r="M3917" i="1"/>
  <c r="P3924" i="1"/>
  <c r="S3931" i="1"/>
  <c r="AB3931" i="1" s="1"/>
  <c r="V3938" i="1"/>
  <c r="AB3938" i="1" s="1"/>
  <c r="V3954" i="1"/>
  <c r="AB3954" i="1" s="1"/>
  <c r="S3963" i="1"/>
  <c r="AB3963" i="1" s="1"/>
  <c r="Z3979" i="1"/>
  <c r="AB3979" i="1" s="1"/>
  <c r="AB3980" i="1"/>
  <c r="AB3993" i="1"/>
  <c r="M3994" i="1"/>
  <c r="AB3994" i="1" s="1"/>
  <c r="AB4019" i="1"/>
  <c r="AB4022" i="1"/>
  <c r="AB3883" i="1"/>
  <c r="AB3884" i="1"/>
  <c r="AB3907" i="1"/>
  <c r="AB3910" i="1"/>
  <c r="AB3936" i="1"/>
  <c r="AB3947" i="1"/>
  <c r="AB3950" i="1"/>
  <c r="AB3952" i="1"/>
  <c r="AB3965" i="1"/>
  <c r="AB3969" i="1"/>
  <c r="AB3976" i="1"/>
  <c r="AB4003" i="1"/>
  <c r="M3843" i="1"/>
  <c r="AB3843" i="1" s="1"/>
  <c r="V3848" i="1"/>
  <c r="AB3848" i="1" s="1"/>
  <c r="Z3852" i="1"/>
  <c r="AB3852" i="1" s="1"/>
  <c r="V3854" i="1"/>
  <c r="AB3854" i="1" s="1"/>
  <c r="S3857" i="1"/>
  <c r="AB3857" i="1" s="1"/>
  <c r="S3863" i="1"/>
  <c r="P3866" i="1"/>
  <c r="AB3870" i="1"/>
  <c r="M3875" i="1"/>
  <c r="V3880" i="1"/>
  <c r="P3887" i="1"/>
  <c r="AB3887" i="1" s="1"/>
  <c r="Z3902" i="1"/>
  <c r="AB3902" i="1" s="1"/>
  <c r="AB3912" i="1"/>
  <c r="AB3924" i="1"/>
  <c r="AB3929" i="1"/>
  <c r="M3933" i="1"/>
  <c r="AB3933" i="1" s="1"/>
  <c r="P3940" i="1"/>
  <c r="AB3940" i="1" s="1"/>
  <c r="P3956" i="1"/>
  <c r="AB3956" i="1" s="1"/>
  <c r="Z3958" i="1"/>
  <c r="AB3958" i="1" s="1"/>
  <c r="AB3961" i="1"/>
  <c r="S3968" i="1"/>
  <c r="AB3968" i="1" s="1"/>
  <c r="AB3981" i="1"/>
  <c r="AB3985" i="1"/>
  <c r="M3986" i="1"/>
  <c r="AB3986" i="1" s="1"/>
  <c r="Z3995" i="1"/>
  <c r="AB3995" i="1" s="1"/>
  <c r="AB3996" i="1"/>
  <c r="AB3998" i="1"/>
  <c r="V3999" i="1"/>
  <c r="AB3999" i="1" s="1"/>
  <c r="P4001" i="1"/>
  <c r="AB4001" i="1" s="1"/>
  <c r="AB4008" i="1"/>
  <c r="AB4024" i="1"/>
  <c r="AB4036" i="1"/>
  <c r="AB4038" i="1"/>
  <c r="AB4012" i="1"/>
  <c r="AB4042" i="1"/>
  <c r="AB4051" i="1"/>
  <c r="AB4055" i="1"/>
  <c r="AB4083" i="1"/>
  <c r="AB4095" i="1"/>
  <c r="AB4100" i="1"/>
  <c r="AB4004" i="1"/>
  <c r="AB4028" i="1"/>
  <c r="AB4029" i="1"/>
  <c r="AB4043" i="1"/>
  <c r="AB4047" i="1"/>
  <c r="AB4065" i="1"/>
  <c r="AB4091" i="1"/>
  <c r="AB4013" i="1"/>
  <c r="AB4026" i="1"/>
  <c r="AB4033" i="1"/>
  <c r="AB4039" i="1"/>
  <c r="AB4057" i="1"/>
  <c r="AB4061" i="1"/>
  <c r="AB4069" i="1"/>
  <c r="AB4103" i="1"/>
  <c r="AB4149" i="1"/>
  <c r="P4016" i="1"/>
  <c r="AB4016" i="1" s="1"/>
  <c r="M4030" i="1"/>
  <c r="AB4030" i="1" s="1"/>
  <c r="Z4031" i="1"/>
  <c r="AB4031" i="1" s="1"/>
  <c r="AB4049" i="1"/>
  <c r="AB4053" i="1"/>
  <c r="AB4060" i="1"/>
  <c r="AB4062" i="1"/>
  <c r="AB4068" i="1"/>
  <c r="AB4070" i="1"/>
  <c r="AB4086" i="1"/>
  <c r="AB4099" i="1"/>
  <c r="AB4018" i="1"/>
  <c r="AB4020" i="1"/>
  <c r="AB4021" i="1"/>
  <c r="AB4025" i="1"/>
  <c r="AB4041" i="1"/>
  <c r="AB4045" i="1"/>
  <c r="AB4052" i="1"/>
  <c r="AB4054" i="1"/>
  <c r="AB4179" i="1"/>
  <c r="Z4010" i="1"/>
  <c r="AB4010" i="1" s="1"/>
  <c r="S4015" i="1"/>
  <c r="AB4015" i="1" s="1"/>
  <c r="S4020" i="1"/>
  <c r="V4027" i="1"/>
  <c r="AB4027" i="1" s="1"/>
  <c r="AB4037" i="1"/>
  <c r="AB4044" i="1"/>
  <c r="AB4046" i="1"/>
  <c r="AB4077" i="1"/>
  <c r="AB4079" i="1"/>
  <c r="Z4071" i="1"/>
  <c r="AB4071" i="1" s="1"/>
  <c r="Z4078" i="1"/>
  <c r="AB4078" i="1" s="1"/>
  <c r="AB4080" i="1"/>
  <c r="AB4081" i="1"/>
  <c r="AB4082" i="1"/>
  <c r="V4090" i="1"/>
  <c r="AB4090" i="1" s="1"/>
  <c r="Z4094" i="1"/>
  <c r="AB4094" i="1" s="1"/>
  <c r="AB4096" i="1"/>
  <c r="AB4097" i="1"/>
  <c r="AB4098" i="1"/>
  <c r="S4107" i="1"/>
  <c r="AB4107" i="1" s="1"/>
  <c r="M4109" i="1"/>
  <c r="AB4109" i="1" s="1"/>
  <c r="AB4114" i="1"/>
  <c r="AB4129" i="1"/>
  <c r="V4138" i="1"/>
  <c r="AB4142" i="1"/>
  <c r="P4148" i="1"/>
  <c r="Z4166" i="1"/>
  <c r="AB4187" i="1"/>
  <c r="AB4193" i="1"/>
  <c r="V4202" i="1"/>
  <c r="AB4240" i="1"/>
  <c r="AB4354" i="1"/>
  <c r="AB4859" i="1"/>
  <c r="AB4072" i="1"/>
  <c r="M4102" i="1"/>
  <c r="AB4102" i="1" s="1"/>
  <c r="AB4105" i="1"/>
  <c r="AB4113" i="1"/>
  <c r="V4122" i="1"/>
  <c r="P4132" i="1"/>
  <c r="AB4148" i="1"/>
  <c r="Z4150" i="1"/>
  <c r="AB4150" i="1" s="1"/>
  <c r="AB4151" i="1"/>
  <c r="S4155" i="1"/>
  <c r="M4157" i="1"/>
  <c r="AB4157" i="1" s="1"/>
  <c r="AB4171" i="1"/>
  <c r="AB4177" i="1"/>
  <c r="V4186" i="1"/>
  <c r="AB4190" i="1"/>
  <c r="AB4192" i="1"/>
  <c r="P4196" i="1"/>
  <c r="AB4073" i="1"/>
  <c r="AB4104" i="1"/>
  <c r="AB4118" i="1"/>
  <c r="AB4120" i="1"/>
  <c r="AB4140" i="1"/>
  <c r="AB4163" i="1"/>
  <c r="AB4169" i="1"/>
  <c r="AB4182" i="1"/>
  <c r="AB4184" i="1"/>
  <c r="AB4204" i="1"/>
  <c r="AB4088" i="1"/>
  <c r="AB4089" i="1"/>
  <c r="AB4110" i="1"/>
  <c r="AB4112" i="1"/>
  <c r="AB4132" i="1"/>
  <c r="AB4135" i="1"/>
  <c r="AB4155" i="1"/>
  <c r="AB4161" i="1"/>
  <c r="AB4176" i="1"/>
  <c r="AB4199" i="1"/>
  <c r="AB4223" i="1"/>
  <c r="AB4290" i="1"/>
  <c r="AB4322" i="1"/>
  <c r="S4075" i="1"/>
  <c r="AB4075" i="1" s="1"/>
  <c r="S4076" i="1"/>
  <c r="AB4076" i="1" s="1"/>
  <c r="P4085" i="1"/>
  <c r="AB4085" i="1" s="1"/>
  <c r="S4091" i="1"/>
  <c r="S4092" i="1"/>
  <c r="AB4092" i="1" s="1"/>
  <c r="P4101" i="1"/>
  <c r="AB4101" i="1" s="1"/>
  <c r="P4108" i="1"/>
  <c r="AB4124" i="1"/>
  <c r="Z4126" i="1"/>
  <c r="AB4126" i="1" s="1"/>
  <c r="AB4127" i="1"/>
  <c r="S4131" i="1"/>
  <c r="M4133" i="1"/>
  <c r="AB4133" i="1" s="1"/>
  <c r="AB4138" i="1"/>
  <c r="AB4147" i="1"/>
  <c r="AB4153" i="1"/>
  <c r="V4162" i="1"/>
  <c r="AB4162" i="1" s="1"/>
  <c r="AB4166" i="1"/>
  <c r="Z4190" i="1"/>
  <c r="AB4191" i="1"/>
  <c r="S4195" i="1"/>
  <c r="AB4196" i="1"/>
  <c r="M4197" i="1"/>
  <c r="AB4197" i="1" s="1"/>
  <c r="AB4202" i="1"/>
  <c r="AB4217" i="1"/>
  <c r="AB4116" i="1"/>
  <c r="AB4119" i="1"/>
  <c r="S4123" i="1"/>
  <c r="AB4123" i="1" s="1"/>
  <c r="M4125" i="1"/>
  <c r="AB4125" i="1" s="1"/>
  <c r="AB4130" i="1"/>
  <c r="AB4139" i="1"/>
  <c r="AB4145" i="1"/>
  <c r="V4154" i="1"/>
  <c r="AB4154" i="1" s="1"/>
  <c r="AB4158" i="1"/>
  <c r="P4164" i="1"/>
  <c r="AB4164" i="1" s="1"/>
  <c r="AB4168" i="1"/>
  <c r="AB4183" i="1"/>
  <c r="S4187" i="1"/>
  <c r="AB4188" i="1"/>
  <c r="M4189" i="1"/>
  <c r="AB4189" i="1" s="1"/>
  <c r="AB4194" i="1"/>
  <c r="AB4203" i="1"/>
  <c r="AB4210" i="1"/>
  <c r="V4074" i="1"/>
  <c r="AB4074" i="1" s="1"/>
  <c r="V4075" i="1"/>
  <c r="M4077" i="1"/>
  <c r="Z4079" i="1"/>
  <c r="P4084" i="1"/>
  <c r="AB4084" i="1" s="1"/>
  <c r="V4091" i="1"/>
  <c r="M4093" i="1"/>
  <c r="AB4093" i="1" s="1"/>
  <c r="Z4095" i="1"/>
  <c r="P4100" i="1"/>
  <c r="AB4108" i="1"/>
  <c r="Z4110" i="1"/>
  <c r="AB4111" i="1"/>
  <c r="AB4115" i="1"/>
  <c r="S4115" i="1"/>
  <c r="M4117" i="1"/>
  <c r="AB4117" i="1" s="1"/>
  <c r="AB4122" i="1"/>
  <c r="AB4131" i="1"/>
  <c r="AB4137" i="1"/>
  <c r="V4146" i="1"/>
  <c r="AB4146" i="1" s="1"/>
  <c r="P4156" i="1"/>
  <c r="AB4156" i="1" s="1"/>
  <c r="AB4160" i="1"/>
  <c r="AB4172" i="1"/>
  <c r="Z4174" i="1"/>
  <c r="AB4174" i="1" s="1"/>
  <c r="AB4175" i="1"/>
  <c r="S4179" i="1"/>
  <c r="AB4180" i="1"/>
  <c r="M4181" i="1"/>
  <c r="AB4181" i="1" s="1"/>
  <c r="AB4186" i="1"/>
  <c r="AB4195" i="1"/>
  <c r="AB4201" i="1"/>
  <c r="AB4241" i="1"/>
  <c r="AB4330" i="1"/>
  <c r="Z4205" i="1"/>
  <c r="AB4205" i="1" s="1"/>
  <c r="P4208" i="1"/>
  <c r="S4219" i="1"/>
  <c r="AB4220" i="1"/>
  <c r="V4226" i="1"/>
  <c r="AB4226" i="1" s="1"/>
  <c r="S4235" i="1"/>
  <c r="AB4245" i="1"/>
  <c r="AB4251" i="1"/>
  <c r="AB4263" i="1"/>
  <c r="S4263" i="1"/>
  <c r="M4265" i="1"/>
  <c r="AB4265" i="1" s="1"/>
  <c r="Z4266" i="1"/>
  <c r="AB4266" i="1" s="1"/>
  <c r="AB4268" i="1"/>
  <c r="AB4318" i="1"/>
  <c r="AB4324" i="1"/>
  <c r="AB4340" i="1"/>
  <c r="AB4356" i="1"/>
  <c r="AB4383" i="1"/>
  <c r="AB4394" i="1"/>
  <c r="AB4219" i="1"/>
  <c r="AB4235" i="1"/>
  <c r="AB4285" i="1"/>
  <c r="AB4291" i="1"/>
  <c r="AB4367" i="1"/>
  <c r="AB4377" i="1"/>
  <c r="AB4231" i="1"/>
  <c r="AB4261" i="1"/>
  <c r="AB4267" i="1"/>
  <c r="AB4279" i="1"/>
  <c r="AB4284" i="1"/>
  <c r="AB4296" i="1"/>
  <c r="AB4301" i="1"/>
  <c r="AB4307" i="1"/>
  <c r="AB4312" i="1"/>
  <c r="AB4317" i="1"/>
  <c r="AB4323" i="1"/>
  <c r="AB4328" i="1"/>
  <c r="AB4333" i="1"/>
  <c r="AB4339" i="1"/>
  <c r="AB4344" i="1"/>
  <c r="AB4349" i="1"/>
  <c r="AB4355" i="1"/>
  <c r="AB4360" i="1"/>
  <c r="AB4372" i="1"/>
  <c r="AB4389" i="1"/>
  <c r="AB4393" i="1"/>
  <c r="M4204" i="1"/>
  <c r="S4206" i="1"/>
  <c r="AB4206" i="1" s="1"/>
  <c r="S4207" i="1"/>
  <c r="AB4207" i="1" s="1"/>
  <c r="Z4226" i="1"/>
  <c r="V4234" i="1"/>
  <c r="AB4234" i="1" s="1"/>
  <c r="AB4243" i="1"/>
  <c r="S4255" i="1"/>
  <c r="AB4260" i="1"/>
  <c r="V4286" i="1"/>
  <c r="AB4286" i="1" s="1"/>
  <c r="P4288" i="1"/>
  <c r="AB4288" i="1" s="1"/>
  <c r="S4295" i="1"/>
  <c r="AB4295" i="1" s="1"/>
  <c r="M4297" i="1"/>
  <c r="AB4297" i="1" s="1"/>
  <c r="Z4298" i="1"/>
  <c r="AB4298" i="1" s="1"/>
  <c r="AB4300" i="1"/>
  <c r="V4302" i="1"/>
  <c r="AB4302" i="1" s="1"/>
  <c r="P4304" i="1"/>
  <c r="AB4304" i="1" s="1"/>
  <c r="AB4311" i="1"/>
  <c r="S4311" i="1"/>
  <c r="M4313" i="1"/>
  <c r="AB4313" i="1" s="1"/>
  <c r="Z4314" i="1"/>
  <c r="AB4314" i="1" s="1"/>
  <c r="V4318" i="1"/>
  <c r="P4320" i="1"/>
  <c r="S4327" i="1"/>
  <c r="AB4327" i="1" s="1"/>
  <c r="M4329" i="1"/>
  <c r="AB4329" i="1" s="1"/>
  <c r="Z4330" i="1"/>
  <c r="V4334" i="1"/>
  <c r="AB4334" i="1" s="1"/>
  <c r="P4336" i="1"/>
  <c r="S4343" i="1"/>
  <c r="AB4343" i="1" s="1"/>
  <c r="M4345" i="1"/>
  <c r="AB4345" i="1" s="1"/>
  <c r="V4350" i="1"/>
  <c r="AB4350" i="1" s="1"/>
  <c r="P4352" i="1"/>
  <c r="S4359" i="1"/>
  <c r="AB4359" i="1" s="1"/>
  <c r="AB4385" i="1"/>
  <c r="P4216" i="1"/>
  <c r="AB4216" i="1" s="1"/>
  <c r="P4224" i="1"/>
  <c r="AB4224" i="1" s="1"/>
  <c r="AB4228" i="1"/>
  <c r="AB4232" i="1"/>
  <c r="M4233" i="1"/>
  <c r="AB4233" i="1" s="1"/>
  <c r="P4236" i="1"/>
  <c r="AB4236" i="1" s="1"/>
  <c r="Z4238" i="1"/>
  <c r="AB4254" i="1"/>
  <c r="AB4255" i="1"/>
  <c r="AB4256" i="1"/>
  <c r="V4262" i="1"/>
  <c r="AB4262" i="1" s="1"/>
  <c r="P4264" i="1"/>
  <c r="AB4264" i="1" s="1"/>
  <c r="AB4277" i="1"/>
  <c r="AB4294" i="1"/>
  <c r="AB4310" i="1"/>
  <c r="AB4316" i="1"/>
  <c r="AB4326" i="1"/>
  <c r="AB4332" i="1"/>
  <c r="AB4342" i="1"/>
  <c r="AB4348" i="1"/>
  <c r="AB4358" i="1"/>
  <c r="AB4376" i="1"/>
  <c r="AB4399" i="1"/>
  <c r="AB4211" i="1"/>
  <c r="AB4212" i="1"/>
  <c r="AB4253" i="1"/>
  <c r="AB4259" i="1"/>
  <c r="AB4271" i="1"/>
  <c r="M4208" i="1"/>
  <c r="AB4208" i="1" s="1"/>
  <c r="M4209" i="1"/>
  <c r="AB4209" i="1" s="1"/>
  <c r="Z4218" i="1"/>
  <c r="AB4218" i="1" s="1"/>
  <c r="AB4227" i="1"/>
  <c r="M4229" i="1"/>
  <c r="AB4229" i="1" s="1"/>
  <c r="V4230" i="1"/>
  <c r="AB4230" i="1" s="1"/>
  <c r="Z4234" i="1"/>
  <c r="AB4238" i="1"/>
  <c r="AB4239" i="1"/>
  <c r="V4242" i="1"/>
  <c r="AB4242" i="1" s="1"/>
  <c r="S4247" i="1"/>
  <c r="AB4247" i="1" s="1"/>
  <c r="M4249" i="1"/>
  <c r="AB4249" i="1" s="1"/>
  <c r="Z4250" i="1"/>
  <c r="AB4250" i="1" s="1"/>
  <c r="AB4252" i="1"/>
  <c r="AB4270" i="1"/>
  <c r="AB4272" i="1"/>
  <c r="V4278" i="1"/>
  <c r="AB4278" i="1" s="1"/>
  <c r="P4280" i="1"/>
  <c r="AB4280" i="1" s="1"/>
  <c r="AB4293" i="1"/>
  <c r="AB4299" i="1"/>
  <c r="AB4309" i="1"/>
  <c r="AB4315" i="1"/>
  <c r="AB4320" i="1"/>
  <c r="AB4325" i="1"/>
  <c r="AB4331" i="1"/>
  <c r="AB4336" i="1"/>
  <c r="AB4341" i="1"/>
  <c r="AB4347" i="1"/>
  <c r="AB4352" i="1"/>
  <c r="AB4357" i="1"/>
  <c r="AB4363" i="1"/>
  <c r="AB4371" i="1"/>
  <c r="AB4374" i="1"/>
  <c r="AB4402" i="1"/>
  <c r="P4412" i="1"/>
  <c r="V4418" i="1"/>
  <c r="AB4439" i="1"/>
  <c r="AB4471" i="1"/>
  <c r="AB4551" i="1"/>
  <c r="M4365" i="1"/>
  <c r="AB4365" i="1" s="1"/>
  <c r="S4371" i="1"/>
  <c r="V4378" i="1"/>
  <c r="AB4378" i="1" s="1"/>
  <c r="S4387" i="1"/>
  <c r="AB4387" i="1" s="1"/>
  <c r="AB4398" i="1"/>
  <c r="P4404" i="1"/>
  <c r="AB4404" i="1" s="1"/>
  <c r="V4410" i="1"/>
  <c r="AB4410" i="1" s="1"/>
  <c r="AB4417" i="1"/>
  <c r="P4432" i="1"/>
  <c r="AB4676" i="1"/>
  <c r="AB4810" i="1"/>
  <c r="AB4384" i="1"/>
  <c r="AB4401" i="1"/>
  <c r="AB4416" i="1"/>
  <c r="AB4420" i="1"/>
  <c r="AB4447" i="1"/>
  <c r="AB4568" i="1"/>
  <c r="AB4583" i="1"/>
  <c r="AB4368" i="1"/>
  <c r="V4370" i="1"/>
  <c r="AB4370" i="1" s="1"/>
  <c r="AB4382" i="1"/>
  <c r="Z4390" i="1"/>
  <c r="AB4392" i="1"/>
  <c r="AB4408" i="1"/>
  <c r="S4411" i="1"/>
  <c r="AB4411" i="1" s="1"/>
  <c r="AB4412" i="1"/>
  <c r="M4413" i="1"/>
  <c r="AB4413" i="1" s="1"/>
  <c r="Z4414" i="1"/>
  <c r="AB4414" i="1" s="1"/>
  <c r="AB4423" i="1"/>
  <c r="AB4428" i="1"/>
  <c r="S4379" i="1"/>
  <c r="AB4379" i="1" s="1"/>
  <c r="V4386" i="1"/>
  <c r="AB4386" i="1" s="1"/>
  <c r="AB4391" i="1"/>
  <c r="AB4400" i="1"/>
  <c r="S4403" i="1"/>
  <c r="AB4403" i="1" s="1"/>
  <c r="M4405" i="1"/>
  <c r="AB4405" i="1" s="1"/>
  <c r="Z4406" i="1"/>
  <c r="AB4406" i="1" s="1"/>
  <c r="AB4415" i="1"/>
  <c r="Z4425" i="1"/>
  <c r="AB4425" i="1" s="1"/>
  <c r="Z4374" i="1"/>
  <c r="AB4380" i="1"/>
  <c r="P4388" i="1"/>
  <c r="AB4388" i="1" s="1"/>
  <c r="AB4390" i="1"/>
  <c r="S4395" i="1"/>
  <c r="AB4395" i="1" s="1"/>
  <c r="AB4396" i="1"/>
  <c r="M4397" i="1"/>
  <c r="AB4397" i="1" s="1"/>
  <c r="Z4398" i="1"/>
  <c r="AB4418" i="1"/>
  <c r="AB4422" i="1"/>
  <c r="S4429" i="1"/>
  <c r="AB4429" i="1" s="1"/>
  <c r="S4430" i="1"/>
  <c r="Z4432" i="1"/>
  <c r="Z4440" i="1"/>
  <c r="AB4441" i="1"/>
  <c r="AB4448" i="1"/>
  <c r="Z4472" i="1"/>
  <c r="AB4473" i="1"/>
  <c r="M4479" i="1"/>
  <c r="AB4479" i="1" s="1"/>
  <c r="S4493" i="1"/>
  <c r="AB4496" i="1"/>
  <c r="AB4514" i="1"/>
  <c r="V4516" i="1"/>
  <c r="AB4516" i="1" s="1"/>
  <c r="Z4520" i="1"/>
  <c r="AB4521" i="1"/>
  <c r="S4533" i="1"/>
  <c r="AB4546" i="1"/>
  <c r="V4548" i="1"/>
  <c r="AB4548" i="1" s="1"/>
  <c r="Z4552" i="1"/>
  <c r="AB4552" i="1" s="1"/>
  <c r="AB4553" i="1"/>
  <c r="S4565" i="1"/>
  <c r="AB4426" i="1"/>
  <c r="AB4433" i="1"/>
  <c r="AB4435" i="1"/>
  <c r="AB4436" i="1"/>
  <c r="AB4457" i="1"/>
  <c r="AB4465" i="1"/>
  <c r="AB4507" i="1"/>
  <c r="AB4528" i="1"/>
  <c r="AB4534" i="1"/>
  <c r="AB4539" i="1"/>
  <c r="AB4566" i="1"/>
  <c r="AB4571" i="1"/>
  <c r="AB4591" i="1"/>
  <c r="AB4598" i="1"/>
  <c r="AB4661" i="1"/>
  <c r="V4429" i="1"/>
  <c r="AB4440" i="1"/>
  <c r="P4446" i="1"/>
  <c r="AB4446" i="1" s="1"/>
  <c r="M4455" i="1"/>
  <c r="AB4455" i="1" s="1"/>
  <c r="M4463" i="1"/>
  <c r="AB4463" i="1" s="1"/>
  <c r="S4477" i="1"/>
  <c r="AB4477" i="1" s="1"/>
  <c r="AB4480" i="1"/>
  <c r="AB4499" i="1"/>
  <c r="AB4501" i="1"/>
  <c r="AB4502" i="1"/>
  <c r="AB4506" i="1"/>
  <c r="V4508" i="1"/>
  <c r="AB4508" i="1" s="1"/>
  <c r="Z4512" i="1"/>
  <c r="AB4512" i="1" s="1"/>
  <c r="AB4513" i="1"/>
  <c r="S4525" i="1"/>
  <c r="AB4538" i="1"/>
  <c r="V4540" i="1"/>
  <c r="AB4540" i="1" s="1"/>
  <c r="Z4544" i="1"/>
  <c r="AB4545" i="1"/>
  <c r="S4557" i="1"/>
  <c r="AB4557" i="1" s="1"/>
  <c r="AB4565" i="1"/>
  <c r="AB4570" i="1"/>
  <c r="AB4572" i="1"/>
  <c r="V4572" i="1"/>
  <c r="Z4576" i="1"/>
  <c r="AB4577" i="1"/>
  <c r="AB4586" i="1"/>
  <c r="AB4427" i="1"/>
  <c r="AB4472" i="1"/>
  <c r="AB4491" i="1"/>
  <c r="AB4493" i="1"/>
  <c r="AB4500" i="1"/>
  <c r="AB4520" i="1"/>
  <c r="AB4526" i="1"/>
  <c r="AB4533" i="1"/>
  <c r="AB4558" i="1"/>
  <c r="AB4563" i="1"/>
  <c r="AB4582" i="1"/>
  <c r="M4587" i="1"/>
  <c r="AB4587" i="1" s="1"/>
  <c r="P4598" i="1"/>
  <c r="AB4613" i="1"/>
  <c r="AB4677" i="1"/>
  <c r="Z4424" i="1"/>
  <c r="AB4424" i="1" s="1"/>
  <c r="M4431" i="1"/>
  <c r="AB4431" i="1" s="1"/>
  <c r="M4432" i="1"/>
  <c r="AB4432" i="1" s="1"/>
  <c r="P4438" i="1"/>
  <c r="AB4438" i="1" s="1"/>
  <c r="AB4456" i="1"/>
  <c r="AB4464" i="1"/>
  <c r="AB4485" i="1"/>
  <c r="AB4486" i="1"/>
  <c r="AB4490" i="1"/>
  <c r="AB4492" i="1"/>
  <c r="V4492" i="1"/>
  <c r="P4494" i="1"/>
  <c r="AB4494" i="1" s="1"/>
  <c r="Z4504" i="1"/>
  <c r="AB4504" i="1" s="1"/>
  <c r="AB4505" i="1"/>
  <c r="S4517" i="1"/>
  <c r="AB4517" i="1" s="1"/>
  <c r="AB4530" i="1"/>
  <c r="V4532" i="1"/>
  <c r="AB4532" i="1" s="1"/>
  <c r="Z4536" i="1"/>
  <c r="AB4536" i="1" s="1"/>
  <c r="AB4537" i="1"/>
  <c r="S4549" i="1"/>
  <c r="AB4562" i="1"/>
  <c r="AB4564" i="1"/>
  <c r="V4564" i="1"/>
  <c r="Z4568" i="1"/>
  <c r="AB4569" i="1"/>
  <c r="AB4636" i="1"/>
  <c r="AB4668" i="1"/>
  <c r="AB4451" i="1"/>
  <c r="AB4475" i="1"/>
  <c r="AB4482" i="1"/>
  <c r="AB4497" i="1"/>
  <c r="AB4518" i="1"/>
  <c r="AB4523" i="1"/>
  <c r="AB4525" i="1"/>
  <c r="AB4544" i="1"/>
  <c r="AB4550" i="1"/>
  <c r="AB4555" i="1"/>
  <c r="AB4576" i="1"/>
  <c r="AB4584" i="1"/>
  <c r="AB4607" i="1"/>
  <c r="P4430" i="1"/>
  <c r="AB4430" i="1" s="1"/>
  <c r="P4431" i="1"/>
  <c r="Z4448" i="1"/>
  <c r="AB4449" i="1"/>
  <c r="AB4453" i="1"/>
  <c r="AB4459" i="1"/>
  <c r="AB4461" i="1"/>
  <c r="AB4467" i="1"/>
  <c r="AB4469" i="1"/>
  <c r="AB4470" i="1"/>
  <c r="AB4474" i="1"/>
  <c r="V4476" i="1"/>
  <c r="AB4476" i="1" s="1"/>
  <c r="P4478" i="1"/>
  <c r="AB4478" i="1" s="1"/>
  <c r="Z4488" i="1"/>
  <c r="AB4488" i="1" s="1"/>
  <c r="AB4489" i="1"/>
  <c r="M4495" i="1"/>
  <c r="AB4495" i="1" s="1"/>
  <c r="S4509" i="1"/>
  <c r="AB4509" i="1" s="1"/>
  <c r="AB4522" i="1"/>
  <c r="V4524" i="1"/>
  <c r="AB4524" i="1" s="1"/>
  <c r="Z4528" i="1"/>
  <c r="AB4529" i="1"/>
  <c r="S4541" i="1"/>
  <c r="AB4541" i="1" s="1"/>
  <c r="AB4549" i="1"/>
  <c r="AB4554" i="1"/>
  <c r="AB4556" i="1"/>
  <c r="V4556" i="1"/>
  <c r="Z4560" i="1"/>
  <c r="AB4560" i="1" s="1"/>
  <c r="AB4561" i="1"/>
  <c r="S4573" i="1"/>
  <c r="AB4573" i="1" s="1"/>
  <c r="AB4580" i="1"/>
  <c r="AB4606" i="1"/>
  <c r="AB4612" i="1"/>
  <c r="AB4618" i="1"/>
  <c r="AB4634" i="1"/>
  <c r="Z4653" i="1"/>
  <c r="V4661" i="1"/>
  <c r="AB4585" i="1"/>
  <c r="M4614" i="1"/>
  <c r="AB4614" i="1" s="1"/>
  <c r="Z4615" i="1"/>
  <c r="AB4615" i="1" s="1"/>
  <c r="AB4617" i="1"/>
  <c r="V4619" i="1"/>
  <c r="P4621" i="1"/>
  <c r="AB4633" i="1"/>
  <c r="V4635" i="1"/>
  <c r="AB4660" i="1"/>
  <c r="AB4721" i="1"/>
  <c r="AB4745" i="1"/>
  <c r="AB4753" i="1"/>
  <c r="P4581" i="1"/>
  <c r="V4583" i="1"/>
  <c r="Z4587" i="1"/>
  <c r="M4590" i="1"/>
  <c r="AB4590" i="1" s="1"/>
  <c r="P4605" i="1"/>
  <c r="AB4609" i="1"/>
  <c r="S4580" i="1"/>
  <c r="AB4593" i="1"/>
  <c r="AB4600" i="1"/>
  <c r="Z4603" i="1"/>
  <c r="AB4603" i="1" s="1"/>
  <c r="S4608" i="1"/>
  <c r="AB4608" i="1" s="1"/>
  <c r="V4611" i="1"/>
  <c r="AB4611" i="1" s="1"/>
  <c r="AB4616" i="1"/>
  <c r="AB4628" i="1"/>
  <c r="AB4632" i="1"/>
  <c r="AB4581" i="1"/>
  <c r="AB4601" i="1"/>
  <c r="AB4621" i="1"/>
  <c r="AB4626" i="1"/>
  <c r="AB4642" i="1"/>
  <c r="Z4583" i="1"/>
  <c r="M4586" i="1"/>
  <c r="S4588" i="1"/>
  <c r="AB4588" i="1" s="1"/>
  <c r="S4604" i="1"/>
  <c r="AB4605" i="1"/>
  <c r="S4620" i="1"/>
  <c r="AB4620" i="1" s="1"/>
  <c r="M4622" i="1"/>
  <c r="AB4622" i="1" s="1"/>
  <c r="Z4623" i="1"/>
  <c r="AB4623" i="1" s="1"/>
  <c r="AB4625" i="1"/>
  <c r="V4627" i="1"/>
  <c r="AB4627" i="1" s="1"/>
  <c r="P4629" i="1"/>
  <c r="AB4629" i="1" s="1"/>
  <c r="S4636" i="1"/>
  <c r="AB4637" i="1"/>
  <c r="M4638" i="1"/>
  <c r="AB4638" i="1" s="1"/>
  <c r="Z4639" i="1"/>
  <c r="AB4639" i="1" s="1"/>
  <c r="AB4641" i="1"/>
  <c r="V4643" i="1"/>
  <c r="AB4643" i="1" s="1"/>
  <c r="AB4659" i="1"/>
  <c r="AB4673" i="1"/>
  <c r="AB4674" i="1"/>
  <c r="AB4709" i="1"/>
  <c r="AB4589" i="1"/>
  <c r="P4597" i="1"/>
  <c r="AB4597" i="1" s="1"/>
  <c r="V4599" i="1"/>
  <c r="AB4599" i="1" s="1"/>
  <c r="AB4604" i="1"/>
  <c r="V4607" i="1"/>
  <c r="Z4611" i="1"/>
  <c r="AB4619" i="1"/>
  <c r="AB4635" i="1"/>
  <c r="P4655" i="1"/>
  <c r="V4644" i="1"/>
  <c r="AB4644" i="1" s="1"/>
  <c r="Z4648" i="1"/>
  <c r="M4651" i="1"/>
  <c r="AB4651" i="1" s="1"/>
  <c r="S4653" i="1"/>
  <c r="AB4653" i="1" s="1"/>
  <c r="Z4656" i="1"/>
  <c r="AB4671" i="1"/>
  <c r="S4673" i="1"/>
  <c r="Z4676" i="1"/>
  <c r="AB4678" i="1"/>
  <c r="AB4687" i="1"/>
  <c r="AB4695" i="1"/>
  <c r="AB4703" i="1"/>
  <c r="V4705" i="1"/>
  <c r="P4707" i="1"/>
  <c r="AB4711" i="1"/>
  <c r="V4713" i="1"/>
  <c r="AB4719" i="1"/>
  <c r="AB4654" i="1"/>
  <c r="P4658" i="1"/>
  <c r="AB4658" i="1" s="1"/>
  <c r="P4666" i="1"/>
  <c r="M4675" i="1"/>
  <c r="AB4675" i="1" s="1"/>
  <c r="V4680" i="1"/>
  <c r="AB4663" i="1"/>
  <c r="AB4665" i="1"/>
  <c r="AB4666" i="1"/>
  <c r="AB4686" i="1"/>
  <c r="AB4694" i="1"/>
  <c r="AB4702" i="1"/>
  <c r="AB4710" i="1"/>
  <c r="AB4650" i="1"/>
  <c r="M4655" i="1"/>
  <c r="AB4655" i="1" s="1"/>
  <c r="S4665" i="1"/>
  <c r="AB4682" i="1"/>
  <c r="S4706" i="1"/>
  <c r="AB4774" i="1"/>
  <c r="P4646" i="1"/>
  <c r="AB4646" i="1" s="1"/>
  <c r="V4648" i="1"/>
  <c r="AB4648" i="1" s="1"/>
  <c r="Z4652" i="1"/>
  <c r="AB4652" i="1" s="1"/>
  <c r="V4656" i="1"/>
  <c r="AB4656" i="1" s="1"/>
  <c r="AB4662" i="1"/>
  <c r="P4674" i="1"/>
  <c r="AB4680" i="1"/>
  <c r="AB4681" i="1"/>
  <c r="AB4683" i="1"/>
  <c r="AB4689" i="1"/>
  <c r="AB4690" i="1"/>
  <c r="AB4691" i="1"/>
  <c r="AB4697" i="1"/>
  <c r="AB4698" i="1"/>
  <c r="AB4699" i="1"/>
  <c r="AB4705" i="1"/>
  <c r="AB4706" i="1"/>
  <c r="AB4707" i="1"/>
  <c r="AB4713" i="1"/>
  <c r="S4645" i="1"/>
  <c r="AB4645" i="1" s="1"/>
  <c r="V4664" i="1"/>
  <c r="AB4664" i="1" s="1"/>
  <c r="M4667" i="1"/>
  <c r="AB4667" i="1" s="1"/>
  <c r="AB4679" i="1"/>
  <c r="AB4704" i="1"/>
  <c r="AB4712" i="1"/>
  <c r="Z4728" i="1"/>
  <c r="AB4730" i="1"/>
  <c r="AB4755" i="1"/>
  <c r="AB4762" i="1"/>
  <c r="AB4769" i="1"/>
  <c r="AB4778" i="1"/>
  <c r="M4715" i="1"/>
  <c r="AB4715" i="1" s="1"/>
  <c r="V4720" i="1"/>
  <c r="AB4720" i="1" s="1"/>
  <c r="V4732" i="1"/>
  <c r="P4742" i="1"/>
  <c r="AB4742" i="1" s="1"/>
  <c r="AB4749" i="1"/>
  <c r="AB4750" i="1"/>
  <c r="M4759" i="1"/>
  <c r="AB4759" i="1" s="1"/>
  <c r="V4764" i="1"/>
  <c r="AB4772" i="1"/>
  <c r="AB4773" i="1"/>
  <c r="AB4789" i="1"/>
  <c r="AB4805" i="1"/>
  <c r="P4714" i="1"/>
  <c r="V4716" i="1"/>
  <c r="AB4716" i="1" s="1"/>
  <c r="AB4724" i="1"/>
  <c r="AB4725" i="1"/>
  <c r="P4734" i="1"/>
  <c r="AB4734" i="1" s="1"/>
  <c r="AB4740" i="1"/>
  <c r="AB4741" i="1"/>
  <c r="M4751" i="1"/>
  <c r="AB4751" i="1" s="1"/>
  <c r="V4756" i="1"/>
  <c r="AB4756" i="1" s="1"/>
  <c r="AB4775" i="1"/>
  <c r="AB4726" i="1"/>
  <c r="AB4739" i="1"/>
  <c r="AB4746" i="1"/>
  <c r="AB4770" i="1"/>
  <c r="AB4777" i="1"/>
  <c r="AB4714" i="1"/>
  <c r="S4721" i="1"/>
  <c r="AB4722" i="1"/>
  <c r="V4728" i="1"/>
  <c r="AB4728" i="1" s="1"/>
  <c r="AB4732" i="1"/>
  <c r="M4743" i="1"/>
  <c r="AB4743" i="1" s="1"/>
  <c r="V4748" i="1"/>
  <c r="AB4748" i="1" s="1"/>
  <c r="P4758" i="1"/>
  <c r="AB4758" i="1" s="1"/>
  <c r="AB4764" i="1"/>
  <c r="AB4765" i="1"/>
  <c r="AB4780" i="1"/>
  <c r="AB4781" i="1"/>
  <c r="Z4716" i="1"/>
  <c r="P4718" i="1"/>
  <c r="AB4718" i="1" s="1"/>
  <c r="M4723" i="1"/>
  <c r="AB4723" i="1" s="1"/>
  <c r="AB4731" i="1"/>
  <c r="S4733" i="1"/>
  <c r="AB4733" i="1" s="1"/>
  <c r="Z4736" i="1"/>
  <c r="AB4736" i="1" s="1"/>
  <c r="AB4738" i="1"/>
  <c r="AB4763" i="1"/>
  <c r="AB4766" i="1"/>
  <c r="AB4779" i="1"/>
  <c r="AB4782" i="1"/>
  <c r="AB4815" i="1"/>
  <c r="AB4816" i="1"/>
  <c r="AB4826" i="1"/>
  <c r="AB4831" i="1"/>
  <c r="AB4835" i="1"/>
  <c r="AB4855" i="1"/>
  <c r="P4784" i="1"/>
  <c r="AB4784" i="1" s="1"/>
  <c r="S4795" i="1"/>
  <c r="M4797" i="1"/>
  <c r="AB4797" i="1" s="1"/>
  <c r="P4800" i="1"/>
  <c r="AB4800" i="1" s="1"/>
  <c r="AB4803" i="1"/>
  <c r="Z4806" i="1"/>
  <c r="V4810" i="1"/>
  <c r="P4812" i="1"/>
  <c r="AB4814" i="1"/>
  <c r="S4819" i="1"/>
  <c r="AB4829" i="1"/>
  <c r="AB4840" i="1"/>
  <c r="AB4844" i="1"/>
  <c r="AB4807" i="1"/>
  <c r="AB4819" i="1"/>
  <c r="AB4838" i="1"/>
  <c r="AB4850" i="1"/>
  <c r="AB4874" i="1"/>
  <c r="P4786" i="1"/>
  <c r="AB4786" i="1" s="1"/>
  <c r="Z4786" i="1"/>
  <c r="P4788" i="1"/>
  <c r="Z4790" i="1"/>
  <c r="P4792" i="1"/>
  <c r="AB4795" i="1"/>
  <c r="Z4798" i="1"/>
  <c r="V4802" i="1"/>
  <c r="AB4802" i="1" s="1"/>
  <c r="P4804" i="1"/>
  <c r="AB4804" i="1" s="1"/>
  <c r="AB4806" i="1"/>
  <c r="AB4808" i="1"/>
  <c r="AB4824" i="1"/>
  <c r="AB4828" i="1"/>
  <c r="AB4834" i="1"/>
  <c r="AB4839" i="1"/>
  <c r="AB4843" i="1"/>
  <c r="AB4860" i="1"/>
  <c r="AB4866" i="1"/>
  <c r="AB4790" i="1"/>
  <c r="AB4799" i="1"/>
  <c r="AB4812" i="1"/>
  <c r="AB4822" i="1"/>
  <c r="AB4837" i="1"/>
  <c r="AB4848" i="1"/>
  <c r="AB4868" i="1"/>
  <c r="S4785" i="1"/>
  <c r="AB4785" i="1" s="1"/>
  <c r="S4787" i="1"/>
  <c r="AB4787" i="1" s="1"/>
  <c r="AB4788" i="1"/>
  <c r="S4791" i="1"/>
  <c r="AB4791" i="1" s="1"/>
  <c r="P4796" i="1"/>
  <c r="AB4796" i="1" s="1"/>
  <c r="AB4798" i="1"/>
  <c r="AB4823" i="1"/>
  <c r="AB4827" i="1"/>
  <c r="AB4853" i="1"/>
  <c r="AB4857" i="1"/>
  <c r="AB4873" i="1"/>
  <c r="AB4906" i="1"/>
  <c r="AB4792" i="1"/>
  <c r="M4801" i="1"/>
  <c r="AB4801" i="1" s="1"/>
  <c r="AB4811" i="1"/>
  <c r="V4818" i="1"/>
  <c r="AB4818" i="1" s="1"/>
  <c r="AB4821" i="1"/>
  <c r="AB4832" i="1"/>
  <c r="AB4836" i="1"/>
  <c r="AB4842" i="1"/>
  <c r="AB4846" i="1"/>
  <c r="AB4872" i="1"/>
  <c r="V4856" i="1"/>
  <c r="S4864" i="1"/>
  <c r="AB4864" i="1" s="1"/>
  <c r="AB4867" i="1"/>
  <c r="AB4884" i="1"/>
  <c r="AB4911" i="1"/>
  <c r="AB4935" i="1"/>
  <c r="AB4854" i="1"/>
  <c r="AB4861" i="1"/>
  <c r="V4863" i="1"/>
  <c r="AB4863" i="1" s="1"/>
  <c r="AB4869" i="1"/>
  <c r="AB4896" i="1"/>
  <c r="AB4899" i="1"/>
  <c r="M4859" i="1"/>
  <c r="V4864" i="1"/>
  <c r="AB4870" i="1"/>
  <c r="P4873" i="1"/>
  <c r="M4882" i="1"/>
  <c r="AB4882" i="1" s="1"/>
  <c r="AB4888" i="1"/>
  <c r="Z4891" i="1"/>
  <c r="AB4893" i="1"/>
  <c r="AB4894" i="1"/>
  <c r="AB4914" i="1"/>
  <c r="AB4915" i="1"/>
  <c r="AB4862" i="1"/>
  <c r="AB4877" i="1"/>
  <c r="AB4878" i="1"/>
  <c r="AB4880" i="1"/>
  <c r="AB4885" i="1"/>
  <c r="AB4886" i="1"/>
  <c r="AB4904" i="1"/>
  <c r="AB4919" i="1"/>
  <c r="AB4928" i="1"/>
  <c r="AB4875" i="1"/>
  <c r="AB4891" i="1"/>
  <c r="AB4908" i="1"/>
  <c r="AB4913" i="1"/>
  <c r="V4879" i="1"/>
  <c r="AB4879" i="1" s="1"/>
  <c r="AB4883" i="1"/>
  <c r="P4889" i="1"/>
  <c r="AB4889" i="1" s="1"/>
  <c r="AB4898" i="1"/>
  <c r="AB4902" i="1"/>
  <c r="AB4905" i="1"/>
  <c r="AB4917" i="1"/>
  <c r="AB4922" i="1"/>
  <c r="AB4937" i="1"/>
  <c r="AB4968" i="1"/>
  <c r="S4856" i="1"/>
  <c r="AB4856" i="1" s="1"/>
  <c r="S4857" i="1"/>
  <c r="Z4859" i="1"/>
  <c r="P4865" i="1"/>
  <c r="AB4865" i="1" s="1"/>
  <c r="V4871" i="1"/>
  <c r="AB4871" i="1" s="1"/>
  <c r="P4881" i="1"/>
  <c r="AB4881" i="1" s="1"/>
  <c r="AB4901" i="1"/>
  <c r="AB4936" i="1"/>
  <c r="M4915" i="1"/>
  <c r="V4920" i="1"/>
  <c r="AB4920" i="1" s="1"/>
  <c r="V4927" i="1"/>
  <c r="AB4927" i="1" s="1"/>
  <c r="AB4942" i="1"/>
  <c r="M4946" i="1"/>
  <c r="AB4946" i="1" s="1"/>
  <c r="AB4955" i="1"/>
  <c r="S4960" i="1"/>
  <c r="V4975" i="1"/>
  <c r="M4976" i="1"/>
  <c r="AB4976" i="1" s="1"/>
  <c r="Z4977" i="1"/>
  <c r="M4984" i="1"/>
  <c r="AB4984" i="1" s="1"/>
  <c r="Z4985" i="1"/>
  <c r="M4992" i="1"/>
  <c r="AB4992" i="1" s="1"/>
  <c r="Z4993" i="1"/>
  <c r="M5000" i="1"/>
  <c r="AB5000" i="1" s="1"/>
  <c r="AB4918" i="1"/>
  <c r="AB4931" i="1"/>
  <c r="AB4933" i="1"/>
  <c r="AB4964" i="1"/>
  <c r="AB5001" i="1"/>
  <c r="M4907" i="1"/>
  <c r="AB4907" i="1" s="1"/>
  <c r="AB4934" i="1"/>
  <c r="AB4948" i="1"/>
  <c r="AB4963" i="1"/>
  <c r="AB4965" i="1"/>
  <c r="AB4969" i="1"/>
  <c r="AB4999" i="1"/>
  <c r="S4913" i="1"/>
  <c r="AB4924" i="1"/>
  <c r="AB4947" i="1"/>
  <c r="AB4949" i="1"/>
  <c r="S4952" i="1"/>
  <c r="AB4952" i="1" s="1"/>
  <c r="M4954" i="1"/>
  <c r="AB4954" i="1" s="1"/>
  <c r="V4957" i="1"/>
  <c r="AB4957" i="1" s="1"/>
  <c r="M4960" i="1"/>
  <c r="AB4960" i="1" s="1"/>
  <c r="P4961" i="1"/>
  <c r="AB4961" i="1" s="1"/>
  <c r="Z4961" i="1"/>
  <c r="AB4966" i="1"/>
  <c r="P4975" i="1"/>
  <c r="AB4975" i="1" s="1"/>
  <c r="AB4977" i="1"/>
  <c r="P4983" i="1"/>
  <c r="AB4983" i="1" s="1"/>
  <c r="AB4985" i="1"/>
  <c r="P4991" i="1"/>
  <c r="AB4991" i="1" s="1"/>
  <c r="AB4993" i="1"/>
  <c r="AB4923" i="1"/>
  <c r="AB4925" i="1"/>
  <c r="V4935" i="1"/>
  <c r="AB4950" i="1"/>
  <c r="AB4953" i="1"/>
  <c r="AB4972" i="1"/>
  <c r="AB4973" i="1"/>
  <c r="AB4981" i="1"/>
  <c r="AB4989" i="1"/>
  <c r="AB4997" i="1"/>
  <c r="AB4910" i="1"/>
  <c r="V4912" i="1"/>
  <c r="AB4912" i="1" s="1"/>
  <c r="Z4916" i="1"/>
  <c r="AB4916" i="1" s="1"/>
  <c r="S4921" i="1"/>
  <c r="AB4921" i="1" s="1"/>
  <c r="AB4926" i="1"/>
  <c r="M4930" i="1"/>
  <c r="AB4930" i="1" s="1"/>
  <c r="Z4939" i="1"/>
  <c r="AB4939" i="1" s="1"/>
  <c r="AB4940" i="1"/>
  <c r="V4967" i="1"/>
  <c r="AB4967" i="1" s="1"/>
  <c r="AB4971" i="1"/>
  <c r="AB4974" i="1"/>
  <c r="AB4979" i="1"/>
  <c r="AB4982" i="1"/>
  <c r="AB4987" i="1"/>
  <c r="AB4990" i="1"/>
  <c r="AB4995" i="1"/>
  <c r="AB4998" i="1"/>
  <c r="AB4941" i="1"/>
  <c r="AB3602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<sst xmlns="http://schemas.openxmlformats.org/spreadsheetml/2006/main" count="33" uniqueCount="20">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</sst>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1%20Janeiro/13.2%20PCF%20em%20Excel.xlsx" TargetMode="External"/><Relationship Id="rId1" Type="http://schemas.openxmlformats.org/officeDocument/2006/relationships/externalLinkPath" Target="/83a0417870fc54b3/apds-bckp/Trabalho/APS%20Apoio%20Adm/ISMEP/Gest&#227;o/HRFB/01%20Janei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45292</v>
          </cell>
          <cell r="J12">
            <v>135.55200000000002</v>
          </cell>
          <cell r="L12">
            <v>88.8</v>
          </cell>
          <cell r="M12">
            <v>1.1000000000000001</v>
          </cell>
          <cell r="O12">
            <v>1.98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45292</v>
          </cell>
          <cell r="J13">
            <v>468.92879999999997</v>
          </cell>
          <cell r="L13">
            <v>88.8</v>
          </cell>
          <cell r="M13">
            <v>1.1000000000000001</v>
          </cell>
          <cell r="O13">
            <v>2.54</v>
          </cell>
          <cell r="U13">
            <v>128.24</v>
          </cell>
          <cell r="X13" t="str">
            <v>AUXILIO CRECHE</v>
          </cell>
          <cell r="Y13">
            <v>1975.6</v>
          </cell>
          <cell r="AB13" t="str">
            <v>PISO ENFERMAGEM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45292</v>
          </cell>
          <cell r="J14">
            <v>408.09360000000004</v>
          </cell>
          <cell r="L14">
            <v>88.8</v>
          </cell>
          <cell r="M14">
            <v>1.1000000000000001</v>
          </cell>
          <cell r="O14">
            <v>2.54</v>
          </cell>
          <cell r="Y14">
            <v>1975.6</v>
          </cell>
          <cell r="AB14" t="str">
            <v>PISO ENFERMAGEM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45292</v>
          </cell>
          <cell r="J15">
            <v>154.83040000000003</v>
          </cell>
          <cell r="L15">
            <v>88.8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45292</v>
          </cell>
          <cell r="J16">
            <v>135.55200000000002</v>
          </cell>
          <cell r="O16">
            <v>1.98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45292</v>
          </cell>
          <cell r="J17">
            <v>411.59760000000006</v>
          </cell>
          <cell r="L17">
            <v>88.8</v>
          </cell>
          <cell r="M17">
            <v>1.1000000000000001</v>
          </cell>
          <cell r="O17">
            <v>2.54</v>
          </cell>
          <cell r="Y17">
            <v>1975.6</v>
          </cell>
          <cell r="AB17" t="str">
            <v>PISO ENFERMAGEM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45292</v>
          </cell>
          <cell r="J18">
            <v>350.10160000000002</v>
          </cell>
          <cell r="L18">
            <v>88.8</v>
          </cell>
          <cell r="M18">
            <v>1.1000000000000001</v>
          </cell>
          <cell r="O18">
            <v>1.98</v>
          </cell>
          <cell r="Y18">
            <v>1847.22</v>
          </cell>
          <cell r="AB18" t="str">
            <v>PISO ENFERMAGEM</v>
          </cell>
        </row>
        <row r="19">
          <cell r="C19" t="str">
            <v>HOSPITAL REGIONAL FERNANDO BEZERRA - CG Nº 02/2021</v>
          </cell>
          <cell r="E19" t="str">
            <v>ADRIANA SEVERINA DE SOUSA</v>
          </cell>
          <cell r="F19" t="str">
            <v>2 - Outros Profissionais da Saúde</v>
          </cell>
          <cell r="G19" t="str">
            <v>2235-05</v>
          </cell>
          <cell r="H19">
            <v>45292</v>
          </cell>
          <cell r="J19">
            <v>943.57280000000003</v>
          </cell>
          <cell r="L19">
            <v>88.8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CG Nº 02/2021</v>
          </cell>
          <cell r="E20" t="str">
            <v>ADRIANA SIQUEIRA E SILVA DE ANDRADE</v>
          </cell>
          <cell r="F20" t="str">
            <v>2 - Outros Profissionais da Saúde</v>
          </cell>
          <cell r="G20" t="str">
            <v>2235-05</v>
          </cell>
          <cell r="H20">
            <v>45292</v>
          </cell>
          <cell r="J20">
            <v>401.78000000000003</v>
          </cell>
          <cell r="L20">
            <v>88.8</v>
          </cell>
          <cell r="M20">
            <v>1.1000000000000001</v>
          </cell>
          <cell r="O20">
            <v>2.54</v>
          </cell>
          <cell r="Y20">
            <v>1862.46</v>
          </cell>
          <cell r="AB20" t="str">
            <v>PISO ENFERMAGEM</v>
          </cell>
        </row>
        <row r="21">
          <cell r="C21" t="str">
            <v>HOSPITAL REGIONAL FERNANDO BEZERRA - CG Nº 02/2021</v>
          </cell>
          <cell r="E21" t="str">
            <v xml:space="preserve">ADRIANA SIQUEIRA FERREIRA </v>
          </cell>
          <cell r="F21" t="str">
            <v>2 - Outros Profissionais da Saúde</v>
          </cell>
          <cell r="G21" t="str">
            <v>3222-05</v>
          </cell>
          <cell r="H21">
            <v>45292</v>
          </cell>
          <cell r="J21">
            <v>302.48480000000001</v>
          </cell>
          <cell r="L21">
            <v>88.8</v>
          </cell>
          <cell r="M21">
            <v>1.1000000000000001</v>
          </cell>
          <cell r="O21">
            <v>1.98</v>
          </cell>
          <cell r="Y21">
            <v>1847.22</v>
          </cell>
          <cell r="AB21" t="str">
            <v>PISO ENFERMAGEM</v>
          </cell>
        </row>
        <row r="22">
          <cell r="C22" t="str">
            <v>HOSPITAL REGIONAL FERNANDO BEZERRA - CG Nº 02/2021</v>
          </cell>
          <cell r="E22" t="str">
            <v>AEDA GERLA DA SILVA SANTOS</v>
          </cell>
          <cell r="F22" t="str">
            <v>2 - Outros Profissionais da Saúde</v>
          </cell>
          <cell r="G22" t="str">
            <v>2236-05</v>
          </cell>
          <cell r="H22">
            <v>45292</v>
          </cell>
          <cell r="J22">
            <v>251.68</v>
          </cell>
          <cell r="L22">
            <v>88.8</v>
          </cell>
          <cell r="M22">
            <v>1.1000000000000001</v>
          </cell>
          <cell r="O22">
            <v>2.54</v>
          </cell>
        </row>
        <row r="23">
          <cell r="C23" t="str">
            <v>HOSPITAL REGIONAL FERNANDO BEZERRA - CG Nº 02/2021</v>
          </cell>
          <cell r="E23" t="str">
            <v>AGENILSON TEIXEIRA DIAS</v>
          </cell>
          <cell r="F23" t="str">
            <v>2 - Outros Profissionais da Saúde</v>
          </cell>
          <cell r="G23" t="str">
            <v>2252-50</v>
          </cell>
          <cell r="H23">
            <v>45292</v>
          </cell>
          <cell r="J23">
            <v>813.3832000000001</v>
          </cell>
          <cell r="O23">
            <v>21.55</v>
          </cell>
        </row>
        <row r="24">
          <cell r="C24" t="str">
            <v>HOSPITAL REGIONAL FERNANDO BEZERRA - CG Nº 02/2021</v>
          </cell>
          <cell r="E24" t="str">
            <v>AGOSTINHA MARIA DE ALENCAR</v>
          </cell>
          <cell r="F24" t="str">
            <v>2 - Outros Profissionais da Saúde</v>
          </cell>
          <cell r="G24" t="str">
            <v>3222-05</v>
          </cell>
          <cell r="H24">
            <v>45292</v>
          </cell>
          <cell r="J24">
            <v>300.3888</v>
          </cell>
          <cell r="L24">
            <v>88.8</v>
          </cell>
          <cell r="M24">
            <v>1.1000000000000001</v>
          </cell>
          <cell r="O24">
            <v>1.98</v>
          </cell>
          <cell r="Y24">
            <v>1847.22</v>
          </cell>
          <cell r="AB24" t="str">
            <v>PISO ENFERMAGEM</v>
          </cell>
        </row>
        <row r="25">
          <cell r="C25" t="str">
            <v>HOSPITAL REGIONAL FERNANDO BEZERRA - CG Nº 02/2021</v>
          </cell>
          <cell r="E25" t="str">
            <v>AIANE PEREIRA SOUZA</v>
          </cell>
          <cell r="F25" t="str">
            <v>2 - Outros Profissionais da Saúde</v>
          </cell>
          <cell r="G25" t="str">
            <v>2235-05</v>
          </cell>
          <cell r="H25">
            <v>45292</v>
          </cell>
          <cell r="J25">
            <v>387.3408</v>
          </cell>
          <cell r="O25">
            <v>2.54</v>
          </cell>
          <cell r="Y25">
            <v>2105.02</v>
          </cell>
          <cell r="AB25" t="str">
            <v>PISO ENFERMAGEM</v>
          </cell>
        </row>
        <row r="26">
          <cell r="C26" t="str">
            <v>HOSPITAL REGIONAL FERNANDO BEZERRA - CG Nº 02/2021</v>
          </cell>
          <cell r="E26" t="str">
            <v>ALANA CLARO ALENCAR</v>
          </cell>
          <cell r="F26" t="str">
            <v>3 - Administrativo</v>
          </cell>
          <cell r="G26" t="str">
            <v>4110-10</v>
          </cell>
          <cell r="H26">
            <v>45292</v>
          </cell>
          <cell r="J26">
            <v>12.836400000000001</v>
          </cell>
          <cell r="O26">
            <v>1.98</v>
          </cell>
        </row>
        <row r="27">
          <cell r="C27" t="str">
            <v>HOSPITAL REGIONAL FERNANDO BEZERRA - CG Nº 02/2021</v>
          </cell>
          <cell r="E27" t="str">
            <v>ALEF FRANCISCO TAVARES MONTEIRO</v>
          </cell>
          <cell r="F27" t="str">
            <v>2 - Outros Profissionais da Saúde</v>
          </cell>
          <cell r="G27" t="str">
            <v>5163-45</v>
          </cell>
          <cell r="H27">
            <v>45292</v>
          </cell>
          <cell r="J27">
            <v>158.14400000000001</v>
          </cell>
          <cell r="L27">
            <v>88.8</v>
          </cell>
          <cell r="M27">
            <v>1.1000000000000001</v>
          </cell>
          <cell r="O27">
            <v>1.98</v>
          </cell>
        </row>
        <row r="28">
          <cell r="C28" t="str">
            <v>HOSPITAL REGIONAL FERNANDO BEZERRA - CG Nº 02/2021</v>
          </cell>
          <cell r="E28" t="str">
            <v>ALFREDO SAMUEL DA SILVA</v>
          </cell>
          <cell r="F28" t="str">
            <v>3 - Administrativo</v>
          </cell>
          <cell r="G28" t="str">
            <v>4221-05</v>
          </cell>
          <cell r="H28">
            <v>45292</v>
          </cell>
          <cell r="J28">
            <v>154.7072</v>
          </cell>
          <cell r="O28">
            <v>1.98</v>
          </cell>
        </row>
        <row r="29">
          <cell r="C29" t="str">
            <v>HOSPITAL REGIONAL FERNANDO BEZERRA - CG Nº 02/2021</v>
          </cell>
          <cell r="E29" t="str">
            <v>ALUANDA MARIA PEREIRA FREIRE VIEIRA</v>
          </cell>
          <cell r="F29" t="str">
            <v>3 - Administrativo</v>
          </cell>
          <cell r="G29" t="str">
            <v>5152-10</v>
          </cell>
          <cell r="H29">
            <v>45292</v>
          </cell>
          <cell r="J29">
            <v>135.55200000000002</v>
          </cell>
          <cell r="L29">
            <v>88.8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CG Nº 02/2021</v>
          </cell>
          <cell r="E30" t="str">
            <v>AMANDA MAYRA DE SA CADEIRA SENA</v>
          </cell>
          <cell r="F30" t="str">
            <v>2 - Outros Profissionais da Saúde</v>
          </cell>
          <cell r="G30" t="str">
            <v>3222-05</v>
          </cell>
          <cell r="H30">
            <v>45292</v>
          </cell>
          <cell r="J30">
            <v>302.48480000000001</v>
          </cell>
          <cell r="L30">
            <v>88.8</v>
          </cell>
          <cell r="M30">
            <v>1.1000000000000001</v>
          </cell>
          <cell r="O30">
            <v>1.98</v>
          </cell>
          <cell r="Y30">
            <v>1847.22</v>
          </cell>
          <cell r="AB30" t="str">
            <v>PISO ENFERMAGEM</v>
          </cell>
        </row>
        <row r="31">
          <cell r="C31" t="str">
            <v>HOSPITAL REGIONAL FERNANDO BEZERRA - CG Nº 02/2021</v>
          </cell>
          <cell r="E31" t="str">
            <v>ANA CARLA TELES PEDROZA NOVAES</v>
          </cell>
          <cell r="F31" t="str">
            <v>2 - Outros Profissionais da Saúde</v>
          </cell>
          <cell r="G31" t="str">
            <v>2235-05</v>
          </cell>
          <cell r="H31">
            <v>45292</v>
          </cell>
          <cell r="J31">
            <v>377.97919999999999</v>
          </cell>
          <cell r="O31">
            <v>2.54</v>
          </cell>
          <cell r="Y31">
            <v>2105.02</v>
          </cell>
          <cell r="AB31" t="str">
            <v>PISO ENFERMAGEM</v>
          </cell>
        </row>
        <row r="32">
          <cell r="C32" t="str">
            <v>HOSPITAL REGIONAL FERNANDO BEZERRA - CG Nº 02/2021</v>
          </cell>
          <cell r="E32" t="str">
            <v>ANA CASCIA SILVA DOS SANTOS</v>
          </cell>
          <cell r="F32" t="str">
            <v>3 - Administrativo</v>
          </cell>
          <cell r="G32" t="str">
            <v>4110-10</v>
          </cell>
          <cell r="H32">
            <v>45292</v>
          </cell>
          <cell r="J32">
            <v>135.55200000000002</v>
          </cell>
          <cell r="L32">
            <v>88.8</v>
          </cell>
          <cell r="M32">
            <v>1.1000000000000001</v>
          </cell>
          <cell r="O32">
            <v>1.98</v>
          </cell>
        </row>
        <row r="33">
          <cell r="C33" t="str">
            <v>HOSPITAL REGIONAL FERNANDO BEZERRA - CG Nº 02/2021</v>
          </cell>
          <cell r="E33" t="str">
            <v>ANA CATARINE SILVA</v>
          </cell>
          <cell r="F33" t="str">
            <v>2 - Outros Profissionais da Saúde</v>
          </cell>
          <cell r="G33" t="str">
            <v>2236-05</v>
          </cell>
          <cell r="H33">
            <v>45292</v>
          </cell>
          <cell r="J33">
            <v>190.70720000000003</v>
          </cell>
          <cell r="O33">
            <v>1.98</v>
          </cell>
        </row>
        <row r="34">
          <cell r="C34" t="str">
            <v>HOSPITAL REGIONAL FERNANDO BEZERRA - CG Nº 02/2021</v>
          </cell>
          <cell r="E34" t="str">
            <v>ANA CLAUDIA BEZERRA DOS SANTOS ALENCAR</v>
          </cell>
          <cell r="F34" t="str">
            <v>2 - Outros Profissionais da Saúde</v>
          </cell>
          <cell r="G34" t="str">
            <v>2516-05</v>
          </cell>
          <cell r="H34">
            <v>45292</v>
          </cell>
          <cell r="J34">
            <v>214.76160000000002</v>
          </cell>
          <cell r="L34">
            <v>88.8</v>
          </cell>
          <cell r="M34">
            <v>1.1000000000000001</v>
          </cell>
          <cell r="O34">
            <v>1.98</v>
          </cell>
        </row>
        <row r="35">
          <cell r="C35" t="str">
            <v>HOSPITAL REGIONAL FERNANDO BEZERRA - CG Nº 02/2021</v>
          </cell>
          <cell r="E35" t="str">
            <v>ANA CRISTINA VIANA DE SOUSA</v>
          </cell>
          <cell r="F35" t="str">
            <v>2 - Outros Profissionais da Saúde</v>
          </cell>
          <cell r="G35" t="str">
            <v>3222-05</v>
          </cell>
          <cell r="H35">
            <v>45292</v>
          </cell>
          <cell r="J35">
            <v>301.28800000000001</v>
          </cell>
          <cell r="L35">
            <v>88.8</v>
          </cell>
          <cell r="M35">
            <v>1.1000000000000001</v>
          </cell>
          <cell r="O35">
            <v>1.98</v>
          </cell>
          <cell r="Y35">
            <v>1847.22</v>
          </cell>
          <cell r="AB35" t="str">
            <v>PISO ENFERMAGEM</v>
          </cell>
        </row>
        <row r="36">
          <cell r="C36" t="str">
            <v>HOSPITAL REGIONAL FERNANDO BEZERRA - CG Nº 02/2021</v>
          </cell>
          <cell r="E36" t="str">
            <v>ANA KAMILA FERREIRA DA SILVA</v>
          </cell>
          <cell r="F36" t="str">
            <v>3 - Administrativo</v>
          </cell>
          <cell r="G36" t="str">
            <v>5152-10</v>
          </cell>
          <cell r="H36">
            <v>45292</v>
          </cell>
          <cell r="J36">
            <v>183.14080000000001</v>
          </cell>
          <cell r="L36">
            <v>88.8</v>
          </cell>
          <cell r="M36">
            <v>1.1000000000000001</v>
          </cell>
          <cell r="O36">
            <v>1.98</v>
          </cell>
        </row>
        <row r="37">
          <cell r="C37" t="str">
            <v>HOSPITAL REGIONAL FERNANDO BEZERRA - CG Nº 02/2021</v>
          </cell>
          <cell r="E37" t="str">
            <v>ANA KAROLYNE FERREIRA CAMPOS</v>
          </cell>
          <cell r="F37" t="str">
            <v>2 - Outros Profissionais da Saúde</v>
          </cell>
          <cell r="G37" t="str">
            <v>3222-05</v>
          </cell>
          <cell r="H37">
            <v>45292</v>
          </cell>
          <cell r="J37">
            <v>301.28800000000001</v>
          </cell>
          <cell r="L37">
            <v>88.8</v>
          </cell>
          <cell r="M37">
            <v>1.1000000000000001</v>
          </cell>
          <cell r="O37">
            <v>1.98</v>
          </cell>
          <cell r="Y37">
            <v>1847.22</v>
          </cell>
          <cell r="AB37" t="str">
            <v>PISO ENFERMAGEM</v>
          </cell>
        </row>
        <row r="38">
          <cell r="C38" t="str">
            <v>HOSPITAL REGIONAL FERNANDO BEZERRA - CG Nº 02/2021</v>
          </cell>
          <cell r="E38" t="str">
            <v>ANA LARISSA NEVES SOUZA RAMALHO</v>
          </cell>
          <cell r="F38" t="str">
            <v>2 - Outros Profissionais da Saúde</v>
          </cell>
          <cell r="G38" t="str">
            <v>3222-05</v>
          </cell>
          <cell r="H38">
            <v>45292</v>
          </cell>
          <cell r="J38">
            <v>301.28800000000001</v>
          </cell>
          <cell r="L38">
            <v>88.8</v>
          </cell>
          <cell r="M38">
            <v>1.1000000000000001</v>
          </cell>
          <cell r="O38">
            <v>1.98</v>
          </cell>
          <cell r="Y38">
            <v>1847.22</v>
          </cell>
          <cell r="AB38" t="str">
            <v>PISO ENFERMAGEM</v>
          </cell>
        </row>
        <row r="39">
          <cell r="C39" t="str">
            <v>HOSPITAL REGIONAL FERNANDO BEZERRA - CG Nº 02/2021</v>
          </cell>
          <cell r="E39" t="str">
            <v>ANA LETICIA LINS LOPES PEREIRA</v>
          </cell>
          <cell r="F39" t="str">
            <v>3 - Administrativo</v>
          </cell>
          <cell r="G39" t="str">
            <v>5135-05</v>
          </cell>
          <cell r="H39">
            <v>45292</v>
          </cell>
          <cell r="J39">
            <v>141.7576</v>
          </cell>
          <cell r="L39">
            <v>88.8</v>
          </cell>
          <cell r="M39">
            <v>1.1000000000000001</v>
          </cell>
          <cell r="O39">
            <v>1.98</v>
          </cell>
          <cell r="U39">
            <v>77.569999999999993</v>
          </cell>
          <cell r="X39" t="str">
            <v>AUXILIO CRECHE</v>
          </cell>
        </row>
        <row r="40">
          <cell r="C40" t="str">
            <v>HOSPITAL REGIONAL FERNANDO BEZERRA - CG Nº 02/2021</v>
          </cell>
          <cell r="E40" t="str">
            <v>ANA MARIA PARENTE DE BRITO</v>
          </cell>
          <cell r="F40" t="str">
            <v>2 - Outros Profissionais da Saúde</v>
          </cell>
          <cell r="G40" t="str">
            <v>2235-05</v>
          </cell>
          <cell r="H40">
            <v>45292</v>
          </cell>
          <cell r="J40">
            <v>221.28</v>
          </cell>
          <cell r="O40">
            <v>2.54</v>
          </cell>
        </row>
        <row r="41">
          <cell r="C41" t="str">
            <v>HOSPITAL REGIONAL FERNANDO BEZERRA - CG Nº 02/2021</v>
          </cell>
          <cell r="E41" t="str">
            <v>ANA VILMA SILVA HOLANDA</v>
          </cell>
          <cell r="F41" t="str">
            <v>2 - Outros Profissionais da Saúde</v>
          </cell>
          <cell r="G41" t="str">
            <v>3222-05</v>
          </cell>
          <cell r="H41">
            <v>45292</v>
          </cell>
          <cell r="J41">
            <v>301.28800000000001</v>
          </cell>
          <cell r="L41">
            <v>88.8</v>
          </cell>
          <cell r="M41">
            <v>1.1000000000000001</v>
          </cell>
          <cell r="O41">
            <v>1.98</v>
          </cell>
          <cell r="Y41">
            <v>1847.22</v>
          </cell>
          <cell r="AB41" t="str">
            <v>PISO ENFERMAGEM</v>
          </cell>
        </row>
        <row r="42">
          <cell r="C42" t="str">
            <v>HOSPITAL REGIONAL FERNANDO BEZERRA - CG Nº 02/2021</v>
          </cell>
          <cell r="E42" t="str">
            <v>ANABEL ALVES DE MEDEIROS</v>
          </cell>
          <cell r="F42" t="str">
            <v>2 - Outros Profissionais da Saúde</v>
          </cell>
          <cell r="G42" t="str">
            <v>3222-05</v>
          </cell>
          <cell r="H42">
            <v>45292</v>
          </cell>
          <cell r="J42">
            <v>301.28800000000001</v>
          </cell>
          <cell r="L42">
            <v>88.8</v>
          </cell>
          <cell r="M42">
            <v>1.1000000000000001</v>
          </cell>
          <cell r="Y42">
            <v>1847.22</v>
          </cell>
          <cell r="AB42" t="str">
            <v>PISO ENFERMAGEM</v>
          </cell>
        </row>
        <row r="43">
          <cell r="C43" t="str">
            <v>HOSPITAL REGIONAL FERNANDO BEZERRA - CG Nº 02/2021</v>
          </cell>
          <cell r="E43" t="str">
            <v>ANDREIA DE SOUZA DUARTE SILVA</v>
          </cell>
          <cell r="F43" t="str">
            <v>2 - Outros Profissionais da Saúde</v>
          </cell>
          <cell r="G43" t="str">
            <v>3222-05</v>
          </cell>
          <cell r="H43">
            <v>45292</v>
          </cell>
          <cell r="J43">
            <v>289.53520000000003</v>
          </cell>
          <cell r="L43">
            <v>88.8</v>
          </cell>
          <cell r="M43">
            <v>1.1000000000000001</v>
          </cell>
          <cell r="O43">
            <v>1.98</v>
          </cell>
          <cell r="U43">
            <v>77.569999999999993</v>
          </cell>
          <cell r="X43" t="str">
            <v>AUXILIO CRECHE</v>
          </cell>
          <cell r="Y43">
            <v>1847.22</v>
          </cell>
          <cell r="AB43" t="str">
            <v>PISO ENFERMAGEM</v>
          </cell>
        </row>
        <row r="44">
          <cell r="C44" t="str">
            <v>HOSPITAL REGIONAL FERNANDO BEZERRA - CG Nº 02/2021</v>
          </cell>
          <cell r="E44" t="str">
            <v>ANDRESSA COELHO FREIRE</v>
          </cell>
          <cell r="F44" t="str">
            <v>3 - Administrativo</v>
          </cell>
          <cell r="G44" t="str">
            <v>4221-05</v>
          </cell>
          <cell r="H44">
            <v>45292</v>
          </cell>
          <cell r="J44">
            <v>129.3904</v>
          </cell>
          <cell r="L44">
            <v>88.8</v>
          </cell>
          <cell r="M44">
            <v>1.1000000000000001</v>
          </cell>
          <cell r="O44">
            <v>1.98</v>
          </cell>
        </row>
        <row r="45">
          <cell r="C45" t="str">
            <v>HOSPITAL REGIONAL FERNANDO BEZERRA - CG Nº 02/2021</v>
          </cell>
          <cell r="E45" t="str">
            <v>ANGELA PATRICIA FERREIRA DE OLIVEIRA</v>
          </cell>
          <cell r="F45" t="str">
            <v>3 - Administrativo</v>
          </cell>
          <cell r="G45" t="str">
            <v>4221-05</v>
          </cell>
          <cell r="H45">
            <v>45292</v>
          </cell>
          <cell r="J45">
            <v>153.5104</v>
          </cell>
          <cell r="L45">
            <v>88.8</v>
          </cell>
          <cell r="M45">
            <v>1.1000000000000001</v>
          </cell>
          <cell r="O45">
            <v>1.98</v>
          </cell>
        </row>
        <row r="46">
          <cell r="C46" t="str">
            <v>HOSPITAL REGIONAL FERNANDO BEZERRA - CG Nº 02/2021</v>
          </cell>
          <cell r="E46" t="str">
            <v>ANTONIA EVANDERIA CAVALCANTE ROCHA</v>
          </cell>
          <cell r="F46" t="str">
            <v>2 - Outros Profissionais da Saúde</v>
          </cell>
          <cell r="G46" t="str">
            <v>3222-05</v>
          </cell>
          <cell r="H46">
            <v>45292</v>
          </cell>
          <cell r="J46">
            <v>346.70160000000004</v>
          </cell>
          <cell r="L46">
            <v>88.8</v>
          </cell>
          <cell r="M46">
            <v>1.1000000000000001</v>
          </cell>
          <cell r="O46">
            <v>1.98</v>
          </cell>
          <cell r="Y46">
            <v>1847.22</v>
          </cell>
          <cell r="AB46" t="str">
            <v>PISO ENFERMAGEM</v>
          </cell>
        </row>
        <row r="47">
          <cell r="C47" t="str">
            <v>HOSPITAL REGIONAL FERNANDO BEZERRA - CG Nº 02/2021</v>
          </cell>
          <cell r="E47" t="str">
            <v>ANTONIA OLIVEIRA DA SILVA DIAS</v>
          </cell>
          <cell r="F47" t="str">
            <v>3 - Administrativo</v>
          </cell>
          <cell r="G47" t="str">
            <v>5142-25</v>
          </cell>
          <cell r="H47">
            <v>45292</v>
          </cell>
          <cell r="J47">
            <v>176.10240000000002</v>
          </cell>
          <cell r="L47">
            <v>88.8</v>
          </cell>
          <cell r="M47">
            <v>1.1000000000000001</v>
          </cell>
          <cell r="O47">
            <v>1.98</v>
          </cell>
        </row>
        <row r="48">
          <cell r="C48" t="str">
            <v>HOSPITAL REGIONAL FERNANDO BEZERRA - CG Nº 02/2021</v>
          </cell>
          <cell r="E48" t="str">
            <v>ANTONIA SILVESTRE ARAUJO OLIVEIRA</v>
          </cell>
          <cell r="F48" t="str">
            <v>2 - Outros Profissionais da Saúde</v>
          </cell>
          <cell r="G48" t="str">
            <v>3222-05</v>
          </cell>
          <cell r="H48">
            <v>45292</v>
          </cell>
          <cell r="J48">
            <v>283.32959999999997</v>
          </cell>
          <cell r="L48">
            <v>88.8</v>
          </cell>
          <cell r="M48">
            <v>1.1000000000000001</v>
          </cell>
          <cell r="O48">
            <v>1.98</v>
          </cell>
          <cell r="Y48">
            <v>1847.22</v>
          </cell>
          <cell r="AB48" t="str">
            <v>PISO ENFERMAGEM</v>
          </cell>
        </row>
        <row r="49">
          <cell r="C49" t="str">
            <v>HOSPITAL REGIONAL FERNANDO BEZERRA - CG Nº 02/2021</v>
          </cell>
          <cell r="E49" t="str">
            <v>ANTONIO ALVES DE ALENCAR</v>
          </cell>
          <cell r="F49" t="str">
            <v>3 - Administrativo</v>
          </cell>
          <cell r="G49" t="str">
            <v>3222-30</v>
          </cell>
          <cell r="H49">
            <v>45292</v>
          </cell>
          <cell r="J49">
            <v>158.14400000000001</v>
          </cell>
          <cell r="L49">
            <v>88.8</v>
          </cell>
          <cell r="M49">
            <v>1.1000000000000001</v>
          </cell>
          <cell r="O49">
            <v>1.98</v>
          </cell>
        </row>
        <row r="50">
          <cell r="C50" t="str">
            <v>HOSPITAL REGIONAL FERNANDO BEZERRA - CG Nº 02/2021</v>
          </cell>
          <cell r="E50" t="str">
            <v>ANTONIO ALVES LOPES</v>
          </cell>
          <cell r="F50" t="str">
            <v>3 - Administrativo</v>
          </cell>
          <cell r="G50" t="str">
            <v>5174-10</v>
          </cell>
          <cell r="H50">
            <v>45292</v>
          </cell>
          <cell r="J50">
            <v>153.5104</v>
          </cell>
          <cell r="L50">
            <v>88.8</v>
          </cell>
          <cell r="M50">
            <v>1.1000000000000001</v>
          </cell>
          <cell r="O50">
            <v>1.98</v>
          </cell>
        </row>
        <row r="51">
          <cell r="C51" t="str">
            <v>HOSPITAL REGIONAL FERNANDO BEZERRA - CG Nº 02/2021</v>
          </cell>
          <cell r="E51" t="str">
            <v>ANTONIO CARLOS GOMES DE ARAUJO</v>
          </cell>
          <cell r="F51" t="str">
            <v>2 - Outros Profissionais da Saúde</v>
          </cell>
          <cell r="G51" t="str">
            <v>3241-20</v>
          </cell>
          <cell r="H51">
            <v>45292</v>
          </cell>
          <cell r="J51">
            <v>288.45440000000002</v>
          </cell>
          <cell r="L51">
            <v>88.8</v>
          </cell>
          <cell r="M51">
            <v>1.1000000000000001</v>
          </cell>
          <cell r="O51">
            <v>10.029999999999999</v>
          </cell>
        </row>
        <row r="52">
          <cell r="C52" t="str">
            <v>HOSPITAL REGIONAL FERNANDO BEZERRA - CG Nº 02/2021</v>
          </cell>
          <cell r="E52" t="str">
            <v>ANTONIO EMERSON QUEIROZ OLIVEIRA</v>
          </cell>
          <cell r="F52" t="str">
            <v>2 - Outros Profissionais da Saúde</v>
          </cell>
          <cell r="G52" t="str">
            <v>2236-05</v>
          </cell>
          <cell r="H52">
            <v>45292</v>
          </cell>
          <cell r="J52">
            <v>204.70720000000003</v>
          </cell>
          <cell r="O52">
            <v>2.54</v>
          </cell>
        </row>
        <row r="53">
          <cell r="C53" t="str">
            <v>HOSPITAL REGIONAL FERNANDO BEZERRA - CG Nº 02/2021</v>
          </cell>
          <cell r="E53" t="str">
            <v>ANTONIO LAZARO DELMONDES MENDES</v>
          </cell>
          <cell r="F53" t="str">
            <v>3 - Administrativo</v>
          </cell>
          <cell r="G53" t="str">
            <v>3222-30</v>
          </cell>
          <cell r="H53">
            <v>45292</v>
          </cell>
          <cell r="J53">
            <v>158.14400000000001</v>
          </cell>
          <cell r="L53">
            <v>88.8</v>
          </cell>
          <cell r="M53">
            <v>1.1000000000000001</v>
          </cell>
          <cell r="O53">
            <v>1.98</v>
          </cell>
        </row>
        <row r="54">
          <cell r="C54" t="str">
            <v>HOSPITAL REGIONAL FERNANDO BEZERRA - CG Nº 02/2021</v>
          </cell>
          <cell r="E54" t="str">
            <v>ANTONIO RAIMUNDO PEREIRA DINIZ</v>
          </cell>
          <cell r="F54" t="str">
            <v>3 - Administrativo</v>
          </cell>
          <cell r="G54" t="str">
            <v>5163-45</v>
          </cell>
          <cell r="H54">
            <v>45292</v>
          </cell>
          <cell r="J54">
            <v>158.14400000000001</v>
          </cell>
          <cell r="O54">
            <v>1.98</v>
          </cell>
        </row>
        <row r="55">
          <cell r="C55" t="str">
            <v>HOSPITAL REGIONAL FERNANDO BEZERRA - CG Nº 02/2021</v>
          </cell>
          <cell r="E55" t="str">
            <v>APARECIDA RAFAELA NUNES DA SILVA</v>
          </cell>
          <cell r="F55" t="str">
            <v>2 - Outros Profissionais da Saúde</v>
          </cell>
          <cell r="G55" t="str">
            <v>5142-25</v>
          </cell>
          <cell r="H55">
            <v>45292</v>
          </cell>
          <cell r="J55">
            <v>177.29919999999998</v>
          </cell>
          <cell r="L55">
            <v>88.8</v>
          </cell>
          <cell r="M55">
            <v>1.1000000000000001</v>
          </cell>
          <cell r="O55">
            <v>1.98</v>
          </cell>
        </row>
        <row r="56">
          <cell r="C56" t="str">
            <v>HOSPITAL REGIONAL FERNANDO BEZERRA - CG Nº 02/2021</v>
          </cell>
          <cell r="E56" t="str">
            <v>ARIELE MENDES DE SOUZA</v>
          </cell>
          <cell r="F56" t="str">
            <v>3 - Administrativo</v>
          </cell>
          <cell r="G56" t="str">
            <v>5142-25</v>
          </cell>
          <cell r="H56">
            <v>45292</v>
          </cell>
          <cell r="J56">
            <v>220.00720000000001</v>
          </cell>
          <cell r="L56">
            <v>88.8</v>
          </cell>
          <cell r="M56">
            <v>1.1000000000000001</v>
          </cell>
          <cell r="O56">
            <v>1.98</v>
          </cell>
        </row>
        <row r="57">
          <cell r="C57" t="str">
            <v>HOSPITAL REGIONAL FERNANDO BEZERRA - CG Nº 02/2021</v>
          </cell>
          <cell r="E57" t="str">
            <v>ARION JEON FILQUEIRA DE LIMA</v>
          </cell>
          <cell r="F57" t="str">
            <v>2 - Outros Profissionais da Saúde</v>
          </cell>
          <cell r="G57" t="str">
            <v>3241-20</v>
          </cell>
          <cell r="H57">
            <v>45292</v>
          </cell>
          <cell r="J57">
            <v>270.05439999999999</v>
          </cell>
          <cell r="L57">
            <v>88.8</v>
          </cell>
          <cell r="M57">
            <v>1.1000000000000001</v>
          </cell>
          <cell r="O57">
            <v>10.029999999999999</v>
          </cell>
        </row>
        <row r="58">
          <cell r="C58" t="str">
            <v>HOSPITAL REGIONAL FERNANDO BEZERRA - CG Nº 02/2021</v>
          </cell>
          <cell r="E58" t="str">
            <v>AUZENITA PEREIRA DA SILVA</v>
          </cell>
          <cell r="F58" t="str">
            <v>2 - Outros Profissionais da Saúde</v>
          </cell>
          <cell r="G58" t="str">
            <v>3222-05</v>
          </cell>
          <cell r="H58">
            <v>45292</v>
          </cell>
          <cell r="J58">
            <v>302.48480000000001</v>
          </cell>
          <cell r="L58">
            <v>88.8</v>
          </cell>
          <cell r="M58">
            <v>1.1000000000000001</v>
          </cell>
          <cell r="O58">
            <v>1.98</v>
          </cell>
          <cell r="Y58">
            <v>1847.22</v>
          </cell>
          <cell r="AB58" t="str">
            <v>PISO ENFERMAGEM</v>
          </cell>
        </row>
        <row r="59">
          <cell r="C59" t="str">
            <v>HOSPITAL REGIONAL FERNANDO BEZERRA - CG Nº 02/2021</v>
          </cell>
          <cell r="E59" t="str">
            <v>BARBARA DE FIGUEIREDO GONCALVES</v>
          </cell>
          <cell r="F59" t="str">
            <v>2 - Outros Profissionais da Saúde</v>
          </cell>
          <cell r="G59" t="str">
            <v>2236-05</v>
          </cell>
          <cell r="H59">
            <v>45292</v>
          </cell>
          <cell r="J59">
            <v>190.70720000000003</v>
          </cell>
          <cell r="O59">
            <v>2.54</v>
          </cell>
        </row>
        <row r="60">
          <cell r="C60" t="str">
            <v>HOSPITAL REGIONAL FERNANDO BEZERRA - CG Nº 02/2021</v>
          </cell>
          <cell r="E60" t="str">
            <v>BARBARA LEITE LUSTOSA DO NASCIMENTO ALENCAR</v>
          </cell>
          <cell r="F60" t="str">
            <v>2 - Outros Profissionais da Saúde</v>
          </cell>
          <cell r="G60" t="str">
            <v>3222-05</v>
          </cell>
          <cell r="H60">
            <v>45292</v>
          </cell>
          <cell r="J60">
            <v>340.69040000000001</v>
          </cell>
          <cell r="L60">
            <v>88.8</v>
          </cell>
          <cell r="M60">
            <v>1.1000000000000001</v>
          </cell>
          <cell r="O60">
            <v>1.98</v>
          </cell>
          <cell r="Y60">
            <v>1847.22</v>
          </cell>
          <cell r="AB60" t="str">
            <v>PISO ENFERMAGEM</v>
          </cell>
        </row>
        <row r="61">
          <cell r="C61" t="str">
            <v>HOSPITAL REGIONAL FERNANDO BEZERRA - CG Nº 02/2021</v>
          </cell>
          <cell r="E61" t="str">
            <v>BEATRIZ LEITE LUSTOSA DO NASCIMENTO ALENCAR</v>
          </cell>
          <cell r="F61" t="str">
            <v>2 - Outros Profissionais da Saúde</v>
          </cell>
          <cell r="G61" t="str">
            <v>3222-05</v>
          </cell>
          <cell r="H61">
            <v>45292</v>
          </cell>
          <cell r="J61">
            <v>325.07679999999999</v>
          </cell>
          <cell r="L61">
            <v>88.8</v>
          </cell>
          <cell r="M61">
            <v>1.1000000000000001</v>
          </cell>
          <cell r="O61">
            <v>1.98</v>
          </cell>
          <cell r="Y61">
            <v>1847.22</v>
          </cell>
          <cell r="AB61" t="str">
            <v>PISO ENFERMAGEM</v>
          </cell>
        </row>
        <row r="62">
          <cell r="C62" t="str">
            <v>HOSPITAL REGIONAL FERNANDO BEZERRA - CG Nº 02/2021</v>
          </cell>
          <cell r="E62" t="str">
            <v>BELLYZE COELHO SAMPAIO AMORIM</v>
          </cell>
          <cell r="F62" t="str">
            <v>2 - Outros Profissionais da Saúde</v>
          </cell>
          <cell r="G62" t="str">
            <v>2235-05</v>
          </cell>
          <cell r="H62">
            <v>45292</v>
          </cell>
          <cell r="J62">
            <v>416.60480000000007</v>
          </cell>
          <cell r="L62">
            <v>88.8</v>
          </cell>
          <cell r="M62">
            <v>1.1000000000000001</v>
          </cell>
          <cell r="O62">
            <v>2.54</v>
          </cell>
          <cell r="Y62">
            <v>1862.46</v>
          </cell>
          <cell r="AB62" t="str">
            <v>PISO ENFERMAGEM</v>
          </cell>
        </row>
        <row r="63">
          <cell r="C63" t="str">
            <v>HOSPITAL REGIONAL FERNANDO BEZERRA - CG Nº 02/2021</v>
          </cell>
          <cell r="E63" t="str">
            <v>BRENDA DELMONDES PINHO</v>
          </cell>
          <cell r="F63" t="str">
            <v>3 - Administrativo</v>
          </cell>
          <cell r="G63" t="str">
            <v>4110-10</v>
          </cell>
          <cell r="H63">
            <v>45292</v>
          </cell>
          <cell r="J63">
            <v>12.836400000000001</v>
          </cell>
          <cell r="O63">
            <v>1.98</v>
          </cell>
        </row>
        <row r="64">
          <cell r="C64" t="str">
            <v>HOSPITAL REGIONAL FERNANDO BEZERRA - CG Nº 02/2021</v>
          </cell>
          <cell r="E64" t="str">
            <v>BRUNA GABRIELA BARROS DE ALENCAR</v>
          </cell>
          <cell r="F64" t="str">
            <v>2 - Outros Profissionais da Saúde</v>
          </cell>
          <cell r="G64" t="str">
            <v>2236-05</v>
          </cell>
          <cell r="H64">
            <v>45292</v>
          </cell>
          <cell r="J64">
            <v>190.70720000000003</v>
          </cell>
        </row>
        <row r="65">
          <cell r="C65" t="str">
            <v>HOSPITAL REGIONAL FERNANDO BEZERRA - CG Nº 02/2021</v>
          </cell>
          <cell r="E65" t="str">
            <v>BRUNO BEZERRA ANDRE</v>
          </cell>
          <cell r="F65" t="str">
            <v>2 - Outros Profissionais da Saúde</v>
          </cell>
          <cell r="G65" t="str">
            <v>2235-05</v>
          </cell>
          <cell r="H65">
            <v>45292</v>
          </cell>
          <cell r="J65">
            <v>373.78000000000003</v>
          </cell>
          <cell r="L65">
            <v>88.8</v>
          </cell>
          <cell r="M65">
            <v>1.1000000000000001</v>
          </cell>
          <cell r="O65">
            <v>2.54</v>
          </cell>
          <cell r="Y65">
            <v>1862.46</v>
          </cell>
          <cell r="AB65" t="str">
            <v>PISO ENFERMAGEM</v>
          </cell>
        </row>
        <row r="66">
          <cell r="C66" t="str">
            <v>HOSPITAL REGIONAL FERNANDO BEZERRA - CG Nº 02/2021</v>
          </cell>
          <cell r="E66" t="str">
            <v>CAMILLA KAROLYNE GONÇALO ALENCAR DI</v>
          </cell>
          <cell r="F66" t="str">
            <v>2 - Outros Profissionais da Saúde</v>
          </cell>
          <cell r="G66" t="str">
            <v>2235-05</v>
          </cell>
          <cell r="H66">
            <v>45292</v>
          </cell>
          <cell r="J66">
            <v>469.66480000000001</v>
          </cell>
          <cell r="L66">
            <v>88.8</v>
          </cell>
          <cell r="M66">
            <v>1.1000000000000001</v>
          </cell>
          <cell r="O66">
            <v>2.54</v>
          </cell>
          <cell r="U66">
            <v>128.24</v>
          </cell>
          <cell r="X66" t="str">
            <v>AUXILIO CRECHE</v>
          </cell>
          <cell r="Y66">
            <v>1862.46</v>
          </cell>
          <cell r="AB66" t="str">
            <v>PISO ENFERMAGEM</v>
          </cell>
        </row>
        <row r="67">
          <cell r="C67" t="str">
            <v>HOSPITAL REGIONAL FERNANDO BEZERRA - CG Nº 02/2021</v>
          </cell>
          <cell r="E67" t="str">
            <v>CARLA JEANE RABELO MOURA</v>
          </cell>
          <cell r="F67" t="str">
            <v>2 - Outros Profissionais da Saúde</v>
          </cell>
          <cell r="G67" t="str">
            <v>3222-05</v>
          </cell>
          <cell r="H67">
            <v>45292</v>
          </cell>
          <cell r="J67">
            <v>283.32959999999997</v>
          </cell>
          <cell r="L67">
            <v>88.8</v>
          </cell>
          <cell r="M67">
            <v>1.1000000000000001</v>
          </cell>
          <cell r="O67">
            <v>1.98</v>
          </cell>
          <cell r="Y67">
            <v>1847.22</v>
          </cell>
          <cell r="AB67" t="str">
            <v>PISO ENFERMAGEM</v>
          </cell>
        </row>
        <row r="68">
          <cell r="C68" t="str">
            <v>HOSPITAL REGIONAL FERNANDO BEZERRA - CG Nº 02/2021</v>
          </cell>
          <cell r="E68" t="str">
            <v>CARLA SAMARA PEREIRA</v>
          </cell>
          <cell r="F68" t="str">
            <v>3 - Administrativo</v>
          </cell>
          <cell r="G68" t="str">
            <v>4221-05</v>
          </cell>
          <cell r="H68">
            <v>45292</v>
          </cell>
          <cell r="J68">
            <v>135.55200000000002</v>
          </cell>
          <cell r="L68">
            <v>88.8</v>
          </cell>
          <cell r="M68">
            <v>1.1000000000000001</v>
          </cell>
          <cell r="O68">
            <v>1.98</v>
          </cell>
        </row>
        <row r="69">
          <cell r="C69" t="str">
            <v>HOSPITAL REGIONAL FERNANDO BEZERRA - CG Nº 02/2021</v>
          </cell>
          <cell r="E69" t="str">
            <v>CARLAS TACIANNY ALENCAR DE ANDRADE SIQUEIRA</v>
          </cell>
          <cell r="F69" t="str">
            <v>2 - Outros Profissionais da Saúde</v>
          </cell>
          <cell r="G69" t="str">
            <v>2516-05</v>
          </cell>
          <cell r="H69">
            <v>45292</v>
          </cell>
          <cell r="J69">
            <v>213.02400000000003</v>
          </cell>
          <cell r="L69">
            <v>88.8</v>
          </cell>
          <cell r="M69">
            <v>1.1000000000000001</v>
          </cell>
          <cell r="O69">
            <v>1.98</v>
          </cell>
        </row>
        <row r="70">
          <cell r="C70" t="str">
            <v>HOSPITAL REGIONAL FERNANDO BEZERRA - CG Nº 02/2021</v>
          </cell>
          <cell r="E70" t="str">
            <v>CARLENE BELO LIRA</v>
          </cell>
          <cell r="F70" t="str">
            <v>2 - Outros Profissionais da Saúde</v>
          </cell>
          <cell r="G70" t="str">
            <v>3222-05</v>
          </cell>
          <cell r="H70">
            <v>45292</v>
          </cell>
          <cell r="J70">
            <v>302.48480000000001</v>
          </cell>
          <cell r="L70">
            <v>88.8</v>
          </cell>
          <cell r="M70">
            <v>1.1000000000000001</v>
          </cell>
          <cell r="O70">
            <v>1.98</v>
          </cell>
          <cell r="Y70">
            <v>1847.22</v>
          </cell>
          <cell r="AB70" t="str">
            <v>PISO ENFERMAGEM</v>
          </cell>
        </row>
        <row r="71">
          <cell r="C71" t="str">
            <v>HOSPITAL REGIONAL FERNANDO BEZERRA - CG Nº 02/2021</v>
          </cell>
          <cell r="E71" t="str">
            <v>CARLOS HEITOR CABRAL ALENCAR</v>
          </cell>
          <cell r="F71" t="str">
            <v>2 - Outros Profissionais da Saúde</v>
          </cell>
          <cell r="G71" t="str">
            <v>3222-05</v>
          </cell>
          <cell r="H71">
            <v>45292</v>
          </cell>
          <cell r="J71">
            <v>283.32959999999997</v>
          </cell>
          <cell r="L71">
            <v>88.8</v>
          </cell>
          <cell r="M71">
            <v>1.1000000000000001</v>
          </cell>
          <cell r="O71">
            <v>1.98</v>
          </cell>
          <cell r="Y71">
            <v>1847.22</v>
          </cell>
          <cell r="AB71" t="str">
            <v>PISO ENFERMAGEM</v>
          </cell>
        </row>
        <row r="72">
          <cell r="C72" t="str">
            <v>HOSPITAL REGIONAL FERNANDO BEZERRA - CG Nº 02/2021</v>
          </cell>
          <cell r="E72" t="str">
            <v>CARLOS JUNIOR SOARES DA SILVA</v>
          </cell>
          <cell r="F72" t="str">
            <v>3 - Administrativo</v>
          </cell>
          <cell r="G72" t="str">
            <v>5142-25</v>
          </cell>
          <cell r="H72">
            <v>45292</v>
          </cell>
          <cell r="J72">
            <v>158.14400000000001</v>
          </cell>
          <cell r="L72">
            <v>88.8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CG Nº 02/2021</v>
          </cell>
          <cell r="E73" t="str">
            <v>CARLOS ROBERTO DE ALENCAR</v>
          </cell>
          <cell r="F73" t="str">
            <v>3 - Administrativo</v>
          </cell>
          <cell r="G73" t="str">
            <v>7823-20</v>
          </cell>
          <cell r="H73">
            <v>45292</v>
          </cell>
          <cell r="J73">
            <v>336.66400000000004</v>
          </cell>
          <cell r="L73">
            <v>88.8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CG Nº 02/2021</v>
          </cell>
          <cell r="E74" t="str">
            <v>CASSIANO VIEIRA DOS SANTOS</v>
          </cell>
          <cell r="F74" t="str">
            <v>2 - Outros Profissionais da Saúde</v>
          </cell>
          <cell r="G74" t="str">
            <v>3222-05</v>
          </cell>
          <cell r="H74">
            <v>45292</v>
          </cell>
          <cell r="J74">
            <v>332.59680000000003</v>
          </cell>
          <cell r="L74">
            <v>88.8</v>
          </cell>
          <cell r="M74">
            <v>1.1000000000000001</v>
          </cell>
          <cell r="O74">
            <v>1.98</v>
          </cell>
          <cell r="Y74">
            <v>1847.22</v>
          </cell>
          <cell r="AB74" t="str">
            <v>PISO ENFERMAGEM</v>
          </cell>
        </row>
        <row r="75">
          <cell r="C75" t="str">
            <v>HOSPITAL REGIONAL FERNANDO BEZERRA - CG Nº 02/2021</v>
          </cell>
          <cell r="E75" t="str">
            <v>CHARLENNY COELHO DE MOURA MIRANDA</v>
          </cell>
          <cell r="F75" t="str">
            <v>2 - Outros Profissionais da Saúde</v>
          </cell>
          <cell r="G75" t="str">
            <v>2235-05</v>
          </cell>
          <cell r="H75">
            <v>45292</v>
          </cell>
          <cell r="J75">
            <v>429.19839999999999</v>
          </cell>
          <cell r="L75">
            <v>88.8</v>
          </cell>
          <cell r="M75">
            <v>1.1000000000000001</v>
          </cell>
          <cell r="O75">
            <v>2.54</v>
          </cell>
          <cell r="U75">
            <v>128.24</v>
          </cell>
          <cell r="X75" t="str">
            <v>AUXILIO CRECHE</v>
          </cell>
          <cell r="Y75">
            <v>1975.6</v>
          </cell>
          <cell r="AB75" t="str">
            <v>PISO ENFERMAGEM</v>
          </cell>
        </row>
        <row r="76">
          <cell r="C76" t="str">
            <v>HOSPITAL REGIONAL FERNANDO BEZERRA - CG Nº 02/2021</v>
          </cell>
          <cell r="E76" t="str">
            <v>CICERA DUSSILENE TAVARES DOS SANTOS</v>
          </cell>
          <cell r="F76" t="str">
            <v>3 - Administrativo</v>
          </cell>
          <cell r="G76" t="str">
            <v>4110-10</v>
          </cell>
          <cell r="H76">
            <v>45292</v>
          </cell>
          <cell r="J76">
            <v>355.32959999999997</v>
          </cell>
          <cell r="L76">
            <v>88.8</v>
          </cell>
          <cell r="M76">
            <v>1.1000000000000001</v>
          </cell>
          <cell r="O76">
            <v>1.98</v>
          </cell>
          <cell r="Y76">
            <v>1847.22</v>
          </cell>
          <cell r="AB76" t="str">
            <v>PISO ENFERMAGEM</v>
          </cell>
        </row>
        <row r="77">
          <cell r="C77" t="str">
            <v>HOSPITAL REGIONAL FERNANDO BEZERRA - CG Nº 02/2021</v>
          </cell>
          <cell r="E77" t="str">
            <v>CICERA FERREIRA DA SILVA BARROS</v>
          </cell>
          <cell r="F77" t="str">
            <v>2 - Outros Profissionais da Saúde</v>
          </cell>
          <cell r="G77" t="str">
            <v>2235-05</v>
          </cell>
          <cell r="H77">
            <v>45292</v>
          </cell>
          <cell r="J77">
            <v>186.1728</v>
          </cell>
          <cell r="O77">
            <v>2.54</v>
          </cell>
        </row>
        <row r="78">
          <cell r="C78" t="str">
            <v>HOSPITAL REGIONAL FERNANDO BEZERRA - CG Nº 02/2021</v>
          </cell>
          <cell r="E78" t="str">
            <v>CICERA FURTUOSO DOS SANTOS</v>
          </cell>
          <cell r="F78" t="str">
            <v>2 - Outros Profissionais da Saúde</v>
          </cell>
          <cell r="G78" t="str">
            <v>3222-05</v>
          </cell>
          <cell r="H78">
            <v>45292</v>
          </cell>
          <cell r="J78">
            <v>283.32959999999997</v>
          </cell>
          <cell r="L78">
            <v>88.8</v>
          </cell>
          <cell r="M78">
            <v>1.1000000000000001</v>
          </cell>
          <cell r="O78">
            <v>1.98</v>
          </cell>
          <cell r="Y78">
            <v>1847.22</v>
          </cell>
          <cell r="AB78" t="str">
            <v>PISO ENFERMAGEM</v>
          </cell>
        </row>
        <row r="79">
          <cell r="C79" t="str">
            <v>HOSPITAL REGIONAL FERNANDO BEZERRA - CG Nº 02/2021</v>
          </cell>
          <cell r="E79" t="str">
            <v>CICERA INGRACA DA SILVA</v>
          </cell>
          <cell r="F79" t="str">
            <v>3 - Administrativo</v>
          </cell>
          <cell r="G79" t="str">
            <v>5132-20</v>
          </cell>
          <cell r="H79">
            <v>45292</v>
          </cell>
          <cell r="J79">
            <v>171.46720000000002</v>
          </cell>
          <cell r="L79">
            <v>88.8</v>
          </cell>
          <cell r="M79">
            <v>1.1000000000000001</v>
          </cell>
          <cell r="O79">
            <v>1.98</v>
          </cell>
        </row>
        <row r="80">
          <cell r="C80" t="str">
            <v>HOSPITAL REGIONAL FERNANDO BEZERRA - CG Nº 02/2021</v>
          </cell>
          <cell r="E80" t="str">
            <v>CICERA NEYDJANNE GONÇALVES SOARES</v>
          </cell>
          <cell r="F80" t="str">
            <v>2 - Outros Profissionais da Saúde</v>
          </cell>
          <cell r="G80" t="str">
            <v>3222-05</v>
          </cell>
          <cell r="H80">
            <v>45292</v>
          </cell>
          <cell r="J80">
            <v>289.53520000000003</v>
          </cell>
          <cell r="O80">
            <v>1.98</v>
          </cell>
          <cell r="U80">
            <v>77.569999999999993</v>
          </cell>
          <cell r="X80" t="str">
            <v>AUXILIO CRECHE</v>
          </cell>
          <cell r="Y80">
            <v>1847.22</v>
          </cell>
          <cell r="AB80" t="str">
            <v>PISO ENFERMAGEM</v>
          </cell>
        </row>
        <row r="81">
          <cell r="C81" t="str">
            <v>HOSPITAL REGIONAL FERNANDO BEZERRA - CG Nº 02/2021</v>
          </cell>
          <cell r="E81" t="str">
            <v>CICERA PEREIRA DIAS COELHO</v>
          </cell>
          <cell r="F81" t="str">
            <v>2 - Outros Profissionais da Saúde</v>
          </cell>
          <cell r="G81" t="str">
            <v>3222-05</v>
          </cell>
          <cell r="H81">
            <v>45292</v>
          </cell>
          <cell r="J81">
            <v>299.00240000000002</v>
          </cell>
          <cell r="O81">
            <v>1.98</v>
          </cell>
          <cell r="Y81">
            <v>1847.22</v>
          </cell>
          <cell r="AB81" t="str">
            <v>PISO ENFERMAGEM</v>
          </cell>
        </row>
        <row r="82">
          <cell r="C82" t="str">
            <v>HOSPITAL REGIONAL FERNANDO BEZERRA - CG Nº 02/2021</v>
          </cell>
          <cell r="E82" t="str">
            <v>CICERA ROZILDA DE SOUSA ROCHA</v>
          </cell>
          <cell r="F82" t="str">
            <v>2 - Outros Profissionais da Saúde</v>
          </cell>
          <cell r="G82" t="str">
            <v>3222-05</v>
          </cell>
          <cell r="H82">
            <v>45292</v>
          </cell>
          <cell r="J82">
            <v>283.32959999999997</v>
          </cell>
          <cell r="L82">
            <v>88.8</v>
          </cell>
          <cell r="M82">
            <v>1.1000000000000001</v>
          </cell>
          <cell r="O82">
            <v>1.98</v>
          </cell>
          <cell r="Y82">
            <v>1847.22</v>
          </cell>
          <cell r="AB82" t="str">
            <v>PISO ENFERMAGEM</v>
          </cell>
        </row>
        <row r="83">
          <cell r="C83" t="str">
            <v>HOSPITAL REGIONAL FERNANDO BEZERRA - CG Nº 02/2021</v>
          </cell>
          <cell r="E83" t="str">
            <v>CICERO JUCIELMO DA SILVA SOUZA</v>
          </cell>
          <cell r="F83" t="str">
            <v>2 - Outros Profissionais da Saúde</v>
          </cell>
          <cell r="G83" t="str">
            <v>3222-05</v>
          </cell>
          <cell r="H83">
            <v>45292</v>
          </cell>
          <cell r="J83">
            <v>321.59440000000001</v>
          </cell>
          <cell r="O83">
            <v>1.98</v>
          </cell>
          <cell r="Y83">
            <v>1847.22</v>
          </cell>
          <cell r="AB83" t="str">
            <v>PISO ENFERMAGEM</v>
          </cell>
        </row>
        <row r="84">
          <cell r="C84" t="str">
            <v>HOSPITAL REGIONAL FERNANDO BEZERRA - CG Nº 02/2021</v>
          </cell>
          <cell r="E84" t="str">
            <v>CINTIA DE SA CADEIRA</v>
          </cell>
          <cell r="F84" t="str">
            <v>2 - Outros Profissionais da Saúde</v>
          </cell>
          <cell r="G84" t="str">
            <v>2236-05</v>
          </cell>
          <cell r="H84">
            <v>45292</v>
          </cell>
          <cell r="J84">
            <v>219.536</v>
          </cell>
          <cell r="O84">
            <v>1.98</v>
          </cell>
        </row>
        <row r="85">
          <cell r="C85" t="str">
            <v>HOSPITAL REGIONAL FERNANDO BEZERRA - CG Nº 02/2021</v>
          </cell>
          <cell r="E85" t="str">
            <v>CLACIONE SIQUEIRA DA SILVA</v>
          </cell>
          <cell r="F85" t="str">
            <v>3 - Administrativo</v>
          </cell>
          <cell r="G85" t="str">
            <v>5163-45</v>
          </cell>
          <cell r="H85">
            <v>45292</v>
          </cell>
          <cell r="J85">
            <v>177.29919999999998</v>
          </cell>
          <cell r="L85">
            <v>88.8</v>
          </cell>
          <cell r="M85">
            <v>1.1000000000000001</v>
          </cell>
          <cell r="O85">
            <v>1.98</v>
          </cell>
        </row>
        <row r="86">
          <cell r="C86" t="str">
            <v>HOSPITAL REGIONAL FERNANDO BEZERRA - CG Nº 02/2021</v>
          </cell>
          <cell r="E86" t="str">
            <v>CLAUDEVANIA DE ALENCAR SOUZA</v>
          </cell>
          <cell r="F86" t="str">
            <v>3 - Administrativo</v>
          </cell>
          <cell r="G86" t="str">
            <v>4221-05</v>
          </cell>
          <cell r="H86">
            <v>45292</v>
          </cell>
          <cell r="J86">
            <v>141.7576</v>
          </cell>
          <cell r="L86">
            <v>88.8</v>
          </cell>
          <cell r="M86">
            <v>1.1000000000000001</v>
          </cell>
          <cell r="O86">
            <v>1.98</v>
          </cell>
          <cell r="U86">
            <v>77.569999999999993</v>
          </cell>
          <cell r="X86" t="str">
            <v>AUXILIO CRECHE</v>
          </cell>
        </row>
        <row r="87">
          <cell r="C87" t="str">
            <v>HOSPITAL REGIONAL FERNANDO BEZERRA - CG Nº 02/2021</v>
          </cell>
          <cell r="E87" t="str">
            <v>CLAUDIO AFONSO DA SILVA OLIVEIRA</v>
          </cell>
          <cell r="F87" t="str">
            <v>2 - Outros Profissionais da Saúde</v>
          </cell>
          <cell r="G87" t="str">
            <v>3222-05</v>
          </cell>
          <cell r="H87">
            <v>45292</v>
          </cell>
          <cell r="J87">
            <v>347.2688</v>
          </cell>
          <cell r="L87">
            <v>88.8</v>
          </cell>
          <cell r="M87">
            <v>1.1000000000000001</v>
          </cell>
          <cell r="O87">
            <v>1.98</v>
          </cell>
          <cell r="Y87">
            <v>1847.22</v>
          </cell>
          <cell r="AB87" t="str">
            <v>PISO ENFERMAGEM</v>
          </cell>
        </row>
        <row r="88">
          <cell r="C88" t="str">
            <v>HOSPITAL REGIONAL FERNANDO BEZERRA - CG Nº 02/2021</v>
          </cell>
          <cell r="E88" t="str">
            <v>CLAUDIO DA SILVA SANTOS</v>
          </cell>
          <cell r="F88" t="str">
            <v>2 - Outros Profissionais da Saúde</v>
          </cell>
          <cell r="G88" t="str">
            <v>3222-05</v>
          </cell>
          <cell r="H88">
            <v>45292</v>
          </cell>
          <cell r="J88">
            <v>283.32959999999997</v>
          </cell>
          <cell r="L88">
            <v>88.8</v>
          </cell>
          <cell r="M88">
            <v>1.1000000000000001</v>
          </cell>
          <cell r="O88">
            <v>1.98</v>
          </cell>
          <cell r="Y88">
            <v>1847.22</v>
          </cell>
          <cell r="AB88" t="str">
            <v>PISO ENFERMAGEM</v>
          </cell>
        </row>
        <row r="89">
          <cell r="C89" t="str">
            <v>HOSPITAL REGIONAL FERNANDO BEZERRA - CG Nº 02/2021</v>
          </cell>
          <cell r="E89" t="str">
            <v>CLAUDJANE MARIA DE ARRUDA</v>
          </cell>
          <cell r="F89" t="str">
            <v>2 - Outros Profissionais da Saúde</v>
          </cell>
          <cell r="G89" t="str">
            <v>2235-05</v>
          </cell>
          <cell r="H89">
            <v>45292</v>
          </cell>
          <cell r="J89">
            <v>392.9008</v>
          </cell>
          <cell r="O89">
            <v>2.54</v>
          </cell>
          <cell r="U89">
            <v>128</v>
          </cell>
          <cell r="X89" t="str">
            <v>AUXILIO CRECHE</v>
          </cell>
          <cell r="Y89">
            <v>2105.02</v>
          </cell>
          <cell r="AB89" t="str">
            <v>PISO ENFERMAGEM</v>
          </cell>
        </row>
        <row r="90">
          <cell r="C90" t="str">
            <v>HOSPITAL REGIONAL FERNANDO BEZERRA - CG Nº 02/2021</v>
          </cell>
          <cell r="E90" t="str">
            <v>CLEBER FRANCISCO SIQUEIRA</v>
          </cell>
          <cell r="F90" t="str">
            <v>2 - Outros Profissionais da Saúde</v>
          </cell>
          <cell r="G90" t="str">
            <v>2236-05</v>
          </cell>
          <cell r="H90">
            <v>45292</v>
          </cell>
          <cell r="J90">
            <v>290.2792</v>
          </cell>
          <cell r="L90">
            <v>88.8</v>
          </cell>
          <cell r="M90">
            <v>1.1000000000000001</v>
          </cell>
          <cell r="O90">
            <v>2.54</v>
          </cell>
        </row>
        <row r="91">
          <cell r="C91" t="str">
            <v>HOSPITAL REGIONAL FERNANDO BEZERRA - CG Nº 02/2021</v>
          </cell>
          <cell r="E91" t="str">
            <v>CLEBIO CARVALHO DE MACEDO</v>
          </cell>
          <cell r="F91" t="str">
            <v>3 - Administrativo</v>
          </cell>
          <cell r="G91" t="str">
            <v>5174-10</v>
          </cell>
          <cell r="H91">
            <v>45292</v>
          </cell>
          <cell r="J91">
            <v>153.5104</v>
          </cell>
          <cell r="L91">
            <v>88.8</v>
          </cell>
          <cell r="M91">
            <v>1.1000000000000001</v>
          </cell>
          <cell r="O91">
            <v>1.98</v>
          </cell>
        </row>
        <row r="92">
          <cell r="C92" t="str">
            <v>HOSPITAL REGIONAL FERNANDO BEZERRA - CG Nº 02/2021</v>
          </cell>
          <cell r="E92" t="str">
            <v>CLEDIJANE PEREIRA DA SILVA</v>
          </cell>
          <cell r="F92" t="str">
            <v>3 - Administrativo</v>
          </cell>
          <cell r="G92" t="str">
            <v>5163-45</v>
          </cell>
          <cell r="H92">
            <v>45292</v>
          </cell>
          <cell r="J92">
            <v>161.79920000000001</v>
          </cell>
          <cell r="L92">
            <v>88.8</v>
          </cell>
          <cell r="M92">
            <v>1.1000000000000001</v>
          </cell>
          <cell r="O92">
            <v>1.98</v>
          </cell>
        </row>
        <row r="93">
          <cell r="C93" t="str">
            <v>HOSPITAL REGIONAL FERNANDO BEZERRA - CG Nº 02/2021</v>
          </cell>
          <cell r="E93" t="str">
            <v xml:space="preserve">CLEITON DE ARAUJO SOARES </v>
          </cell>
          <cell r="F93" t="str">
            <v>3 - Administrativo</v>
          </cell>
          <cell r="G93" t="str">
            <v>5143-10</v>
          </cell>
          <cell r="H93">
            <v>45292</v>
          </cell>
          <cell r="J93">
            <v>158.14400000000001</v>
          </cell>
          <cell r="L93">
            <v>88.8</v>
          </cell>
          <cell r="M93">
            <v>1.1000000000000001</v>
          </cell>
          <cell r="O93">
            <v>1.98</v>
          </cell>
        </row>
        <row r="94">
          <cell r="C94" t="str">
            <v>HOSPITAL REGIONAL FERNANDO BEZERRA - CG Nº 02/2021</v>
          </cell>
          <cell r="E94" t="str">
            <v>CLEONICE DA SILVA LIMA</v>
          </cell>
          <cell r="F94" t="str">
            <v>3 - Administrativo</v>
          </cell>
          <cell r="G94" t="str">
            <v>5142-25</v>
          </cell>
          <cell r="H94">
            <v>45292</v>
          </cell>
          <cell r="J94">
            <v>158.14400000000001</v>
          </cell>
          <cell r="L94">
            <v>88.8</v>
          </cell>
          <cell r="M94">
            <v>1.1000000000000001</v>
          </cell>
          <cell r="O94">
            <v>1.98</v>
          </cell>
        </row>
        <row r="95">
          <cell r="C95" t="str">
            <v>HOSPITAL REGIONAL FERNANDO BEZERRA - CG Nº 02/2021</v>
          </cell>
          <cell r="E95" t="str">
            <v>CLEYDIANE COSTA DA SILVA MACEDO</v>
          </cell>
          <cell r="F95" t="str">
            <v>3 - Administrativo</v>
          </cell>
          <cell r="G95" t="str">
            <v>4221-05</v>
          </cell>
          <cell r="H95">
            <v>45292</v>
          </cell>
          <cell r="J95">
            <v>180.33200000000002</v>
          </cell>
          <cell r="L95">
            <v>88.8</v>
          </cell>
          <cell r="M95">
            <v>1.1000000000000001</v>
          </cell>
          <cell r="O95">
            <v>1.98</v>
          </cell>
        </row>
        <row r="96">
          <cell r="C96" t="str">
            <v>HOSPITAL REGIONAL FERNANDO BEZERRA - CG Nº 02/2021</v>
          </cell>
          <cell r="E96" t="str">
            <v>CLOVIS RAIMUNDO DE SOUZA</v>
          </cell>
          <cell r="F96" t="str">
            <v>3 - Administrativo</v>
          </cell>
          <cell r="G96" t="str">
            <v>3222-30</v>
          </cell>
          <cell r="H96">
            <v>45292</v>
          </cell>
          <cell r="J96">
            <v>176.10240000000002</v>
          </cell>
          <cell r="L96">
            <v>88.8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CG Nº 02/2021</v>
          </cell>
          <cell r="E97" t="str">
            <v>CRISTAGEANE MARIA DESOUZA</v>
          </cell>
          <cell r="F97" t="str">
            <v>2 - Outros Profissionais da Saúde</v>
          </cell>
          <cell r="G97" t="str">
            <v>3226-05</v>
          </cell>
          <cell r="H97">
            <v>45292</v>
          </cell>
          <cell r="J97">
            <v>150.2448</v>
          </cell>
          <cell r="O97">
            <v>1.98</v>
          </cell>
        </row>
        <row r="98">
          <cell r="C98" t="str">
            <v>HOSPITAL REGIONAL FERNANDO BEZERRA - CG Nº 02/2021</v>
          </cell>
          <cell r="E98" t="str">
            <v>CRISTIANE PINHEIRO DOS SANTOS</v>
          </cell>
          <cell r="F98" t="str">
            <v>2 - Outros Profissionais da Saúde</v>
          </cell>
          <cell r="G98" t="str">
            <v>3222-05</v>
          </cell>
          <cell r="H98">
            <v>45292</v>
          </cell>
          <cell r="J98">
            <v>283.32959999999997</v>
          </cell>
          <cell r="L98">
            <v>88.8</v>
          </cell>
          <cell r="M98">
            <v>1.1000000000000001</v>
          </cell>
          <cell r="O98">
            <v>1.98</v>
          </cell>
          <cell r="Y98">
            <v>1847.22</v>
          </cell>
          <cell r="AB98" t="str">
            <v>PISO ENFERMAGEM</v>
          </cell>
        </row>
        <row r="99">
          <cell r="C99" t="str">
            <v>HOSPITAL REGIONAL FERNANDO BEZERRA - CG Nº 02/2021</v>
          </cell>
          <cell r="E99" t="str">
            <v xml:space="preserve">CRISTIANE RIBEIRO ALEXANDRE </v>
          </cell>
          <cell r="F99" t="str">
            <v>3 - Administrativo</v>
          </cell>
          <cell r="G99" t="str">
            <v>5163-45</v>
          </cell>
          <cell r="H99">
            <v>45292</v>
          </cell>
          <cell r="J99">
            <v>158.14400000000001</v>
          </cell>
          <cell r="L99">
            <v>88.8</v>
          </cell>
          <cell r="M99">
            <v>1.1000000000000001</v>
          </cell>
          <cell r="O99">
            <v>1.98</v>
          </cell>
        </row>
        <row r="100">
          <cell r="C100" t="str">
            <v>HOSPITAL REGIONAL FERNANDO BEZERRA - CG Nº 02/2021</v>
          </cell>
          <cell r="E100" t="str">
            <v>DALILA COSTA DA SILVA BRUNO</v>
          </cell>
          <cell r="F100" t="str">
            <v>2 - Outros Profissionais da Saúde</v>
          </cell>
          <cell r="G100" t="str">
            <v>3222-05</v>
          </cell>
          <cell r="H100">
            <v>45292</v>
          </cell>
          <cell r="J100">
            <v>330.0856</v>
          </cell>
          <cell r="L100">
            <v>88.8</v>
          </cell>
          <cell r="M100">
            <v>1.1000000000000001</v>
          </cell>
          <cell r="O100">
            <v>1.98</v>
          </cell>
          <cell r="U100">
            <v>77.569999999999993</v>
          </cell>
          <cell r="X100" t="str">
            <v>AUXILIO CRECHE</v>
          </cell>
          <cell r="Y100">
            <v>1847.22</v>
          </cell>
          <cell r="AB100" t="str">
            <v>PISO ENFERMAGEM</v>
          </cell>
        </row>
        <row r="101">
          <cell r="C101" t="str">
            <v>HOSPITAL REGIONAL FERNANDO BEZERRA - CG Nº 02/2021</v>
          </cell>
          <cell r="E101" t="str">
            <v>DAMIANA CONSTANTINO PEREIRA PEIXOTO</v>
          </cell>
          <cell r="F101" t="str">
            <v>2 - Outros Profissionais da Saúde</v>
          </cell>
          <cell r="G101" t="str">
            <v>3222-05</v>
          </cell>
          <cell r="H101">
            <v>45292</v>
          </cell>
          <cell r="J101">
            <v>283.32959999999997</v>
          </cell>
          <cell r="L101">
            <v>88.8</v>
          </cell>
          <cell r="M101">
            <v>1.1000000000000001</v>
          </cell>
          <cell r="O101">
            <v>1.98</v>
          </cell>
          <cell r="Y101">
            <v>1847.22</v>
          </cell>
          <cell r="AB101" t="str">
            <v>PISO ENFERMAGEM</v>
          </cell>
        </row>
        <row r="102">
          <cell r="C102" t="str">
            <v>HOSPITAL REGIONAL FERNANDO BEZERRA - CG Nº 02/2021</v>
          </cell>
          <cell r="E102" t="str">
            <v>DAMIANA NAZARIUDE CEZAR PEREIRA</v>
          </cell>
          <cell r="F102" t="str">
            <v>2 - Outros Profissionais da Saúde</v>
          </cell>
          <cell r="G102" t="str">
            <v>3222-05</v>
          </cell>
          <cell r="H102">
            <v>45292</v>
          </cell>
          <cell r="J102">
            <v>283.32959999999997</v>
          </cell>
          <cell r="L102">
            <v>88.8</v>
          </cell>
          <cell r="M102">
            <v>1.1000000000000001</v>
          </cell>
          <cell r="O102">
            <v>1.98</v>
          </cell>
          <cell r="Y102">
            <v>1847.22</v>
          </cell>
          <cell r="AB102" t="str">
            <v>PISO ENFERMAGEM</v>
          </cell>
        </row>
        <row r="103">
          <cell r="C103" t="str">
            <v>HOSPITAL REGIONAL FERNANDO BEZERRA - CG Nº 02/2021</v>
          </cell>
          <cell r="E103" t="str">
            <v>DAMIAO CAVALCANTE FERREIRA FILHO</v>
          </cell>
          <cell r="F103" t="str">
            <v>2 - Outros Profissionais da Saúde</v>
          </cell>
          <cell r="G103" t="str">
            <v>2235-05</v>
          </cell>
          <cell r="H103">
            <v>45292</v>
          </cell>
          <cell r="J103">
            <v>564.99199999999996</v>
          </cell>
          <cell r="L103">
            <v>88.8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CG Nº 02/2021</v>
          </cell>
          <cell r="E104" t="str">
            <v>DAMILLI KAUANE ALVES DE LIMA</v>
          </cell>
          <cell r="F104" t="str">
            <v>2 - Outros Profissionais da Saúde</v>
          </cell>
          <cell r="G104" t="str">
            <v>3222-05</v>
          </cell>
          <cell r="H104">
            <v>45292</v>
          </cell>
          <cell r="J104">
            <v>299.24160000000001</v>
          </cell>
          <cell r="O104">
            <v>1.98</v>
          </cell>
          <cell r="Y104">
            <v>1847.22</v>
          </cell>
          <cell r="AB104" t="str">
            <v>PISO ENFERMAGEM</v>
          </cell>
        </row>
        <row r="105">
          <cell r="C105" t="str">
            <v>HOSPITAL REGIONAL FERNANDO BEZERRA - CG Nº 02/2021</v>
          </cell>
          <cell r="E105" t="str">
            <v>DAMIRIS MAIANNY CORDEIRO DE SA</v>
          </cell>
          <cell r="F105" t="str">
            <v>2 - Outros Profissionais da Saúde</v>
          </cell>
          <cell r="G105" t="str">
            <v>3222-05</v>
          </cell>
          <cell r="H105">
            <v>45292</v>
          </cell>
          <cell r="J105">
            <v>304.22800000000001</v>
          </cell>
          <cell r="O105">
            <v>1.98</v>
          </cell>
          <cell r="U105">
            <v>77.569999999999993</v>
          </cell>
          <cell r="X105" t="str">
            <v>AUXILIO CRECHE</v>
          </cell>
          <cell r="Y105">
            <v>1847.22</v>
          </cell>
          <cell r="AB105" t="str">
            <v>PISO ENFERMAGEM</v>
          </cell>
        </row>
        <row r="106">
          <cell r="C106" t="str">
            <v>HOSPITAL REGIONAL FERNANDO BEZERRA - CG Nº 02/2021</v>
          </cell>
          <cell r="E106" t="str">
            <v>DANIELA ALVES DE SOUSA</v>
          </cell>
          <cell r="F106" t="str">
            <v>2 - Outros Profissionais da Saúde</v>
          </cell>
          <cell r="G106" t="str">
            <v>3222-05</v>
          </cell>
          <cell r="H106">
            <v>45292</v>
          </cell>
          <cell r="J106">
            <v>302.18560000000002</v>
          </cell>
          <cell r="L106">
            <v>88.8</v>
          </cell>
          <cell r="M106">
            <v>1.1000000000000001</v>
          </cell>
          <cell r="O106">
            <v>1.98</v>
          </cell>
          <cell r="Y106">
            <v>1847.22</v>
          </cell>
          <cell r="AB106" t="str">
            <v>PISO ENFERMAGEM</v>
          </cell>
        </row>
        <row r="107">
          <cell r="C107" t="str">
            <v>HOSPITAL REGIONAL FERNANDO BEZERRA - CG Nº 02/2021</v>
          </cell>
          <cell r="E107" t="str">
            <v>DANIELA ALVES LEAO</v>
          </cell>
          <cell r="F107" t="str">
            <v>2 - Outros Profissionais da Saúde</v>
          </cell>
          <cell r="G107" t="str">
            <v>3222-05</v>
          </cell>
          <cell r="H107">
            <v>45292</v>
          </cell>
          <cell r="J107">
            <v>289.53520000000003</v>
          </cell>
          <cell r="O107">
            <v>1.98</v>
          </cell>
          <cell r="U107">
            <v>77.569999999999993</v>
          </cell>
          <cell r="X107" t="str">
            <v>AUXILIO CRECHE</v>
          </cell>
          <cell r="Y107">
            <v>1847.22</v>
          </cell>
          <cell r="AB107" t="str">
            <v>PISO ENFERMAGEM</v>
          </cell>
        </row>
        <row r="108">
          <cell r="C108" t="str">
            <v>HOSPITAL REGIONAL FERNANDO BEZERRA - CG Nº 02/2021</v>
          </cell>
          <cell r="E108" t="str">
            <v xml:space="preserve">DANILO VIEIRA ALVES </v>
          </cell>
          <cell r="F108" t="str">
            <v>3 - Administrativo</v>
          </cell>
          <cell r="G108" t="str">
            <v>1422-10</v>
          </cell>
          <cell r="H108">
            <v>45292</v>
          </cell>
          <cell r="J108">
            <v>283.19040000000001</v>
          </cell>
          <cell r="L108">
            <v>88.8</v>
          </cell>
          <cell r="M108">
            <v>1.1000000000000001</v>
          </cell>
          <cell r="O108">
            <v>1.98</v>
          </cell>
        </row>
        <row r="109">
          <cell r="C109" t="str">
            <v>HOSPITAL REGIONAL FERNANDO BEZERRA - CG Nº 02/2021</v>
          </cell>
          <cell r="E109" t="str">
            <v>DEBORA FERREIRA LEITE DE SA SOUZA</v>
          </cell>
          <cell r="F109" t="str">
            <v>2 - Outros Profissionais da Saúde</v>
          </cell>
          <cell r="G109" t="str">
            <v>3222-05</v>
          </cell>
          <cell r="H109">
            <v>45292</v>
          </cell>
          <cell r="J109">
            <v>287.30160000000001</v>
          </cell>
          <cell r="L109">
            <v>88.8</v>
          </cell>
          <cell r="M109">
            <v>1.1000000000000001</v>
          </cell>
          <cell r="O109">
            <v>1.98</v>
          </cell>
          <cell r="Y109">
            <v>1847.22</v>
          </cell>
          <cell r="AB109" t="str">
            <v>PISO ENFERMAGEM</v>
          </cell>
        </row>
        <row r="110">
          <cell r="C110" t="str">
            <v>HOSPITAL REGIONAL FERNANDO BEZERRA - CG Nº 02/2021</v>
          </cell>
          <cell r="E110" t="str">
            <v>DEBORA SOARES DA SILVA</v>
          </cell>
          <cell r="F110" t="str">
            <v>3 - Administrativo</v>
          </cell>
          <cell r="G110" t="str">
            <v>4221-05</v>
          </cell>
          <cell r="H110">
            <v>45292</v>
          </cell>
          <cell r="J110">
            <v>132.93040000000002</v>
          </cell>
          <cell r="L110">
            <v>88.8</v>
          </cell>
          <cell r="M110">
            <v>1.1000000000000001</v>
          </cell>
          <cell r="O110">
            <v>1.98</v>
          </cell>
          <cell r="U110">
            <v>77.569999999999993</v>
          </cell>
          <cell r="X110" t="str">
            <v>AUXILIO CRECHE</v>
          </cell>
        </row>
        <row r="111">
          <cell r="C111" t="str">
            <v>HOSPITAL REGIONAL FERNANDO BEZERRA - CG Nº 02/2021</v>
          </cell>
          <cell r="E111" t="str">
            <v>DECI DE SOUZA DELMONDES</v>
          </cell>
          <cell r="F111" t="str">
            <v>3 - Administrativo</v>
          </cell>
          <cell r="G111" t="str">
            <v>5135-05</v>
          </cell>
          <cell r="H111">
            <v>45292</v>
          </cell>
          <cell r="J111">
            <v>190.97200000000001</v>
          </cell>
          <cell r="L111">
            <v>88.8</v>
          </cell>
          <cell r="M111">
            <v>1.1000000000000001</v>
          </cell>
          <cell r="O111">
            <v>1.98</v>
          </cell>
        </row>
        <row r="112">
          <cell r="C112" t="str">
            <v>HOSPITAL REGIONAL FERNANDO BEZERRA - CG Nº 02/2021</v>
          </cell>
          <cell r="E112" t="str">
            <v>DENIZE MARIA LINS DE ALENCAR</v>
          </cell>
          <cell r="F112" t="str">
            <v>3 - Administrativo</v>
          </cell>
          <cell r="G112" t="str">
            <v>5135-05</v>
          </cell>
          <cell r="H112">
            <v>45292</v>
          </cell>
          <cell r="J112">
            <v>135.55200000000002</v>
          </cell>
          <cell r="L112">
            <v>88.8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CG Nº 02/2021</v>
          </cell>
          <cell r="E113" t="str">
            <v>DEOCLECIANO LINO OLIVEIRA</v>
          </cell>
          <cell r="F113" t="str">
            <v>3 - Administrativo</v>
          </cell>
          <cell r="G113" t="str">
            <v>2235-05</v>
          </cell>
          <cell r="H113">
            <v>45292</v>
          </cell>
          <cell r="J113">
            <v>383.31440000000003</v>
          </cell>
          <cell r="L113">
            <v>88.8</v>
          </cell>
          <cell r="M113">
            <v>1.1000000000000001</v>
          </cell>
          <cell r="O113">
            <v>2.54</v>
          </cell>
          <cell r="U113">
            <v>128.24</v>
          </cell>
          <cell r="X113" t="str">
            <v>AUXILIO CRECHE</v>
          </cell>
          <cell r="Y113">
            <v>1975.6</v>
          </cell>
          <cell r="AB113" t="str">
            <v>PISO ENFERMAGEM</v>
          </cell>
        </row>
        <row r="114">
          <cell r="C114" t="str">
            <v>HOSPITAL REGIONAL FERNANDO BEZERRA - CG Nº 02/2021</v>
          </cell>
          <cell r="E114" t="str">
            <v>DEUSIRLAN JOVINO DA SILVA</v>
          </cell>
          <cell r="F114" t="str">
            <v>3 - Administrativo</v>
          </cell>
          <cell r="G114" t="str">
            <v>5142-25</v>
          </cell>
          <cell r="H114">
            <v>45292</v>
          </cell>
          <cell r="J114">
            <v>158.14400000000001</v>
          </cell>
          <cell r="L114">
            <v>88.8</v>
          </cell>
          <cell r="M114">
            <v>1.1000000000000001</v>
          </cell>
          <cell r="O114">
            <v>1.98</v>
          </cell>
        </row>
        <row r="115">
          <cell r="C115" t="str">
            <v>HOSPITAL REGIONAL FERNANDO BEZERRA - CG Nº 02/2021</v>
          </cell>
          <cell r="E115" t="str">
            <v>DHENNE FERREIRA DE CARVALHO DA MOTA</v>
          </cell>
          <cell r="F115" t="str">
            <v>3 - Administrativo</v>
          </cell>
          <cell r="G115" t="str">
            <v>4110-10</v>
          </cell>
          <cell r="H115">
            <v>45292</v>
          </cell>
          <cell r="J115">
            <v>149.79600000000002</v>
          </cell>
          <cell r="O115">
            <v>1.98</v>
          </cell>
          <cell r="U115">
            <v>77.569999999999993</v>
          </cell>
          <cell r="X115" t="str">
            <v>AUXILIO CRECHE</v>
          </cell>
        </row>
        <row r="116">
          <cell r="C116" t="str">
            <v>HOSPITAL REGIONAL FERNANDO BEZERRA - CG Nº 02/2021</v>
          </cell>
          <cell r="E116" t="str">
            <v>DIEGO ARMANDO ALVARO COELHO DE CARVALHO</v>
          </cell>
          <cell r="F116" t="str">
            <v>2 - Outros Profissionais da Saúde</v>
          </cell>
          <cell r="G116" t="str">
            <v>3241-20</v>
          </cell>
          <cell r="H116">
            <v>45292</v>
          </cell>
          <cell r="J116">
            <v>311.45359999999999</v>
          </cell>
          <cell r="L116">
            <v>88.8</v>
          </cell>
          <cell r="M116">
            <v>1.1000000000000001</v>
          </cell>
          <cell r="O116">
            <v>10.029999999999999</v>
          </cell>
        </row>
        <row r="117">
          <cell r="C117" t="str">
            <v>HOSPITAL REGIONAL FERNANDO BEZERRA - CG Nº 02/2021</v>
          </cell>
          <cell r="E117" t="str">
            <v xml:space="preserve">DIEGO LOCIO ROSADO DE OLIVEIRA </v>
          </cell>
          <cell r="F117" t="str">
            <v>2 - Outros Profissionais da Saúde</v>
          </cell>
          <cell r="G117" t="str">
            <v>2234-05</v>
          </cell>
          <cell r="H117">
            <v>45292</v>
          </cell>
          <cell r="J117">
            <v>455.77600000000001</v>
          </cell>
          <cell r="L117">
            <v>88.8</v>
          </cell>
          <cell r="M117">
            <v>1.1000000000000001</v>
          </cell>
          <cell r="O117">
            <v>1.98</v>
          </cell>
        </row>
        <row r="118">
          <cell r="C118" t="str">
            <v>HOSPITAL REGIONAL FERNANDO BEZERRA - CG Nº 02/2021</v>
          </cell>
          <cell r="E118" t="str">
            <v>DILENE FERREIRA DA MOTA GOMES</v>
          </cell>
          <cell r="F118" t="str">
            <v>2 - Outros Profissionais da Saúde</v>
          </cell>
          <cell r="G118" t="str">
            <v>3222-05</v>
          </cell>
          <cell r="H118">
            <v>45292</v>
          </cell>
          <cell r="J118">
            <v>302.18560000000002</v>
          </cell>
          <cell r="L118">
            <v>88.8</v>
          </cell>
          <cell r="M118">
            <v>1.1000000000000001</v>
          </cell>
          <cell r="O118">
            <v>1.98</v>
          </cell>
          <cell r="Y118">
            <v>1847.22</v>
          </cell>
          <cell r="AB118" t="str">
            <v>PISO ENFERMAGEM</v>
          </cell>
        </row>
        <row r="119">
          <cell r="C119" t="str">
            <v>HOSPITAL REGIONAL FERNANDO BEZERRA - CG Nº 02/2021</v>
          </cell>
          <cell r="E119" t="str">
            <v>DIOGO EMANUEL ARAGAO DE BRITO</v>
          </cell>
          <cell r="F119" t="str">
            <v>2 - Outros Profissionais da Saúde</v>
          </cell>
          <cell r="G119" t="str">
            <v>2236-05</v>
          </cell>
          <cell r="H119">
            <v>45292</v>
          </cell>
          <cell r="J119">
            <v>222.73919999999998</v>
          </cell>
          <cell r="O119">
            <v>1.98</v>
          </cell>
        </row>
        <row r="120">
          <cell r="C120" t="str">
            <v>HOSPITAL REGIONAL FERNANDO BEZERRA - CG Nº 02/2021</v>
          </cell>
          <cell r="E120" t="str">
            <v>DULCINEIA GOMES PEDROZA</v>
          </cell>
          <cell r="F120" t="str">
            <v>2 - Outros Profissionais da Saúde</v>
          </cell>
          <cell r="G120" t="str">
            <v>3222-05</v>
          </cell>
          <cell r="H120">
            <v>45292</v>
          </cell>
          <cell r="J120">
            <v>283.32959999999997</v>
          </cell>
          <cell r="L120">
            <v>88.8</v>
          </cell>
          <cell r="M120">
            <v>1.1000000000000001</v>
          </cell>
          <cell r="O120">
            <v>1.98</v>
          </cell>
          <cell r="Y120">
            <v>1847.22</v>
          </cell>
          <cell r="AB120" t="str">
            <v>PISO ENFERMAGEM</v>
          </cell>
        </row>
        <row r="121">
          <cell r="C121" t="str">
            <v>HOSPITAL REGIONAL FERNANDO BEZERRA - CG Nº 02/2021</v>
          </cell>
          <cell r="E121" t="str">
            <v>DYONYCK CAVALCANTE AGRA</v>
          </cell>
          <cell r="F121" t="str">
            <v>2 - Outros Profissionais da Saúde</v>
          </cell>
          <cell r="G121" t="str">
            <v>3222-05</v>
          </cell>
          <cell r="H121">
            <v>45292</v>
          </cell>
          <cell r="J121">
            <v>301.28800000000001</v>
          </cell>
          <cell r="L121">
            <v>88.8</v>
          </cell>
          <cell r="M121">
            <v>1.1000000000000001</v>
          </cell>
          <cell r="O121">
            <v>1.98</v>
          </cell>
          <cell r="Y121">
            <v>1847.22</v>
          </cell>
          <cell r="AB121" t="str">
            <v>PISO ENFERMAGEM</v>
          </cell>
        </row>
        <row r="122">
          <cell r="C122" t="str">
            <v>HOSPITAL REGIONAL FERNANDO BEZERRA - CG Nº 02/2021</v>
          </cell>
          <cell r="E122" t="str">
            <v>EDERLANIA DE OLIVEIRA CRUZ</v>
          </cell>
          <cell r="F122" t="str">
            <v>2 - Outros Profissionais da Saúde</v>
          </cell>
          <cell r="G122" t="str">
            <v>3222-05</v>
          </cell>
          <cell r="H122">
            <v>45292</v>
          </cell>
          <cell r="J122">
            <v>220.072</v>
          </cell>
          <cell r="L122">
            <v>88.8</v>
          </cell>
          <cell r="M122">
            <v>1.1000000000000001</v>
          </cell>
          <cell r="O122">
            <v>1.98</v>
          </cell>
          <cell r="Y122">
            <v>1847.22</v>
          </cell>
          <cell r="AB122" t="str">
            <v>PISO ENFERMAGEM</v>
          </cell>
        </row>
        <row r="123">
          <cell r="C123" t="str">
            <v>HOSPITAL REGIONAL FERNANDO BEZERRA - CG Nº 02/2021</v>
          </cell>
          <cell r="E123" t="str">
            <v>EDEVANDRO LIMA FREIRE</v>
          </cell>
          <cell r="F123" t="str">
            <v>3 - Administrativo</v>
          </cell>
          <cell r="G123" t="str">
            <v>5142-25</v>
          </cell>
          <cell r="H123">
            <v>45292</v>
          </cell>
          <cell r="J123">
            <v>158.14400000000001</v>
          </cell>
          <cell r="O123">
            <v>1.98</v>
          </cell>
        </row>
        <row r="124">
          <cell r="C124" t="str">
            <v>HOSPITAL REGIONAL FERNANDO BEZERRA - CG Nº 02/2021</v>
          </cell>
          <cell r="E124" t="str">
            <v>EDIANE ALVES DA SILVA</v>
          </cell>
          <cell r="F124" t="str">
            <v>2 - Outros Profissionais da Saúde</v>
          </cell>
          <cell r="G124" t="str">
            <v>2235-05</v>
          </cell>
          <cell r="H124">
            <v>45292</v>
          </cell>
          <cell r="J124">
            <v>373.05519999999996</v>
          </cell>
          <cell r="L124">
            <v>88.8</v>
          </cell>
          <cell r="M124">
            <v>1.1000000000000001</v>
          </cell>
          <cell r="O124">
            <v>2.54</v>
          </cell>
          <cell r="Y124">
            <v>1975.6</v>
          </cell>
          <cell r="AB124" t="str">
            <v>PISO ENFERMAGEM</v>
          </cell>
        </row>
        <row r="125">
          <cell r="C125" t="str">
            <v>HOSPITAL REGIONAL FERNANDO BEZERRA - CG Nº 02/2021</v>
          </cell>
          <cell r="E125" t="str">
            <v>EDIELISON VIEIRA DA SILVA</v>
          </cell>
          <cell r="F125" t="str">
            <v>2 - Outros Profissionais da Saúde</v>
          </cell>
          <cell r="G125" t="str">
            <v>3222-05</v>
          </cell>
          <cell r="H125">
            <v>45292</v>
          </cell>
          <cell r="J125">
            <v>301.28800000000001</v>
          </cell>
          <cell r="L125">
            <v>88.8</v>
          </cell>
          <cell r="M125">
            <v>1.1000000000000001</v>
          </cell>
          <cell r="O125">
            <v>1.98</v>
          </cell>
          <cell r="Y125">
            <v>1847.22</v>
          </cell>
          <cell r="AB125" t="str">
            <v>PISO ENFERMAGEM</v>
          </cell>
        </row>
        <row r="126">
          <cell r="C126" t="str">
            <v>HOSPITAL REGIONAL FERNANDO BEZERRA - CG Nº 02/2021</v>
          </cell>
          <cell r="E126" t="str">
            <v>EDILEIDE JORDÃO DE VASCONCELOS FREIRE</v>
          </cell>
          <cell r="F126" t="str">
            <v>3 - Administrativo</v>
          </cell>
          <cell r="G126" t="str">
            <v>4101-05</v>
          </cell>
          <cell r="H126">
            <v>45292</v>
          </cell>
          <cell r="J126">
            <v>221.8792</v>
          </cell>
          <cell r="L126">
            <v>88.8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CG Nº 02/2021</v>
          </cell>
          <cell r="E127" t="str">
            <v>EDIVANIA DA SILVA LINO SANTOS</v>
          </cell>
          <cell r="F127" t="str">
            <v>3 - Administrativo</v>
          </cell>
          <cell r="G127" t="str">
            <v>5142-25</v>
          </cell>
          <cell r="H127">
            <v>45292</v>
          </cell>
          <cell r="J127">
            <v>158.14400000000001</v>
          </cell>
          <cell r="O127">
            <v>1.98</v>
          </cell>
        </row>
        <row r="128">
          <cell r="C128" t="str">
            <v>HOSPITAL REGIONAL FERNANDO BEZERRA - CG Nº 02/2021</v>
          </cell>
          <cell r="E128" t="str">
            <v>EDJA MARIA ULYSSES ARAUJO MEDEIROS</v>
          </cell>
          <cell r="F128" t="str">
            <v>2 - Outros Profissionais da Saúde</v>
          </cell>
          <cell r="G128" t="str">
            <v>3222-05</v>
          </cell>
          <cell r="H128">
            <v>45292</v>
          </cell>
          <cell r="J128">
            <v>147.77760000000001</v>
          </cell>
          <cell r="O128">
            <v>1.98</v>
          </cell>
          <cell r="Y128">
            <v>1847.22</v>
          </cell>
          <cell r="AB128" t="str">
            <v>PISO ENFERMAGEM</v>
          </cell>
        </row>
        <row r="129">
          <cell r="C129" t="str">
            <v>HOSPITAL REGIONAL FERNANDO BEZERRA - CG Nº 02/2021</v>
          </cell>
          <cell r="E129" t="str">
            <v>EDLAINE MARIA DA SILVA</v>
          </cell>
          <cell r="F129" t="str">
            <v>3 - Administrativo</v>
          </cell>
          <cell r="G129" t="str">
            <v>4110-10</v>
          </cell>
          <cell r="H129">
            <v>45292</v>
          </cell>
          <cell r="J129">
            <v>18.2364</v>
          </cell>
          <cell r="O129">
            <v>1.98</v>
          </cell>
        </row>
        <row r="130">
          <cell r="C130" t="str">
            <v>HOSPITAL REGIONAL FERNANDO BEZERRA - CG Nº 02/2021</v>
          </cell>
          <cell r="E130" t="str">
            <v>EDMAURO FELIX DO NASCIMENTO FILHO</v>
          </cell>
          <cell r="F130" t="str">
            <v>2 - Outros Profissionais da Saúde</v>
          </cell>
          <cell r="G130" t="str">
            <v>2235-05</v>
          </cell>
          <cell r="H130">
            <v>45292</v>
          </cell>
          <cell r="J130">
            <v>390.57679999999999</v>
          </cell>
          <cell r="L130">
            <v>88.8</v>
          </cell>
          <cell r="M130">
            <v>1.1000000000000001</v>
          </cell>
          <cell r="O130">
            <v>2.54</v>
          </cell>
          <cell r="U130">
            <v>128.24</v>
          </cell>
          <cell r="X130" t="str">
            <v>AUXILIO CRECHE</v>
          </cell>
          <cell r="Y130">
            <v>1862.46</v>
          </cell>
          <cell r="AB130" t="str">
            <v>PISO ENFERMAGEM</v>
          </cell>
        </row>
        <row r="131">
          <cell r="C131" t="str">
            <v>HOSPITAL REGIONAL FERNANDO BEZERRA - CG Nº 02/2021</v>
          </cell>
          <cell r="E131" t="str">
            <v>EDNA MARIA DOS SANTOS SILVA</v>
          </cell>
          <cell r="F131" t="str">
            <v>2 - Outros Profissionais da Saúde</v>
          </cell>
          <cell r="G131" t="str">
            <v>3222-05</v>
          </cell>
          <cell r="H131">
            <v>45292</v>
          </cell>
          <cell r="J131">
            <v>283.32959999999997</v>
          </cell>
          <cell r="L131">
            <v>88.8</v>
          </cell>
          <cell r="M131">
            <v>1.1000000000000001</v>
          </cell>
          <cell r="O131">
            <v>1.98</v>
          </cell>
          <cell r="Y131">
            <v>1847.22</v>
          </cell>
          <cell r="AB131" t="str">
            <v>PISO ENFERMAGEM</v>
          </cell>
        </row>
        <row r="132">
          <cell r="C132" t="str">
            <v>HOSPITAL REGIONAL FERNANDO BEZERRA - CG Nº 02/2021</v>
          </cell>
          <cell r="E132" t="str">
            <v>EDSO FREDSON GONCALVES DA SILVA</v>
          </cell>
          <cell r="F132" t="str">
            <v>2 - Outros Profissionais da Saúde</v>
          </cell>
          <cell r="G132" t="str">
            <v>2235-05</v>
          </cell>
          <cell r="H132">
            <v>45292</v>
          </cell>
          <cell r="J132">
            <v>429.29519999999997</v>
          </cell>
          <cell r="L132">
            <v>88.8</v>
          </cell>
          <cell r="M132">
            <v>1.1000000000000001</v>
          </cell>
          <cell r="O132">
            <v>2.54</v>
          </cell>
          <cell r="Y132">
            <v>1975.6</v>
          </cell>
          <cell r="AB132" t="str">
            <v>PISO ENFERMAGEM</v>
          </cell>
        </row>
        <row r="133">
          <cell r="C133" t="str">
            <v>HOSPITAL REGIONAL FERNANDO BEZERRA - CG Nº 02/2021</v>
          </cell>
          <cell r="E133" t="str">
            <v>EDSON SOARES</v>
          </cell>
          <cell r="F133" t="str">
            <v>3 - Administrativo</v>
          </cell>
          <cell r="G133" t="str">
            <v>5174-10</v>
          </cell>
          <cell r="H133">
            <v>45292</v>
          </cell>
          <cell r="J133">
            <v>151.22479999999999</v>
          </cell>
          <cell r="L133">
            <v>88.8</v>
          </cell>
          <cell r="M133">
            <v>1.1000000000000001</v>
          </cell>
          <cell r="O133">
            <v>1.98</v>
          </cell>
        </row>
        <row r="134">
          <cell r="C134" t="str">
            <v>HOSPITAL REGIONAL FERNANDO BEZERRA - CG Nº 02/2021</v>
          </cell>
          <cell r="E134" t="str">
            <v>EDVANIA DA CONCEICAO SILVA</v>
          </cell>
          <cell r="F134" t="str">
            <v>2 - Outros Profissionais da Saúde</v>
          </cell>
          <cell r="G134" t="str">
            <v>3222-05</v>
          </cell>
          <cell r="H134">
            <v>45292</v>
          </cell>
          <cell r="J134">
            <v>305.92160000000001</v>
          </cell>
          <cell r="L134">
            <v>88.8</v>
          </cell>
          <cell r="M134">
            <v>1.1000000000000001</v>
          </cell>
          <cell r="O134">
            <v>1.98</v>
          </cell>
          <cell r="Y134">
            <v>1847.22</v>
          </cell>
          <cell r="AB134" t="str">
            <v>PISO ENFERMAGEM</v>
          </cell>
        </row>
        <row r="135">
          <cell r="C135" t="str">
            <v>HOSPITAL REGIONAL FERNANDO BEZERRA - CG Nº 02/2021</v>
          </cell>
          <cell r="E135" t="str">
            <v>ELAINE CRISTINA SILVA SIQUEIRA</v>
          </cell>
          <cell r="F135" t="str">
            <v>2 - Outros Profissionais da Saúde</v>
          </cell>
          <cell r="G135" t="str">
            <v>3222-05</v>
          </cell>
          <cell r="H135">
            <v>45292</v>
          </cell>
          <cell r="J135">
            <v>283.32959999999997</v>
          </cell>
          <cell r="L135">
            <v>88.8</v>
          </cell>
          <cell r="M135">
            <v>1.1000000000000001</v>
          </cell>
          <cell r="O135">
            <v>1.98</v>
          </cell>
          <cell r="Y135">
            <v>1847.22</v>
          </cell>
          <cell r="AB135" t="str">
            <v>PISO ENFERMAGEM</v>
          </cell>
        </row>
        <row r="136">
          <cell r="C136" t="str">
            <v>HOSPITAL REGIONAL FERNANDO BEZERRA - CG Nº 02/2021</v>
          </cell>
          <cell r="E136" t="str">
            <v>ELCILENE DE JESUS DIAS</v>
          </cell>
          <cell r="F136" t="str">
            <v>3 - Administrativo</v>
          </cell>
          <cell r="G136" t="str">
            <v>5135-05</v>
          </cell>
          <cell r="H136">
            <v>45292</v>
          </cell>
          <cell r="J136">
            <v>135.55200000000002</v>
          </cell>
          <cell r="L136">
            <v>88.8</v>
          </cell>
          <cell r="M136">
            <v>1.1000000000000001</v>
          </cell>
          <cell r="O136">
            <v>1.98</v>
          </cell>
        </row>
        <row r="137">
          <cell r="C137" t="str">
            <v>HOSPITAL REGIONAL FERNANDO BEZERRA - CG Nº 02/2021</v>
          </cell>
          <cell r="E137" t="str">
            <v>ELEONOR BEZERRA RIBEIRO</v>
          </cell>
          <cell r="F137" t="str">
            <v>2 - Outros Profissionais da Saúde</v>
          </cell>
          <cell r="G137" t="str">
            <v>3222-05</v>
          </cell>
          <cell r="H137">
            <v>45292</v>
          </cell>
          <cell r="J137">
            <v>283.32959999999997</v>
          </cell>
          <cell r="L137">
            <v>88.8</v>
          </cell>
          <cell r="M137">
            <v>1.1000000000000001</v>
          </cell>
          <cell r="O137">
            <v>1.98</v>
          </cell>
          <cell r="Y137">
            <v>1847.22</v>
          </cell>
          <cell r="AB137" t="str">
            <v>PISO ENFERMAGEM</v>
          </cell>
        </row>
        <row r="138">
          <cell r="C138" t="str">
            <v>HOSPITAL REGIONAL FERNANDO BEZERRA - CG Nº 02/2021</v>
          </cell>
          <cell r="E138" t="str">
            <v>ELIANE DOS SANTOS ANDRADE</v>
          </cell>
          <cell r="F138" t="str">
            <v>2 - Outros Profissionais da Saúde</v>
          </cell>
          <cell r="G138" t="str">
            <v>3222-05</v>
          </cell>
          <cell r="H138">
            <v>45292</v>
          </cell>
          <cell r="J138">
            <v>301.28800000000001</v>
          </cell>
          <cell r="L138">
            <v>88.8</v>
          </cell>
          <cell r="M138">
            <v>1.1000000000000001</v>
          </cell>
          <cell r="O138">
            <v>1.98</v>
          </cell>
          <cell r="Y138">
            <v>1847.22</v>
          </cell>
          <cell r="AB138" t="str">
            <v>PISO ENFERMAGEM</v>
          </cell>
        </row>
        <row r="139">
          <cell r="C139" t="str">
            <v>HOSPITAL REGIONAL FERNANDO BEZERRA - CG Nº 02/2021</v>
          </cell>
          <cell r="E139" t="str">
            <v>ELIONARIA OLIVEIRA SANTANA</v>
          </cell>
          <cell r="F139" t="str">
            <v>2 - Outros Profissionais da Saúde</v>
          </cell>
          <cell r="G139" t="str">
            <v>3222-05</v>
          </cell>
          <cell r="H139">
            <v>45292</v>
          </cell>
          <cell r="J139">
            <v>283.32959999999997</v>
          </cell>
          <cell r="L139">
            <v>88.8</v>
          </cell>
          <cell r="M139">
            <v>1.1000000000000001</v>
          </cell>
          <cell r="O139">
            <v>1.98</v>
          </cell>
          <cell r="Y139">
            <v>1847.22</v>
          </cell>
          <cell r="AB139" t="str">
            <v>PISO ENFERMAGEM</v>
          </cell>
        </row>
        <row r="140">
          <cell r="C140" t="str">
            <v>HOSPITAL REGIONAL FERNANDO BEZERRA - CG Nº 02/2021</v>
          </cell>
          <cell r="E140" t="str">
            <v>ELISSANDRA ALVES DA COSTA</v>
          </cell>
          <cell r="F140" t="str">
            <v>2 - Outros Profissionais da Saúde</v>
          </cell>
          <cell r="G140" t="str">
            <v>3222-05</v>
          </cell>
          <cell r="H140">
            <v>45292</v>
          </cell>
          <cell r="J140">
            <v>301.28800000000001</v>
          </cell>
          <cell r="L140">
            <v>88.8</v>
          </cell>
          <cell r="M140">
            <v>1.1000000000000001</v>
          </cell>
          <cell r="O140">
            <v>1.98</v>
          </cell>
          <cell r="Y140">
            <v>1847.22</v>
          </cell>
          <cell r="AB140" t="str">
            <v>PISO ENFERMAGEM</v>
          </cell>
        </row>
        <row r="141">
          <cell r="C141" t="str">
            <v>HOSPITAL REGIONAL FERNANDO BEZERRA - CG Nº 02/2021</v>
          </cell>
          <cell r="E141" t="str">
            <v>ELISVAN NASCIMENTO DA SILVA</v>
          </cell>
          <cell r="F141" t="str">
            <v>2 - Outros Profissionais da Saúde</v>
          </cell>
          <cell r="G141" t="str">
            <v>3222-05</v>
          </cell>
          <cell r="H141">
            <v>45292</v>
          </cell>
          <cell r="J141">
            <v>332.25120000000004</v>
          </cell>
          <cell r="L141">
            <v>88.8</v>
          </cell>
          <cell r="M141">
            <v>1.1000000000000001</v>
          </cell>
          <cell r="O141">
            <v>1.98</v>
          </cell>
          <cell r="Y141">
            <v>1847.22</v>
          </cell>
          <cell r="AB141" t="str">
            <v>PISO ENFERMAGEM</v>
          </cell>
        </row>
        <row r="142">
          <cell r="C142" t="str">
            <v>HOSPITAL REGIONAL FERNANDO BEZERRA - CG Nº 02/2021</v>
          </cell>
          <cell r="E142" t="str">
            <v>ELIZANGELA DE ALMEIDA PEREIRA</v>
          </cell>
          <cell r="F142" t="str">
            <v>3 - Administrativo</v>
          </cell>
          <cell r="G142" t="str">
            <v>5142-25</v>
          </cell>
          <cell r="H142">
            <v>45292</v>
          </cell>
          <cell r="J142">
            <v>158.14400000000001</v>
          </cell>
          <cell r="L142">
            <v>88.8</v>
          </cell>
          <cell r="M142">
            <v>1.1000000000000001</v>
          </cell>
          <cell r="O142">
            <v>1.98</v>
          </cell>
        </row>
        <row r="143">
          <cell r="C143" t="str">
            <v>HOSPITAL REGIONAL FERNANDO BEZERRA - CG Nº 02/2021</v>
          </cell>
          <cell r="E143" t="str">
            <v>ELIZANGELA VIANA DE SOUZA</v>
          </cell>
          <cell r="F143" t="str">
            <v>2 - Outros Profissionais da Saúde</v>
          </cell>
          <cell r="G143" t="str">
            <v>3222-05</v>
          </cell>
          <cell r="H143">
            <v>45292</v>
          </cell>
          <cell r="J143">
            <v>289.53520000000003</v>
          </cell>
          <cell r="L143">
            <v>88.8</v>
          </cell>
          <cell r="M143">
            <v>1.1000000000000001</v>
          </cell>
          <cell r="O143">
            <v>1.98</v>
          </cell>
          <cell r="U143">
            <v>77.569999999999993</v>
          </cell>
          <cell r="X143" t="str">
            <v>AUXILIO CRECHE</v>
          </cell>
          <cell r="Y143">
            <v>1847.22</v>
          </cell>
          <cell r="AB143" t="str">
            <v>PISO ENFERMAGEM</v>
          </cell>
        </row>
        <row r="144">
          <cell r="C144" t="str">
            <v>HOSPITAL REGIONAL FERNANDO BEZERRA - CG Nº 02/2021</v>
          </cell>
          <cell r="E144" t="str">
            <v>EMANUEL ROBSON MACEDO SILVA</v>
          </cell>
          <cell r="F144" t="str">
            <v>1 - Médico</v>
          </cell>
          <cell r="G144" t="str">
            <v>2252-50</v>
          </cell>
          <cell r="H144">
            <v>45292</v>
          </cell>
          <cell r="J144">
            <v>813.3832000000001</v>
          </cell>
          <cell r="O144">
            <v>21.55</v>
          </cell>
        </row>
        <row r="145">
          <cell r="C145" t="str">
            <v>HOSPITAL REGIONAL FERNANDO BEZERRA - CG Nº 02/2021</v>
          </cell>
          <cell r="E145" t="str">
            <v>EMERSON DE LIMA FREIRE</v>
          </cell>
          <cell r="F145" t="str">
            <v>3 - Administrativo</v>
          </cell>
          <cell r="G145" t="str">
            <v>5143-10</v>
          </cell>
          <cell r="H145">
            <v>45292</v>
          </cell>
          <cell r="J145">
            <v>179.648</v>
          </cell>
          <cell r="L145">
            <v>88.8</v>
          </cell>
          <cell r="M145">
            <v>1.1000000000000001</v>
          </cell>
          <cell r="O145">
            <v>1.98</v>
          </cell>
        </row>
        <row r="146">
          <cell r="C146" t="str">
            <v>HOSPITAL REGIONAL FERNANDO BEZERRA - CG Nº 02/2021</v>
          </cell>
          <cell r="E146" t="str">
            <v>EMILIA THAIANE DINIZ LOCIO DE ALENCAR SERAFIM</v>
          </cell>
          <cell r="F146" t="str">
            <v>2 - Outros Profissionais da Saúde</v>
          </cell>
          <cell r="G146" t="str">
            <v>2234-45</v>
          </cell>
          <cell r="H146">
            <v>45292</v>
          </cell>
          <cell r="J146">
            <v>370.25199999999995</v>
          </cell>
          <cell r="L146">
            <v>88.8</v>
          </cell>
          <cell r="M146">
            <v>1.1000000000000001</v>
          </cell>
          <cell r="O146">
            <v>1.98</v>
          </cell>
          <cell r="U146">
            <v>190.88</v>
          </cell>
          <cell r="X146" t="str">
            <v>AUXILIO CRECHE</v>
          </cell>
        </row>
        <row r="147">
          <cell r="C147" t="str">
            <v>HOSPITAL REGIONAL FERNANDO BEZERRA - CG Nº 02/2021</v>
          </cell>
          <cell r="E147" t="str">
            <v>ENINA MARIA TAVARES JOVINO</v>
          </cell>
          <cell r="F147" t="str">
            <v>2 - Outros Profissionais da Saúde</v>
          </cell>
          <cell r="G147" t="str">
            <v>3222-05</v>
          </cell>
          <cell r="H147">
            <v>45292</v>
          </cell>
          <cell r="J147">
            <v>283.32959999999997</v>
          </cell>
          <cell r="L147">
            <v>88.8</v>
          </cell>
          <cell r="M147">
            <v>1.1000000000000001</v>
          </cell>
          <cell r="O147">
            <v>1.98</v>
          </cell>
          <cell r="Y147">
            <v>1847.22</v>
          </cell>
          <cell r="AB147" t="str">
            <v>PISO ENFERMAGEM</v>
          </cell>
        </row>
        <row r="148">
          <cell r="C148" t="str">
            <v>HOSPITAL REGIONAL FERNANDO BEZERRA - CG Nº 02/2021</v>
          </cell>
          <cell r="E148" t="str">
            <v>ERICSON JEAN SARAIVA MACEDO</v>
          </cell>
          <cell r="F148" t="str">
            <v>3 - Administrativo</v>
          </cell>
          <cell r="G148" t="str">
            <v>1312-05</v>
          </cell>
          <cell r="H148">
            <v>45292</v>
          </cell>
          <cell r="J148">
            <v>1630.2328</v>
          </cell>
          <cell r="O148">
            <v>21.55</v>
          </cell>
        </row>
        <row r="149">
          <cell r="C149" t="str">
            <v>HOSPITAL REGIONAL FERNANDO BEZERRA - CG Nº 02/2021</v>
          </cell>
          <cell r="E149" t="str">
            <v>ESDRAS ANDRE XAVIER</v>
          </cell>
          <cell r="F149" t="str">
            <v>3 - Administrativo</v>
          </cell>
          <cell r="G149" t="str">
            <v>3172-05</v>
          </cell>
          <cell r="H149">
            <v>45292</v>
          </cell>
          <cell r="J149">
            <v>268.73520000000002</v>
          </cell>
          <cell r="L149">
            <v>88.8</v>
          </cell>
          <cell r="M149">
            <v>1.1000000000000001</v>
          </cell>
          <cell r="O149">
            <v>1.98</v>
          </cell>
        </row>
        <row r="150">
          <cell r="C150" t="str">
            <v>HOSPITAL REGIONAL FERNANDO BEZERRA - CG Nº 02/2021</v>
          </cell>
          <cell r="E150" t="str">
            <v>ESEQUIEL MELO DA SILVA</v>
          </cell>
          <cell r="F150" t="str">
            <v>2 - Outros Profissionais da Saúde</v>
          </cell>
          <cell r="G150" t="str">
            <v>3241-20</v>
          </cell>
          <cell r="H150">
            <v>45292</v>
          </cell>
          <cell r="J150">
            <v>275.8408</v>
          </cell>
          <cell r="L150">
            <v>88.8</v>
          </cell>
          <cell r="M150">
            <v>1.1000000000000001</v>
          </cell>
          <cell r="O150">
            <v>10.029999999999999</v>
          </cell>
        </row>
        <row r="151">
          <cell r="C151" t="str">
            <v>HOSPITAL REGIONAL FERNANDO BEZERRA - CG Nº 02/2021</v>
          </cell>
          <cell r="E151" t="str">
            <v>ESTEFANIA VIEIRA BARROS RODRIGUES</v>
          </cell>
          <cell r="F151" t="str">
            <v>3 - Administrativo</v>
          </cell>
          <cell r="G151" t="str">
            <v>5135-05</v>
          </cell>
          <cell r="H151">
            <v>45292</v>
          </cell>
          <cell r="J151">
            <v>135.55200000000002</v>
          </cell>
          <cell r="L151">
            <v>88.8</v>
          </cell>
          <cell r="M151">
            <v>1.1000000000000001</v>
          </cell>
          <cell r="O151">
            <v>1.98</v>
          </cell>
        </row>
        <row r="152">
          <cell r="C152" t="str">
            <v>HOSPITAL REGIONAL FERNANDO BEZERRA - CG Nº 02/2021</v>
          </cell>
          <cell r="E152" t="str">
            <v>EUDILENE PINHEIRO DE CARVALHO SILVA</v>
          </cell>
          <cell r="F152" t="str">
            <v>2 - Outros Profissionais da Saúde</v>
          </cell>
          <cell r="G152" t="str">
            <v>3222-05</v>
          </cell>
          <cell r="H152">
            <v>45292</v>
          </cell>
          <cell r="J152">
            <v>283.32959999999997</v>
          </cell>
          <cell r="L152">
            <v>88.8</v>
          </cell>
          <cell r="M152">
            <v>1.1000000000000001</v>
          </cell>
          <cell r="O152">
            <v>1.98</v>
          </cell>
          <cell r="Y152">
            <v>1847.22</v>
          </cell>
          <cell r="AB152" t="str">
            <v>PISO ENFERMAGEM</v>
          </cell>
        </row>
        <row r="153">
          <cell r="C153" t="str">
            <v>HOSPITAL REGIONAL FERNANDO BEZERRA - CG Nº 02/2021</v>
          </cell>
          <cell r="E153" t="str">
            <v>EVANEIDE GOMES FEITOSA</v>
          </cell>
          <cell r="F153" t="str">
            <v>2 - Outros Profissionais da Saúde</v>
          </cell>
          <cell r="G153" t="str">
            <v>3222-05</v>
          </cell>
          <cell r="H153">
            <v>45292</v>
          </cell>
          <cell r="J153">
            <v>283.32959999999997</v>
          </cell>
          <cell r="L153">
            <v>88.8</v>
          </cell>
          <cell r="M153">
            <v>1.1000000000000001</v>
          </cell>
          <cell r="O153">
            <v>1.98</v>
          </cell>
          <cell r="Y153">
            <v>1847.22</v>
          </cell>
          <cell r="AB153" t="str">
            <v>PISO ENFERMAGEM</v>
          </cell>
        </row>
        <row r="154">
          <cell r="C154" t="str">
            <v>HOSPITAL REGIONAL FERNANDO BEZERRA - CG Nº 02/2021</v>
          </cell>
          <cell r="E154" t="str">
            <v>EVANGELISTA JOSE DOS SANTOS JUNIOR</v>
          </cell>
          <cell r="F154" t="str">
            <v>2 - Outros Profissionais da Saúde</v>
          </cell>
          <cell r="G154" t="str">
            <v>2235-05</v>
          </cell>
          <cell r="H154">
            <v>45292</v>
          </cell>
          <cell r="J154">
            <v>418.93919999999997</v>
          </cell>
          <cell r="L154">
            <v>88.8</v>
          </cell>
          <cell r="M154">
            <v>1.1000000000000001</v>
          </cell>
          <cell r="O154">
            <v>2.54</v>
          </cell>
          <cell r="Y154">
            <v>1975.6</v>
          </cell>
          <cell r="AB154" t="str">
            <v>PISO ENFERMAGEM</v>
          </cell>
        </row>
        <row r="155">
          <cell r="C155" t="str">
            <v>HOSPITAL REGIONAL FERNANDO BEZERRA - CG Nº 02/2021</v>
          </cell>
          <cell r="E155" t="str">
            <v>EVELIM SOLEANE CUNHA FERREIRA</v>
          </cell>
          <cell r="F155" t="str">
            <v>2 - Outros Profissionais da Saúde</v>
          </cell>
          <cell r="G155" t="str">
            <v>2236-05</v>
          </cell>
          <cell r="H155">
            <v>45292</v>
          </cell>
          <cell r="J155">
            <v>240.6688</v>
          </cell>
          <cell r="L155">
            <v>88.8</v>
          </cell>
          <cell r="M155">
            <v>1.1000000000000001</v>
          </cell>
          <cell r="O155">
            <v>2.54</v>
          </cell>
        </row>
        <row r="156">
          <cell r="C156" t="str">
            <v>HOSPITAL REGIONAL FERNANDO BEZERRA - CG Nº 02/2021</v>
          </cell>
          <cell r="E156" t="str">
            <v>EVONEIDE LEANDRO DE OLIVEIRA</v>
          </cell>
          <cell r="F156" t="str">
            <v>2 - Outros Profissionais da Saúde</v>
          </cell>
          <cell r="G156" t="str">
            <v>3222-05</v>
          </cell>
          <cell r="H156">
            <v>45292</v>
          </cell>
          <cell r="J156">
            <v>325.07679999999999</v>
          </cell>
          <cell r="L156">
            <v>88.8</v>
          </cell>
          <cell r="M156">
            <v>1.1000000000000001</v>
          </cell>
          <cell r="O156">
            <v>1.98</v>
          </cell>
          <cell r="Y156">
            <v>1847.22</v>
          </cell>
          <cell r="AB156" t="str">
            <v>PISO ENFERMAGEM</v>
          </cell>
        </row>
        <row r="157">
          <cell r="C157" t="str">
            <v>HOSPITAL REGIONAL FERNANDO BEZERRA - CG Nº 02/2021</v>
          </cell>
          <cell r="E157" t="str">
            <v xml:space="preserve">EXPEDITO COSME DE FARIAS </v>
          </cell>
          <cell r="F157" t="str">
            <v>3 - Administrativo</v>
          </cell>
          <cell r="G157" t="str">
            <v>5142-25</v>
          </cell>
          <cell r="H157">
            <v>45292</v>
          </cell>
          <cell r="J157">
            <v>210.85840000000002</v>
          </cell>
          <cell r="L157">
            <v>88.79</v>
          </cell>
          <cell r="M157">
            <v>1.1000000000000001</v>
          </cell>
          <cell r="O157">
            <v>1.98</v>
          </cell>
        </row>
        <row r="158">
          <cell r="C158" t="str">
            <v>HOSPITAL REGIONAL FERNANDO BEZERRA - CG Nº 02/2021</v>
          </cell>
          <cell r="E158" t="str">
            <v>FABIA CRISTINA COELHO</v>
          </cell>
          <cell r="F158" t="str">
            <v>2 - Outros Profissionais da Saúde</v>
          </cell>
          <cell r="G158" t="str">
            <v>3222-05</v>
          </cell>
          <cell r="H158">
            <v>45292</v>
          </cell>
          <cell r="J158">
            <v>302.48480000000001</v>
          </cell>
          <cell r="L158">
            <v>88.79</v>
          </cell>
          <cell r="M158">
            <v>1.1000000000000001</v>
          </cell>
          <cell r="O158">
            <v>1.98</v>
          </cell>
          <cell r="Y158">
            <v>1847.22</v>
          </cell>
          <cell r="AB158" t="str">
            <v>PISO ENFERMAGEM</v>
          </cell>
        </row>
        <row r="159">
          <cell r="C159" t="str">
            <v>HOSPITAL REGIONAL FERNANDO BEZERRA - CG Nº 02/2021</v>
          </cell>
          <cell r="E159" t="str">
            <v>FABIANA BARBOZA DA SILVA</v>
          </cell>
          <cell r="F159" t="str">
            <v>3 - Administrativo</v>
          </cell>
          <cell r="G159" t="str">
            <v>3516-05</v>
          </cell>
          <cell r="H159">
            <v>45292</v>
          </cell>
          <cell r="J159">
            <v>209.51919999999998</v>
          </cell>
          <cell r="L159">
            <v>88.79</v>
          </cell>
          <cell r="M159">
            <v>1.1000000000000001</v>
          </cell>
          <cell r="O159">
            <v>1.98</v>
          </cell>
        </row>
        <row r="160">
          <cell r="C160" t="str">
            <v>HOSPITAL REGIONAL FERNANDO BEZERRA - CG Nº 02/2021</v>
          </cell>
          <cell r="E160" t="str">
            <v>FABIANA COSTA DA SILVA</v>
          </cell>
          <cell r="F160" t="str">
            <v>3 - Administrativo</v>
          </cell>
          <cell r="G160" t="str">
            <v>5142-25</v>
          </cell>
          <cell r="H160">
            <v>45292</v>
          </cell>
          <cell r="J160">
            <v>164.34959999999998</v>
          </cell>
          <cell r="L160">
            <v>88.79</v>
          </cell>
          <cell r="M160">
            <v>1.1000000000000001</v>
          </cell>
          <cell r="O160">
            <v>1.98</v>
          </cell>
          <cell r="U160">
            <v>77.569999999999993</v>
          </cell>
          <cell r="X160" t="str">
            <v>AUXILIO CRECHE</v>
          </cell>
        </row>
        <row r="161">
          <cell r="C161" t="str">
            <v>HOSPITAL REGIONAL FERNANDO BEZERRA - CG Nº 02/2021</v>
          </cell>
          <cell r="E161" t="str">
            <v>FABIANA EUFRASIO DE LUNA</v>
          </cell>
          <cell r="F161" t="str">
            <v>2 - Outros Profissionais da Saúde</v>
          </cell>
          <cell r="G161" t="str">
            <v>3222-05</v>
          </cell>
          <cell r="H161">
            <v>45292</v>
          </cell>
          <cell r="J161">
            <v>283.32959999999997</v>
          </cell>
          <cell r="L161">
            <v>88.79</v>
          </cell>
          <cell r="M161">
            <v>1.1000000000000001</v>
          </cell>
          <cell r="O161">
            <v>1.98</v>
          </cell>
          <cell r="Y161">
            <v>1847.22</v>
          </cell>
          <cell r="AB161" t="str">
            <v>PISO ENFERMAGEM</v>
          </cell>
        </row>
        <row r="162">
          <cell r="C162" t="str">
            <v>HOSPITAL REGIONAL FERNANDO BEZERRA - CG Nº 02/2021</v>
          </cell>
          <cell r="E162" t="str">
            <v>FABIANO DELMONDES NUNES</v>
          </cell>
          <cell r="F162" t="str">
            <v>3 - Administrativo</v>
          </cell>
          <cell r="G162" t="str">
            <v>5152-10</v>
          </cell>
          <cell r="H162">
            <v>45292</v>
          </cell>
          <cell r="J162">
            <v>135.55200000000002</v>
          </cell>
          <cell r="L162">
            <v>88.79</v>
          </cell>
          <cell r="M162">
            <v>1.1000000000000001</v>
          </cell>
          <cell r="O162">
            <v>1.98</v>
          </cell>
        </row>
        <row r="163">
          <cell r="C163" t="str">
            <v>HOSPITAL REGIONAL FERNANDO BEZERRA - CG Nº 02/2021</v>
          </cell>
          <cell r="E163" t="str">
            <v>FABIANO PEREIRA DOS SANTOS</v>
          </cell>
          <cell r="F163" t="str">
            <v>3 - Administrativo</v>
          </cell>
          <cell r="G163" t="str">
            <v>3222-05</v>
          </cell>
          <cell r="H163">
            <v>45292</v>
          </cell>
          <cell r="J163">
            <v>283.32959999999997</v>
          </cell>
          <cell r="L163">
            <v>88.79</v>
          </cell>
          <cell r="M163">
            <v>1.1000000000000001</v>
          </cell>
          <cell r="O163">
            <v>1.98</v>
          </cell>
          <cell r="Y163">
            <v>1847.22</v>
          </cell>
          <cell r="AB163" t="str">
            <v>PISO ENFERMAGEM</v>
          </cell>
        </row>
        <row r="164">
          <cell r="C164" t="str">
            <v>HOSPITAL REGIONAL FERNANDO BEZERRA - CG Nº 02/2021</v>
          </cell>
          <cell r="E164" t="str">
            <v>FAGNER ALVES DOS SANTOS</v>
          </cell>
          <cell r="F164" t="str">
            <v>3 - Administrativo</v>
          </cell>
          <cell r="G164" t="str">
            <v>5142-25</v>
          </cell>
          <cell r="H164">
            <v>45292</v>
          </cell>
          <cell r="J164">
            <v>158.14400000000001</v>
          </cell>
          <cell r="O164">
            <v>1.98</v>
          </cell>
        </row>
        <row r="165">
          <cell r="C165" t="str">
            <v>HOSPITAL REGIONAL FERNANDO BEZERRA - CG Nº 02/2021</v>
          </cell>
          <cell r="E165" t="str">
            <v>FELIPE MATEUS ALENCAR SILVA</v>
          </cell>
          <cell r="F165" t="str">
            <v>3 - Administrativo</v>
          </cell>
          <cell r="G165" t="str">
            <v>4110-10</v>
          </cell>
          <cell r="H165">
            <v>45292</v>
          </cell>
          <cell r="J165">
            <v>270.2944</v>
          </cell>
          <cell r="O165">
            <v>1.98</v>
          </cell>
        </row>
        <row r="166">
          <cell r="C166" t="str">
            <v>HOSPITAL REGIONAL FERNANDO BEZERRA - CG Nº 02/2021</v>
          </cell>
          <cell r="E166" t="str">
            <v>FERNANDA DE ARAUJO SILVA</v>
          </cell>
          <cell r="F166" t="str">
            <v>3 - Administrativo</v>
          </cell>
          <cell r="G166" t="str">
            <v>4110-10</v>
          </cell>
          <cell r="H166">
            <v>45292</v>
          </cell>
          <cell r="J166">
            <v>217.3312</v>
          </cell>
          <cell r="L166">
            <v>88.79</v>
          </cell>
          <cell r="M166">
            <v>1.1000000000000001</v>
          </cell>
          <cell r="O166">
            <v>1.98</v>
          </cell>
          <cell r="U166">
            <v>77.569999999999993</v>
          </cell>
          <cell r="X166" t="str">
            <v>AUXILIO CRECHE</v>
          </cell>
        </row>
        <row r="167">
          <cell r="C167" t="str">
            <v>HOSPITAL REGIONAL FERNANDO BEZERRA - CG Nº 02/2021</v>
          </cell>
          <cell r="E167" t="str">
            <v>FLAVIANO VITAL DA SILVA</v>
          </cell>
          <cell r="F167" t="str">
            <v>3 - Administrativo</v>
          </cell>
          <cell r="G167" t="str">
            <v>5142-25</v>
          </cell>
          <cell r="H167">
            <v>45292</v>
          </cell>
          <cell r="J167">
            <v>177.29919999999998</v>
          </cell>
          <cell r="L167">
            <v>88.79</v>
          </cell>
          <cell r="M167">
            <v>1.1000000000000001</v>
          </cell>
          <cell r="O167">
            <v>1.98</v>
          </cell>
        </row>
        <row r="168">
          <cell r="C168" t="str">
            <v>HOSPITAL REGIONAL FERNANDO BEZERRA - CG Nº 02/2021</v>
          </cell>
          <cell r="E168" t="str">
            <v>FLORISDETE MARIA TEIXEIRA RIBEIRO</v>
          </cell>
          <cell r="F168" t="str">
            <v>2 - Outros Profissionais da Saúde</v>
          </cell>
          <cell r="G168" t="str">
            <v>3222-05</v>
          </cell>
          <cell r="H168">
            <v>45292</v>
          </cell>
          <cell r="J168">
            <v>135.55200000000002</v>
          </cell>
          <cell r="L168">
            <v>88.79</v>
          </cell>
          <cell r="M168">
            <v>1.1000000000000001</v>
          </cell>
          <cell r="O168">
            <v>1.98</v>
          </cell>
        </row>
        <row r="169">
          <cell r="C169" t="str">
            <v>HOSPITAL REGIONAL FERNANDO BEZERRA - CG Nº 02/2021</v>
          </cell>
          <cell r="E169" t="str">
            <v>FRANCIELMA DE ANDRADE RAMOS</v>
          </cell>
          <cell r="F169" t="str">
            <v>2 - Outros Profissionais da Saúde</v>
          </cell>
          <cell r="G169" t="str">
            <v>3222-05</v>
          </cell>
          <cell r="H169">
            <v>45292</v>
          </cell>
          <cell r="J169">
            <v>312.12720000000002</v>
          </cell>
          <cell r="L169">
            <v>88.79</v>
          </cell>
          <cell r="M169">
            <v>1.1000000000000001</v>
          </cell>
          <cell r="O169">
            <v>1.98</v>
          </cell>
          <cell r="U169">
            <v>77.569999999999993</v>
          </cell>
          <cell r="X169" t="str">
            <v>AUXILIO CRECHE</v>
          </cell>
          <cell r="Y169">
            <v>1847.22</v>
          </cell>
          <cell r="AB169" t="str">
            <v>PISO ENFERMAGEM</v>
          </cell>
        </row>
        <row r="170">
          <cell r="C170" t="str">
            <v>HOSPITAL REGIONAL FERNANDO BEZERRA - CG Nº 02/2021</v>
          </cell>
          <cell r="E170" t="str">
            <v>FRANCILENE FEITOZA DE OLIVEIRA</v>
          </cell>
          <cell r="F170" t="str">
            <v>2 - Outros Profissionais da Saúde</v>
          </cell>
          <cell r="G170" t="str">
            <v>3222-05</v>
          </cell>
          <cell r="H170">
            <v>45292</v>
          </cell>
          <cell r="J170">
            <v>325.07679999999999</v>
          </cell>
          <cell r="L170">
            <v>88.79</v>
          </cell>
          <cell r="M170">
            <v>1.1000000000000001</v>
          </cell>
          <cell r="O170">
            <v>1.98</v>
          </cell>
          <cell r="Y170">
            <v>1847.22</v>
          </cell>
          <cell r="AB170" t="str">
            <v>PISO ENFERMAGEM</v>
          </cell>
        </row>
        <row r="171">
          <cell r="C171" t="str">
            <v>HOSPITAL REGIONAL FERNANDO BEZERRA - CG Nº 02/2021</v>
          </cell>
          <cell r="E171" t="str">
            <v>FRANCIMARIA PEREIRA ALENCAR</v>
          </cell>
          <cell r="F171" t="str">
            <v>2 - Outros Profissionais da Saúde</v>
          </cell>
          <cell r="G171" t="str">
            <v>3222-05</v>
          </cell>
          <cell r="H171">
            <v>45292</v>
          </cell>
          <cell r="J171">
            <v>305.92160000000001</v>
          </cell>
          <cell r="L171">
            <v>88.79</v>
          </cell>
          <cell r="M171">
            <v>1.1000000000000001</v>
          </cell>
          <cell r="O171">
            <v>1.98</v>
          </cell>
          <cell r="Y171">
            <v>1847.22</v>
          </cell>
          <cell r="AB171" t="str">
            <v>PISO ENFERMAGEM</v>
          </cell>
        </row>
        <row r="172">
          <cell r="C172" t="str">
            <v>HOSPITAL REGIONAL FERNANDO BEZERRA - CG Nº 02/2021</v>
          </cell>
          <cell r="E172" t="str">
            <v>FRANCIO MARCIO ALVES LEITE</v>
          </cell>
          <cell r="F172" t="str">
            <v>2 - Outros Profissionais da Saúde</v>
          </cell>
          <cell r="G172" t="str">
            <v>3241-20</v>
          </cell>
          <cell r="H172">
            <v>45292</v>
          </cell>
          <cell r="J172">
            <v>293.05360000000002</v>
          </cell>
          <cell r="L172">
            <v>88.79</v>
          </cell>
          <cell r="M172">
            <v>1.1000000000000001</v>
          </cell>
          <cell r="O172">
            <v>10.029999999999999</v>
          </cell>
        </row>
        <row r="173">
          <cell r="C173" t="str">
            <v>HOSPITAL REGIONAL FERNANDO BEZERRA - CG Nº 02/2021</v>
          </cell>
          <cell r="E173" t="str">
            <v>FRANCISCA ANDREZA MIRANDA DE SOUZA</v>
          </cell>
          <cell r="F173" t="str">
            <v>2 - Outros Profissionais da Saúde</v>
          </cell>
          <cell r="G173" t="str">
            <v>3222-05</v>
          </cell>
          <cell r="H173">
            <v>45292</v>
          </cell>
          <cell r="J173">
            <v>305.20800000000003</v>
          </cell>
          <cell r="O173">
            <v>1.98</v>
          </cell>
          <cell r="U173">
            <v>77.569999999999993</v>
          </cell>
          <cell r="X173" t="str">
            <v>AUXILIO CRECHE</v>
          </cell>
          <cell r="Y173">
            <v>1847.22</v>
          </cell>
          <cell r="AB173" t="str">
            <v>PISO ENFERMAGEM</v>
          </cell>
        </row>
        <row r="174">
          <cell r="C174" t="str">
            <v>HOSPITAL REGIONAL FERNANDO BEZERRA - CG Nº 02/2021</v>
          </cell>
          <cell r="E174" t="str">
            <v>FRANCISCA AUDIENE LOPES DE HOLANDA</v>
          </cell>
          <cell r="F174" t="str">
            <v>3 - Administrativo</v>
          </cell>
          <cell r="G174" t="str">
            <v>5135-05</v>
          </cell>
          <cell r="H174">
            <v>45292</v>
          </cell>
          <cell r="J174">
            <v>135.55200000000002</v>
          </cell>
          <cell r="L174">
            <v>88.79</v>
          </cell>
          <cell r="M174">
            <v>1.1000000000000001</v>
          </cell>
          <cell r="O174">
            <v>1.98</v>
          </cell>
        </row>
        <row r="175">
          <cell r="C175" t="str">
            <v>HOSPITAL REGIONAL FERNANDO BEZERRA - CG Nº 02/2021</v>
          </cell>
          <cell r="E175" t="str">
            <v>FRANCISCA DE OLIVEIRA ALVES</v>
          </cell>
          <cell r="F175" t="str">
            <v>3 - Administrativo</v>
          </cell>
          <cell r="G175" t="str">
            <v>5135-05</v>
          </cell>
          <cell r="H175">
            <v>45292</v>
          </cell>
          <cell r="J175">
            <v>135.55200000000002</v>
          </cell>
          <cell r="L175">
            <v>88.79</v>
          </cell>
          <cell r="M175">
            <v>1.1000000000000001</v>
          </cell>
          <cell r="O175">
            <v>1.98</v>
          </cell>
        </row>
        <row r="176">
          <cell r="C176" t="str">
            <v>HOSPITAL REGIONAL FERNANDO BEZERRA - CG Nº 02/2021</v>
          </cell>
          <cell r="E176" t="str">
            <v>FRANCISCA ERINEIDE DE CARVALHO SOUZA</v>
          </cell>
          <cell r="F176" t="str">
            <v>2 - Outros Profissionais da Saúde</v>
          </cell>
          <cell r="G176" t="str">
            <v>3222-05</v>
          </cell>
          <cell r="H176">
            <v>45292</v>
          </cell>
          <cell r="J176">
            <v>283.32959999999997</v>
          </cell>
          <cell r="L176">
            <v>88.79</v>
          </cell>
          <cell r="M176">
            <v>1.1000000000000001</v>
          </cell>
          <cell r="O176">
            <v>1.98</v>
          </cell>
          <cell r="Y176">
            <v>1847.22</v>
          </cell>
          <cell r="AB176" t="str">
            <v>PISO ENFERMAGEM</v>
          </cell>
        </row>
        <row r="177">
          <cell r="C177" t="str">
            <v>HOSPITAL REGIONAL FERNANDO BEZERRA - CG Nº 02/2021</v>
          </cell>
          <cell r="E177" t="str">
            <v>FRANCISCA MARIA DOS SANTOS</v>
          </cell>
          <cell r="F177" t="str">
            <v>2 - Outros Profissionais da Saúde</v>
          </cell>
          <cell r="G177" t="str">
            <v>3222-05</v>
          </cell>
          <cell r="H177">
            <v>45292</v>
          </cell>
          <cell r="J177">
            <v>301.28800000000001</v>
          </cell>
          <cell r="L177">
            <v>88.79</v>
          </cell>
          <cell r="M177">
            <v>1.1000000000000001</v>
          </cell>
          <cell r="O177">
            <v>1.98</v>
          </cell>
          <cell r="Y177">
            <v>1847.22</v>
          </cell>
          <cell r="AB177" t="str">
            <v>PISO ENFERMAGEM</v>
          </cell>
        </row>
        <row r="178">
          <cell r="C178" t="str">
            <v>HOSPITAL REGIONAL FERNANDO BEZERRA - CG Nº 02/2021</v>
          </cell>
          <cell r="E178" t="str">
            <v>FRANCISCA NATALIA MONTEIRO</v>
          </cell>
          <cell r="F178" t="str">
            <v>2 - Outros Profissionais da Saúde</v>
          </cell>
          <cell r="G178" t="str">
            <v>3222-05</v>
          </cell>
          <cell r="H178">
            <v>45292</v>
          </cell>
          <cell r="J178">
            <v>299.60400000000004</v>
          </cell>
          <cell r="O178">
            <v>1.98</v>
          </cell>
          <cell r="Y178">
            <v>1847.22</v>
          </cell>
          <cell r="AB178" t="str">
            <v>PISO ENFERMAGEM</v>
          </cell>
        </row>
        <row r="179">
          <cell r="C179" t="str">
            <v>HOSPITAL REGIONAL FERNANDO BEZERRA - CG Nº 02/2021</v>
          </cell>
          <cell r="E179" t="str">
            <v>FRANCISCA ORLANDIA LINO OLIVEIRA</v>
          </cell>
          <cell r="F179" t="str">
            <v>3 - Administrativo</v>
          </cell>
          <cell r="G179" t="str">
            <v>5163-45</v>
          </cell>
          <cell r="H179">
            <v>45292</v>
          </cell>
          <cell r="J179">
            <v>176.10240000000002</v>
          </cell>
          <cell r="L179">
            <v>88.79</v>
          </cell>
          <cell r="M179">
            <v>1.1000000000000001</v>
          </cell>
          <cell r="O179">
            <v>1.98</v>
          </cell>
        </row>
        <row r="180">
          <cell r="C180" t="str">
            <v>HOSPITAL REGIONAL FERNANDO BEZERRA - CG Nº 02/2021</v>
          </cell>
          <cell r="E180" t="str">
            <v>FRANCISCA SOARES DA SILVA</v>
          </cell>
          <cell r="F180" t="str">
            <v>2 - Outros Profissionais da Saúde</v>
          </cell>
          <cell r="G180" t="str">
            <v>3222-05</v>
          </cell>
          <cell r="H180">
            <v>45292</v>
          </cell>
          <cell r="J180">
            <v>323.99520000000001</v>
          </cell>
          <cell r="L180">
            <v>88.79</v>
          </cell>
          <cell r="M180">
            <v>1.1000000000000001</v>
          </cell>
          <cell r="O180">
            <v>1.98</v>
          </cell>
          <cell r="Y180">
            <v>1847.22</v>
          </cell>
          <cell r="AB180" t="str">
            <v>PISO ENFERMAGEM</v>
          </cell>
        </row>
        <row r="181">
          <cell r="C181" t="str">
            <v>HOSPITAL REGIONAL FERNANDO BEZERRA - CG Nº 02/2021</v>
          </cell>
          <cell r="E181" t="str">
            <v>FRANCISCO ANTONIO RODRIGUES GALVAO</v>
          </cell>
          <cell r="F181" t="str">
            <v>2 - Outros Profissionais da Saúde</v>
          </cell>
          <cell r="G181" t="str">
            <v>3222-05</v>
          </cell>
          <cell r="H181">
            <v>45292</v>
          </cell>
          <cell r="J181">
            <v>283.32959999999997</v>
          </cell>
          <cell r="L181">
            <v>88.79</v>
          </cell>
          <cell r="M181">
            <v>1.1000000000000001</v>
          </cell>
          <cell r="O181">
            <v>1.98</v>
          </cell>
          <cell r="Y181">
            <v>1847.22</v>
          </cell>
          <cell r="AB181" t="str">
            <v>PISO ENFERMAGEM</v>
          </cell>
        </row>
        <row r="182">
          <cell r="C182" t="str">
            <v>HOSPITAL REGIONAL FERNANDO BEZERRA - CG Nº 02/2021</v>
          </cell>
          <cell r="E182" t="str">
            <v>FRANCISCO DA SILVA NASCIMENTO</v>
          </cell>
          <cell r="F182" t="str">
            <v>3 - Administrativo</v>
          </cell>
          <cell r="G182" t="str">
            <v>5174-10</v>
          </cell>
          <cell r="H182">
            <v>45292</v>
          </cell>
          <cell r="J182">
            <v>135.55200000000002</v>
          </cell>
          <cell r="L182">
            <v>88.79</v>
          </cell>
          <cell r="M182">
            <v>1.1000000000000001</v>
          </cell>
          <cell r="O182">
            <v>1.98</v>
          </cell>
        </row>
        <row r="183">
          <cell r="C183" t="str">
            <v>HOSPITAL REGIONAL FERNANDO BEZERRA - CG Nº 02/2021</v>
          </cell>
          <cell r="E183" t="str">
            <v>FRANCISCO JANIO ALENCAR FALCAO</v>
          </cell>
          <cell r="F183" t="str">
            <v>1 - Médico</v>
          </cell>
          <cell r="G183" t="str">
            <v>2252-50</v>
          </cell>
          <cell r="H183">
            <v>45292</v>
          </cell>
          <cell r="J183">
            <v>979.22320000000013</v>
          </cell>
          <cell r="O183">
            <v>21.55</v>
          </cell>
        </row>
        <row r="184">
          <cell r="C184" t="str">
            <v>HOSPITAL REGIONAL FERNANDO BEZERRA - CG Nº 02/2021</v>
          </cell>
          <cell r="E184" t="str">
            <v>FRANCISCO SOUZA SILVA</v>
          </cell>
          <cell r="F184" t="str">
            <v>3 - Administrativo</v>
          </cell>
          <cell r="G184" t="str">
            <v>3222-30</v>
          </cell>
          <cell r="H184">
            <v>45292</v>
          </cell>
          <cell r="J184">
            <v>210.85840000000002</v>
          </cell>
          <cell r="L184">
            <v>88.79</v>
          </cell>
          <cell r="M184">
            <v>1.1000000000000001</v>
          </cell>
          <cell r="O184">
            <v>1.98</v>
          </cell>
        </row>
        <row r="185">
          <cell r="C185" t="str">
            <v>HOSPITAL REGIONAL FERNANDO BEZERRA - CG Nº 02/2021</v>
          </cell>
          <cell r="E185" t="str">
            <v>FRANCISCO WANDERSON PEREIRA CRUZ</v>
          </cell>
          <cell r="F185" t="str">
            <v>3 - Administrativo</v>
          </cell>
          <cell r="G185" t="str">
            <v>3222-30</v>
          </cell>
          <cell r="H185">
            <v>45292</v>
          </cell>
          <cell r="J185">
            <v>177.29919999999998</v>
          </cell>
          <cell r="L185">
            <v>88.79</v>
          </cell>
          <cell r="M185">
            <v>1.1000000000000001</v>
          </cell>
          <cell r="O185">
            <v>1.98</v>
          </cell>
        </row>
        <row r="186">
          <cell r="C186" t="str">
            <v>HOSPITAL REGIONAL FERNANDO BEZERRA - CG Nº 02/2021</v>
          </cell>
          <cell r="E186" t="str">
            <v>FRATELO SANTOS DA SILVA</v>
          </cell>
          <cell r="F186" t="str">
            <v>3 - Administrativo</v>
          </cell>
          <cell r="G186" t="str">
            <v>5163-45</v>
          </cell>
          <cell r="H186">
            <v>45292</v>
          </cell>
          <cell r="J186">
            <v>176.10240000000002</v>
          </cell>
          <cell r="L186">
            <v>88.79</v>
          </cell>
          <cell r="M186">
            <v>1.1000000000000001</v>
          </cell>
          <cell r="O186">
            <v>1.98</v>
          </cell>
        </row>
        <row r="187">
          <cell r="C187" t="str">
            <v>HOSPITAL REGIONAL FERNANDO BEZERRA - CG Nº 02/2021</v>
          </cell>
          <cell r="E187" t="str">
            <v>GABRIELA ALENCAR TAVARES</v>
          </cell>
          <cell r="F187" t="str">
            <v>2 - Outros Profissionais da Saúde</v>
          </cell>
          <cell r="G187" t="str">
            <v>2235-05</v>
          </cell>
          <cell r="H187">
            <v>45292</v>
          </cell>
          <cell r="J187">
            <v>420.27600000000001</v>
          </cell>
          <cell r="L187">
            <v>88.79</v>
          </cell>
          <cell r="M187">
            <v>1.1000000000000001</v>
          </cell>
          <cell r="O187">
            <v>2.54</v>
          </cell>
          <cell r="Y187">
            <v>1975.6</v>
          </cell>
          <cell r="AB187" t="str">
            <v>PISO ENFERMAGEM</v>
          </cell>
        </row>
        <row r="188">
          <cell r="C188" t="str">
            <v>HOSPITAL REGIONAL FERNANDO BEZERRA - CG Nº 02/2021</v>
          </cell>
          <cell r="E188" t="str">
            <v>GABRIELA SIQUEIRA DE LIRA DO CARMO</v>
          </cell>
          <cell r="F188" t="str">
            <v>2 - Outros Profissionais da Saúde</v>
          </cell>
          <cell r="G188" t="str">
            <v>3222-05</v>
          </cell>
          <cell r="H188">
            <v>45292</v>
          </cell>
          <cell r="J188">
            <v>305.92160000000001</v>
          </cell>
          <cell r="L188">
            <v>88.79</v>
          </cell>
          <cell r="M188">
            <v>1.1000000000000001</v>
          </cell>
          <cell r="O188">
            <v>1.98</v>
          </cell>
          <cell r="Y188">
            <v>1847.22</v>
          </cell>
          <cell r="AB188" t="str">
            <v>PISO ENFERMAGEM</v>
          </cell>
        </row>
        <row r="189">
          <cell r="C189" t="str">
            <v>HOSPITAL REGIONAL FERNANDO BEZERRA - CG Nº 02/2021</v>
          </cell>
          <cell r="E189" t="str">
            <v>GENI MARIA DOS SANTOS</v>
          </cell>
          <cell r="F189" t="str">
            <v>2 - Outros Profissionais da Saúde</v>
          </cell>
          <cell r="G189" t="str">
            <v>3222-05</v>
          </cell>
          <cell r="H189">
            <v>45292</v>
          </cell>
          <cell r="J189">
            <v>283.32959999999997</v>
          </cell>
          <cell r="L189">
            <v>88.79</v>
          </cell>
          <cell r="M189">
            <v>1.1000000000000001</v>
          </cell>
          <cell r="O189">
            <v>1.98</v>
          </cell>
          <cell r="Y189">
            <v>1847.22</v>
          </cell>
          <cell r="AB189" t="str">
            <v>PISO ENFERMAGEM</v>
          </cell>
        </row>
        <row r="190">
          <cell r="C190" t="str">
            <v>HOSPITAL REGIONAL FERNANDO BEZERRA - CG Nº 02/2021</v>
          </cell>
          <cell r="E190" t="str">
            <v>GENICLEIA DE SOUZA MONTEIRO</v>
          </cell>
          <cell r="F190" t="str">
            <v>3 - Administrativo</v>
          </cell>
          <cell r="G190" t="str">
            <v>5142-25</v>
          </cell>
          <cell r="H190">
            <v>45292</v>
          </cell>
          <cell r="J190">
            <v>158.14400000000001</v>
          </cell>
          <cell r="O190">
            <v>1.98</v>
          </cell>
        </row>
        <row r="191">
          <cell r="C191" t="str">
            <v>HOSPITAL REGIONAL FERNANDO BEZERRA - CG Nº 02/2021</v>
          </cell>
          <cell r="E191" t="str">
            <v>GENILDO SOUZA LOPES</v>
          </cell>
          <cell r="F191" t="str">
            <v>3 - Administrativo</v>
          </cell>
          <cell r="G191" t="str">
            <v>3172-05</v>
          </cell>
          <cell r="H191">
            <v>45292</v>
          </cell>
          <cell r="J191">
            <v>277.1832</v>
          </cell>
          <cell r="L191">
            <v>88.79</v>
          </cell>
          <cell r="M191">
            <v>1.1000000000000001</v>
          </cell>
          <cell r="O191">
            <v>1.98</v>
          </cell>
        </row>
        <row r="192">
          <cell r="C192" t="str">
            <v>HOSPITAL REGIONAL FERNANDO BEZERRA - CG Nº 02/2021</v>
          </cell>
          <cell r="E192" t="str">
            <v>GEORGIA PEREIRA PAZ OLIVEIRA</v>
          </cell>
          <cell r="F192" t="str">
            <v>3 - Administrativo</v>
          </cell>
          <cell r="G192" t="str">
            <v>4221-05</v>
          </cell>
          <cell r="H192">
            <v>45292</v>
          </cell>
          <cell r="J192">
            <v>154.7072</v>
          </cell>
          <cell r="L192">
            <v>88.79</v>
          </cell>
          <cell r="M192">
            <v>1.1000000000000001</v>
          </cell>
          <cell r="O192">
            <v>1.98</v>
          </cell>
        </row>
        <row r="193">
          <cell r="C193" t="str">
            <v>HOSPITAL REGIONAL FERNANDO BEZERRA - CG Nº 02/2021</v>
          </cell>
          <cell r="E193" t="str">
            <v>GERMONICA SIQUEIRA LIRA</v>
          </cell>
          <cell r="F193" t="str">
            <v>3 - Administrativo</v>
          </cell>
          <cell r="G193" t="str">
            <v>5135-05</v>
          </cell>
          <cell r="H193">
            <v>45292</v>
          </cell>
          <cell r="J193">
            <v>141.7576</v>
          </cell>
          <cell r="L193">
            <v>88.79</v>
          </cell>
          <cell r="M193">
            <v>1.1000000000000001</v>
          </cell>
          <cell r="O193">
            <v>1.98</v>
          </cell>
          <cell r="U193">
            <v>77.569999999999993</v>
          </cell>
          <cell r="X193" t="str">
            <v>AUXILIO CRECHE</v>
          </cell>
        </row>
        <row r="194">
          <cell r="C194" t="str">
            <v>HOSPITAL REGIONAL FERNANDO BEZERRA - CG Nº 02/2021</v>
          </cell>
          <cell r="E194" t="str">
            <v>GILDECI COELHO VIANA</v>
          </cell>
          <cell r="F194" t="str">
            <v>2 - Outros Profissionais da Saúde</v>
          </cell>
          <cell r="G194" t="str">
            <v>3226-05</v>
          </cell>
          <cell r="H194">
            <v>45292</v>
          </cell>
          <cell r="J194">
            <v>135.55200000000002</v>
          </cell>
          <cell r="O194">
            <v>1.98</v>
          </cell>
        </row>
        <row r="195">
          <cell r="C195" t="str">
            <v>HOSPITAL REGIONAL FERNANDO BEZERRA - CG Nº 02/2021</v>
          </cell>
          <cell r="E195" t="str">
            <v>GILDETE MARIA ALENCAR</v>
          </cell>
          <cell r="F195" t="str">
            <v>3 - Administrativo</v>
          </cell>
          <cell r="G195" t="str">
            <v>5135-05</v>
          </cell>
          <cell r="H195">
            <v>45292</v>
          </cell>
          <cell r="J195">
            <v>135.55200000000002</v>
          </cell>
          <cell r="L195">
            <v>88.79</v>
          </cell>
          <cell r="M195">
            <v>1.1000000000000001</v>
          </cell>
          <cell r="O195">
            <v>1.98</v>
          </cell>
        </row>
        <row r="196">
          <cell r="C196" t="str">
            <v>HOSPITAL REGIONAL FERNANDO BEZERRA - CG Nº 02/2021</v>
          </cell>
          <cell r="E196" t="str">
            <v>GILDETE RODRIGUES FEITOZA</v>
          </cell>
          <cell r="F196" t="str">
            <v>3 - Administrativo</v>
          </cell>
          <cell r="G196" t="str">
            <v>5142-25</v>
          </cell>
          <cell r="H196">
            <v>45292</v>
          </cell>
          <cell r="J196">
            <v>172.83680000000001</v>
          </cell>
          <cell r="O196">
            <v>1.98</v>
          </cell>
        </row>
        <row r="197">
          <cell r="C197" t="str">
            <v>HOSPITAL REGIONAL FERNANDO BEZERRA - CG Nº 02/2021</v>
          </cell>
          <cell r="E197" t="str">
            <v>GILDEVANIA ALEXANDRE DA SILVA</v>
          </cell>
          <cell r="F197" t="str">
            <v>3 - Administrativo</v>
          </cell>
          <cell r="G197" t="str">
            <v>5135-05</v>
          </cell>
          <cell r="H197">
            <v>45292</v>
          </cell>
          <cell r="J197">
            <v>135.55200000000002</v>
          </cell>
          <cell r="L197">
            <v>88.79</v>
          </cell>
          <cell r="M197">
            <v>1.1000000000000001</v>
          </cell>
          <cell r="O197">
            <v>1.98</v>
          </cell>
        </row>
        <row r="198">
          <cell r="C198" t="str">
            <v>HOSPITAL REGIONAL FERNANDO BEZERRA - CG Nº 02/2021</v>
          </cell>
          <cell r="E198" t="str">
            <v>GILSOMAR BATISTA DE ARAUJO</v>
          </cell>
          <cell r="F198" t="str">
            <v>2 - Outros Profissionais da Saúde</v>
          </cell>
          <cell r="G198" t="str">
            <v>3241-15</v>
          </cell>
          <cell r="H198">
            <v>45292</v>
          </cell>
          <cell r="J198">
            <v>311.45359999999999</v>
          </cell>
          <cell r="L198">
            <v>88.79</v>
          </cell>
          <cell r="M198">
            <v>1.1000000000000001</v>
          </cell>
          <cell r="O198">
            <v>10.029999999999999</v>
          </cell>
        </row>
        <row r="199">
          <cell r="C199" t="str">
            <v>HOSPITAL REGIONAL FERNANDO BEZERRA - CG Nº 02/2021</v>
          </cell>
          <cell r="E199" t="str">
            <v>GILSON ALVES DA SILVA</v>
          </cell>
          <cell r="F199" t="str">
            <v>3 - Administrativo</v>
          </cell>
          <cell r="G199" t="str">
            <v>5142-25</v>
          </cell>
          <cell r="H199">
            <v>45292</v>
          </cell>
          <cell r="J199">
            <v>158.14400000000001</v>
          </cell>
          <cell r="L199">
            <v>88.79</v>
          </cell>
          <cell r="M199">
            <v>1.1000000000000001</v>
          </cell>
          <cell r="O199">
            <v>1.98</v>
          </cell>
        </row>
        <row r="200">
          <cell r="C200" t="str">
            <v>HOSPITAL REGIONAL FERNANDO BEZERRA - CG Nº 02/2021</v>
          </cell>
          <cell r="E200" t="str">
            <v>GILZA DE SOUZA LOPES</v>
          </cell>
          <cell r="F200" t="str">
            <v>3 - Administrativo</v>
          </cell>
          <cell r="G200" t="str">
            <v>5163-45</v>
          </cell>
          <cell r="H200">
            <v>45292</v>
          </cell>
          <cell r="J200">
            <v>153.5104</v>
          </cell>
          <cell r="L200">
            <v>88.79</v>
          </cell>
          <cell r="M200">
            <v>1.1000000000000001</v>
          </cell>
          <cell r="O200">
            <v>1.98</v>
          </cell>
        </row>
        <row r="201">
          <cell r="C201" t="str">
            <v>HOSPITAL REGIONAL FERNANDO BEZERRA - CG Nº 02/2021</v>
          </cell>
          <cell r="E201" t="str">
            <v>GIRLENE ALVES PEREIRA OLIVEIRA</v>
          </cell>
          <cell r="F201" t="str">
            <v>2 - Outros Profissionais da Saúde</v>
          </cell>
          <cell r="G201" t="str">
            <v>2235-05</v>
          </cell>
          <cell r="H201">
            <v>45292</v>
          </cell>
          <cell r="J201">
            <v>266.4984</v>
          </cell>
          <cell r="L201">
            <v>88.79</v>
          </cell>
          <cell r="M201">
            <v>1.1000000000000001</v>
          </cell>
          <cell r="O201">
            <v>1.98</v>
          </cell>
          <cell r="U201">
            <v>77.569999999999993</v>
          </cell>
          <cell r="X201" t="str">
            <v>AUXILIO CRECHE</v>
          </cell>
          <cell r="Y201">
            <v>1559.26</v>
          </cell>
          <cell r="AB201" t="str">
            <v>PISO ENFERMAGEM</v>
          </cell>
        </row>
        <row r="202">
          <cell r="C202" t="str">
            <v>HOSPITAL REGIONAL FERNANDO BEZERRA - CG Nº 02/2021</v>
          </cell>
          <cell r="E202" t="str">
            <v>GIULLIANA CARVALHO DE ALBUQUERQUE</v>
          </cell>
          <cell r="F202" t="str">
            <v>2 - Outros Profissionais da Saúde</v>
          </cell>
          <cell r="G202" t="str">
            <v>2235-05</v>
          </cell>
          <cell r="H202">
            <v>45292</v>
          </cell>
          <cell r="J202">
            <v>373.05519999999996</v>
          </cell>
          <cell r="L202">
            <v>88.79</v>
          </cell>
          <cell r="M202">
            <v>1.1000000000000001</v>
          </cell>
          <cell r="O202">
            <v>2.54</v>
          </cell>
          <cell r="Y202">
            <v>1975.6</v>
          </cell>
          <cell r="AB202" t="str">
            <v>PISO ENFERMAGEM</v>
          </cell>
        </row>
        <row r="203">
          <cell r="C203" t="str">
            <v>HOSPITAL REGIONAL FERNANDO BEZERRA - CG Nº 02/2021</v>
          </cell>
          <cell r="E203" t="str">
            <v>GLEDSON FERNANDES CUNHA ARAUJO</v>
          </cell>
          <cell r="F203" t="str">
            <v>2 - Outros Profissionais da Saúde</v>
          </cell>
          <cell r="G203" t="str">
            <v>2235-05</v>
          </cell>
          <cell r="H203">
            <v>45292</v>
          </cell>
          <cell r="J203">
            <v>186.1728</v>
          </cell>
          <cell r="O203">
            <v>2.54</v>
          </cell>
        </row>
        <row r="204">
          <cell r="C204" t="str">
            <v>HOSPITAL REGIONAL FERNANDO BEZERRA - CG Nº 02/2021</v>
          </cell>
          <cell r="E204" t="str">
            <v>GLEITON SOARES  DE FREITAS</v>
          </cell>
          <cell r="F204" t="str">
            <v>2 - Outros Profissionais da Saúde</v>
          </cell>
          <cell r="G204" t="str">
            <v>3222-05</v>
          </cell>
          <cell r="H204">
            <v>45292</v>
          </cell>
          <cell r="J204">
            <v>305.92160000000001</v>
          </cell>
          <cell r="L204">
            <v>88.79</v>
          </cell>
          <cell r="M204">
            <v>1.1000000000000001</v>
          </cell>
          <cell r="O204">
            <v>1.98</v>
          </cell>
          <cell r="Y204">
            <v>1847.22</v>
          </cell>
          <cell r="AB204" t="str">
            <v>PISO ENFERMAGEM</v>
          </cell>
        </row>
        <row r="205">
          <cell r="C205" t="str">
            <v>HOSPITAL REGIONAL FERNANDO BEZERRA - CG Nº 02/2021</v>
          </cell>
          <cell r="E205" t="str">
            <v>GRAZIELA RIBEIRO DE MEDEIROS</v>
          </cell>
          <cell r="F205" t="str">
            <v>3 - Administrativo</v>
          </cell>
          <cell r="G205" t="str">
            <v>5142-25</v>
          </cell>
          <cell r="H205">
            <v>45292</v>
          </cell>
          <cell r="J205">
            <v>158.14400000000001</v>
          </cell>
          <cell r="O205">
            <v>1.98</v>
          </cell>
        </row>
        <row r="206">
          <cell r="C206" t="str">
            <v>HOSPITAL REGIONAL FERNANDO BEZERRA - CG Nº 02/2021</v>
          </cell>
          <cell r="E206" t="str">
            <v xml:space="preserve">HAYRTON CARNEIRO DE ANDRADE </v>
          </cell>
          <cell r="F206" t="str">
            <v>1 - Médico</v>
          </cell>
          <cell r="G206" t="str">
            <v>2252-25</v>
          </cell>
          <cell r="H206">
            <v>45292</v>
          </cell>
          <cell r="J206">
            <v>813.3832000000001</v>
          </cell>
          <cell r="O206">
            <v>21.55</v>
          </cell>
        </row>
        <row r="207">
          <cell r="C207" t="str">
            <v>HOSPITAL REGIONAL FERNANDO BEZERRA - CG Nº 02/2021</v>
          </cell>
          <cell r="E207" t="str">
            <v>HELOISA MORGANA ALVES DA SILVA</v>
          </cell>
          <cell r="F207" t="str">
            <v>2 - Outros Profissionais da Saúde</v>
          </cell>
          <cell r="G207" t="str">
            <v>2235-05</v>
          </cell>
          <cell r="H207">
            <v>45292</v>
          </cell>
          <cell r="J207">
            <v>523.04079999999999</v>
          </cell>
          <cell r="L207">
            <v>88.79</v>
          </cell>
          <cell r="M207">
            <v>1.1000000000000001</v>
          </cell>
          <cell r="O207">
            <v>2.54</v>
          </cell>
        </row>
        <row r="208">
          <cell r="C208" t="str">
            <v>HOSPITAL REGIONAL FERNANDO BEZERRA - CG Nº 02/2021</v>
          </cell>
          <cell r="E208" t="str">
            <v>HENRIQUE DE OLIVEIRA RODRIGUES</v>
          </cell>
          <cell r="F208" t="str">
            <v>2 - Outros Profissionais da Saúde</v>
          </cell>
          <cell r="G208" t="str">
            <v>3222-05</v>
          </cell>
          <cell r="H208">
            <v>45292</v>
          </cell>
          <cell r="J208">
            <v>283.32959999999997</v>
          </cell>
          <cell r="L208">
            <v>88.79</v>
          </cell>
          <cell r="M208">
            <v>1.1000000000000001</v>
          </cell>
          <cell r="O208">
            <v>1.98</v>
          </cell>
          <cell r="Y208">
            <v>1847.22</v>
          </cell>
          <cell r="AB208" t="str">
            <v>PISO ENFERMAGEM</v>
          </cell>
        </row>
        <row r="209">
          <cell r="C209" t="str">
            <v>HOSPITAL REGIONAL FERNANDO BEZERRA - CG Nº 02/2021</v>
          </cell>
          <cell r="E209" t="str">
            <v>HUANDA CASSIA GOMES GALINDO</v>
          </cell>
          <cell r="F209" t="str">
            <v>2 - Outros Profissionais da Saúde</v>
          </cell>
          <cell r="G209" t="str">
            <v>2236-05</v>
          </cell>
          <cell r="H209">
            <v>45292</v>
          </cell>
          <cell r="J209">
            <v>224.19839999999999</v>
          </cell>
          <cell r="L209">
            <v>88.79</v>
          </cell>
          <cell r="M209">
            <v>1.1000000000000001</v>
          </cell>
          <cell r="O209">
            <v>2.54</v>
          </cell>
          <cell r="U209">
            <v>77.569999999999993</v>
          </cell>
          <cell r="X209" t="str">
            <v>AUXILIO CRECHE</v>
          </cell>
        </row>
        <row r="210">
          <cell r="C210" t="str">
            <v>HOSPITAL REGIONAL FERNANDO BEZERRA - CG Nº 02/2021</v>
          </cell>
          <cell r="E210" t="str">
            <v>IAGO OLIVEIRA MOURA ANGELIM</v>
          </cell>
          <cell r="F210" t="str">
            <v>2 - Outros Profissionais da Saúde</v>
          </cell>
          <cell r="G210" t="str">
            <v>2234-45</v>
          </cell>
          <cell r="H210">
            <v>45292</v>
          </cell>
          <cell r="J210">
            <v>421.8424</v>
          </cell>
          <cell r="L210">
            <v>88.79</v>
          </cell>
          <cell r="M210">
            <v>1.1000000000000001</v>
          </cell>
          <cell r="O210">
            <v>1.98</v>
          </cell>
        </row>
        <row r="211">
          <cell r="C211" t="str">
            <v>HOSPITAL REGIONAL FERNANDO BEZERRA - CG Nº 02/2021</v>
          </cell>
          <cell r="E211" t="str">
            <v>IALA DE SIQUEIRA FERRIRA</v>
          </cell>
          <cell r="F211" t="str">
            <v>2 - Outros Profissionais da Saúde</v>
          </cell>
          <cell r="G211" t="str">
            <v>2236-05</v>
          </cell>
          <cell r="H211">
            <v>45292</v>
          </cell>
          <cell r="J211">
            <v>233.18560000000002</v>
          </cell>
          <cell r="L211">
            <v>88.79</v>
          </cell>
          <cell r="M211">
            <v>1.1000000000000001</v>
          </cell>
          <cell r="O211">
            <v>2.54</v>
          </cell>
          <cell r="U211">
            <v>112.22</v>
          </cell>
          <cell r="X211" t="str">
            <v>AUXILIO CRECHE</v>
          </cell>
        </row>
        <row r="212">
          <cell r="C212" t="str">
            <v>HOSPITAL REGIONAL FERNANDO BEZERRA - CG Nº 02/2021</v>
          </cell>
          <cell r="E212" t="str">
            <v>IANA CARLA DE AQUINO BEZERRA</v>
          </cell>
          <cell r="F212" t="str">
            <v>2 - Outros Profissionais da Saúde</v>
          </cell>
          <cell r="G212" t="str">
            <v>2238-10</v>
          </cell>
          <cell r="H212">
            <v>45292</v>
          </cell>
          <cell r="J212">
            <v>195.40080000000003</v>
          </cell>
          <cell r="L212">
            <v>88.79</v>
          </cell>
          <cell r="M212">
            <v>1.1000000000000001</v>
          </cell>
          <cell r="O212">
            <v>1.98</v>
          </cell>
        </row>
        <row r="213">
          <cell r="C213" t="str">
            <v>HOSPITAL REGIONAL FERNANDO BEZERRA - CG Nº 02/2021</v>
          </cell>
          <cell r="E213" t="str">
            <v>IGOR KAIQUE JORDAO FREIRE DE ALENCAR</v>
          </cell>
          <cell r="F213" t="str">
            <v>3 - Administrativo</v>
          </cell>
          <cell r="G213" t="str">
            <v>5152-10</v>
          </cell>
          <cell r="H213">
            <v>45292</v>
          </cell>
          <cell r="J213">
            <v>152.5384</v>
          </cell>
          <cell r="L213">
            <v>88.79</v>
          </cell>
          <cell r="M213">
            <v>1.1000000000000001</v>
          </cell>
          <cell r="O213">
            <v>1.98</v>
          </cell>
        </row>
        <row r="214">
          <cell r="C214" t="str">
            <v>HOSPITAL REGIONAL FERNANDO BEZERRA - CG Nº 02/2021</v>
          </cell>
          <cell r="E214" t="str">
            <v>INACIA FRANCISLENE DA SILVA PEREIRA</v>
          </cell>
          <cell r="F214" t="str">
            <v>2 - Outros Profissionais da Saúde</v>
          </cell>
          <cell r="G214" t="str">
            <v>3222-05</v>
          </cell>
          <cell r="H214">
            <v>45292</v>
          </cell>
          <cell r="J214">
            <v>283.32959999999997</v>
          </cell>
          <cell r="L214">
            <v>88.79</v>
          </cell>
          <cell r="M214">
            <v>1.1000000000000001</v>
          </cell>
          <cell r="O214">
            <v>1.98</v>
          </cell>
          <cell r="Y214">
            <v>1847.22</v>
          </cell>
          <cell r="AB214" t="str">
            <v>PISO ENFERMAGEM</v>
          </cell>
        </row>
        <row r="215">
          <cell r="C215" t="str">
            <v>HOSPITAL REGIONAL FERNANDO BEZERRA - CG Nº 02/2021</v>
          </cell>
          <cell r="E215" t="str">
            <v>INALDO JOSE DA SILVA</v>
          </cell>
          <cell r="F215" t="str">
            <v>3 - Administrativo</v>
          </cell>
          <cell r="G215" t="str">
            <v>5142-25</v>
          </cell>
          <cell r="H215">
            <v>45292</v>
          </cell>
          <cell r="J215">
            <v>158.14400000000001</v>
          </cell>
          <cell r="O215">
            <v>1.98</v>
          </cell>
        </row>
        <row r="216">
          <cell r="C216" t="str">
            <v>HOSPITAL REGIONAL FERNANDO BEZERRA - CG Nº 02/2021</v>
          </cell>
          <cell r="E216" t="str">
            <v>IRANEIDE DE ALENCAR SOUZA</v>
          </cell>
          <cell r="F216" t="str">
            <v>3 - Administrativo</v>
          </cell>
          <cell r="G216" t="str">
            <v>4221-05</v>
          </cell>
          <cell r="H216">
            <v>45292</v>
          </cell>
          <cell r="J216">
            <v>153.5104</v>
          </cell>
          <cell r="L216">
            <v>88.79</v>
          </cell>
          <cell r="M216">
            <v>1.1000000000000001</v>
          </cell>
          <cell r="O216">
            <v>1.98</v>
          </cell>
        </row>
        <row r="217">
          <cell r="C217" t="str">
            <v>HOSPITAL REGIONAL FERNANDO BEZERRA - CG Nº 02/2021</v>
          </cell>
          <cell r="E217" t="str">
            <v>IRANEIDE LEITE NOVAIS</v>
          </cell>
          <cell r="F217" t="str">
            <v>3 - Administrativo</v>
          </cell>
          <cell r="G217" t="str">
            <v>5135-05</v>
          </cell>
          <cell r="H217">
            <v>45292</v>
          </cell>
          <cell r="J217">
            <v>135.55200000000002</v>
          </cell>
          <cell r="O217">
            <v>1.98</v>
          </cell>
        </row>
        <row r="218">
          <cell r="C218" t="str">
            <v>HOSPITAL REGIONAL FERNANDO BEZERRA - CG Nº 02/2021</v>
          </cell>
          <cell r="E218" t="str">
            <v>ISABELA FERRAZ DE LUNA MIRANDA</v>
          </cell>
          <cell r="F218" t="str">
            <v>2 - Outros Profissionais da Saúde</v>
          </cell>
          <cell r="G218" t="str">
            <v>2234-05</v>
          </cell>
          <cell r="H218">
            <v>45292</v>
          </cell>
          <cell r="J218">
            <v>358.77120000000002</v>
          </cell>
          <cell r="L218">
            <v>88.79</v>
          </cell>
          <cell r="M218">
            <v>1.1000000000000001</v>
          </cell>
          <cell r="O218">
            <v>1.98</v>
          </cell>
        </row>
        <row r="219">
          <cell r="C219" t="str">
            <v>HOSPITAL REGIONAL FERNANDO BEZERRA - CG Nº 02/2021</v>
          </cell>
          <cell r="E219" t="str">
            <v>ISLANIO MARINHO DE SA</v>
          </cell>
          <cell r="F219" t="str">
            <v>3 - Administrativo</v>
          </cell>
          <cell r="G219" t="str">
            <v>5142-25</v>
          </cell>
          <cell r="H219">
            <v>45292</v>
          </cell>
          <cell r="J219">
            <v>177.29919999999998</v>
          </cell>
          <cell r="L219">
            <v>88.79</v>
          </cell>
          <cell r="M219">
            <v>1.1000000000000001</v>
          </cell>
          <cell r="O219">
            <v>1.98</v>
          </cell>
        </row>
        <row r="220">
          <cell r="C220" t="str">
            <v>HOSPITAL REGIONAL FERNANDO BEZERRA - CG Nº 02/2021</v>
          </cell>
          <cell r="E220" t="str">
            <v>ITALO LINS BEZERRA</v>
          </cell>
          <cell r="F220" t="str">
            <v>2 - Outros Profissionais da Saúde</v>
          </cell>
          <cell r="G220" t="str">
            <v>2236-05</v>
          </cell>
          <cell r="H220">
            <v>45292</v>
          </cell>
          <cell r="J220">
            <v>245.4648</v>
          </cell>
          <cell r="O220">
            <v>1.98</v>
          </cell>
        </row>
        <row r="221">
          <cell r="C221" t="str">
            <v>HOSPITAL REGIONAL FERNANDO BEZERRA - CG Nº 02/2021</v>
          </cell>
          <cell r="E221" t="str">
            <v>ITALO RAMONN ALVES DE LIMA</v>
          </cell>
          <cell r="F221" t="str">
            <v>2 - Outros Profissionais da Saúde</v>
          </cell>
          <cell r="G221" t="str">
            <v>2237-10</v>
          </cell>
          <cell r="H221">
            <v>45292</v>
          </cell>
          <cell r="J221">
            <v>307.03840000000002</v>
          </cell>
          <cell r="O221">
            <v>2.54</v>
          </cell>
        </row>
        <row r="222">
          <cell r="C222" t="str">
            <v>HOSPITAL REGIONAL FERNANDO BEZERRA - CG Nº 02/2021</v>
          </cell>
          <cell r="E222" t="str">
            <v>IVANILDO DO CARMO MENDES</v>
          </cell>
          <cell r="F222" t="str">
            <v>2 - Outros Profissionais da Saúde</v>
          </cell>
          <cell r="G222" t="str">
            <v>2235-05</v>
          </cell>
          <cell r="H222">
            <v>45292</v>
          </cell>
          <cell r="J222">
            <v>395.6472</v>
          </cell>
          <cell r="L222">
            <v>88.79</v>
          </cell>
          <cell r="M222">
            <v>1.1000000000000001</v>
          </cell>
          <cell r="O222">
            <v>2.54</v>
          </cell>
          <cell r="Y222">
            <v>1975.6</v>
          </cell>
          <cell r="AB222" t="str">
            <v>PISO ENFERMAGEM</v>
          </cell>
        </row>
        <row r="223">
          <cell r="C223" t="str">
            <v>HOSPITAL REGIONAL FERNANDO BEZERRA - CG Nº 02/2021</v>
          </cell>
          <cell r="E223" t="str">
            <v>IZA MATOS CONSERVA ROLIM</v>
          </cell>
          <cell r="F223" t="str">
            <v>3 - Administrativo</v>
          </cell>
          <cell r="G223" t="str">
            <v>1231-05</v>
          </cell>
          <cell r="H223">
            <v>45292</v>
          </cell>
          <cell r="J223">
            <v>1605.7776000000001</v>
          </cell>
          <cell r="O223">
            <v>1.98</v>
          </cell>
        </row>
        <row r="224">
          <cell r="C224" t="str">
            <v>HOSPITAL REGIONAL FERNANDO BEZERRA - CG Nº 02/2021</v>
          </cell>
          <cell r="E224" t="str">
            <v xml:space="preserve">JACIONE BATISTA DE SOUZA </v>
          </cell>
          <cell r="F224" t="str">
            <v>2 - Outros Profissionais da Saúde</v>
          </cell>
          <cell r="G224" t="str">
            <v>3222-05</v>
          </cell>
          <cell r="H224">
            <v>45292</v>
          </cell>
          <cell r="J224">
            <v>283.32959999999997</v>
          </cell>
          <cell r="L224">
            <v>88.79</v>
          </cell>
          <cell r="M224">
            <v>1.1000000000000001</v>
          </cell>
          <cell r="O224">
            <v>1.98</v>
          </cell>
          <cell r="Y224">
            <v>1847.22</v>
          </cell>
          <cell r="AB224" t="str">
            <v>PISO ENFERMAGEM</v>
          </cell>
        </row>
        <row r="225">
          <cell r="C225" t="str">
            <v>HOSPITAL REGIONAL FERNANDO BEZERRA - CG Nº 02/2021</v>
          </cell>
          <cell r="E225" t="str">
            <v>JADNA MARIANA DA SILVA</v>
          </cell>
          <cell r="F225" t="str">
            <v>2 - Outros Profissionais da Saúde</v>
          </cell>
          <cell r="G225" t="str">
            <v>3222-05</v>
          </cell>
          <cell r="H225">
            <v>45292</v>
          </cell>
          <cell r="J225">
            <v>320.61439999999999</v>
          </cell>
          <cell r="O225">
            <v>1.98</v>
          </cell>
          <cell r="Y225">
            <v>1847.22</v>
          </cell>
          <cell r="AB225" t="str">
            <v>PISO ENFERMAGEM</v>
          </cell>
        </row>
        <row r="226">
          <cell r="C226" t="str">
            <v>HOSPITAL REGIONAL FERNANDO BEZERRA - CG Nº 02/2021</v>
          </cell>
          <cell r="E226" t="str">
            <v>JADSON OTAVIO DAA SILVA</v>
          </cell>
          <cell r="F226" t="str">
            <v>2 - Outros Profissionais da Saúde</v>
          </cell>
          <cell r="G226" t="str">
            <v>2235-05</v>
          </cell>
          <cell r="H226">
            <v>45292</v>
          </cell>
          <cell r="J226">
            <v>389.68160000000006</v>
          </cell>
          <cell r="O226">
            <v>2.54</v>
          </cell>
          <cell r="Y226">
            <v>2105.02</v>
          </cell>
          <cell r="AB226" t="str">
            <v>PISO ENFERMAGEM</v>
          </cell>
        </row>
        <row r="227">
          <cell r="C227" t="str">
            <v>HOSPITAL REGIONAL FERNANDO BEZERRA - CG Nº 02/2021</v>
          </cell>
          <cell r="E227" t="str">
            <v>JAKELINE COELHO DELMONDES</v>
          </cell>
          <cell r="F227" t="str">
            <v>2 - Outros Profissionais da Saúde</v>
          </cell>
          <cell r="G227" t="str">
            <v>3222-05</v>
          </cell>
          <cell r="H227">
            <v>45292</v>
          </cell>
          <cell r="J227">
            <v>289.53520000000003</v>
          </cell>
          <cell r="O227">
            <v>1.98</v>
          </cell>
          <cell r="Y227">
            <v>1847.22</v>
          </cell>
          <cell r="AB227" t="str">
            <v>PISO ENFERMAGEM</v>
          </cell>
        </row>
        <row r="228">
          <cell r="C228" t="str">
            <v>HOSPITAL REGIONAL FERNANDO BEZERRA - CG Nº 02/2021</v>
          </cell>
          <cell r="E228" t="str">
            <v>JANE KALLY ALVES DE ARAUJO RIBEIRO</v>
          </cell>
          <cell r="F228" t="str">
            <v>2 - Outros Profissionais da Saúde</v>
          </cell>
          <cell r="G228" t="str">
            <v>3222-05</v>
          </cell>
          <cell r="H228">
            <v>45292</v>
          </cell>
          <cell r="J228">
            <v>289.53520000000003</v>
          </cell>
          <cell r="L228">
            <v>88.79</v>
          </cell>
          <cell r="M228">
            <v>1.1000000000000001</v>
          </cell>
          <cell r="O228">
            <v>1.98</v>
          </cell>
          <cell r="U228">
            <v>77.569999999999993</v>
          </cell>
          <cell r="X228" t="str">
            <v>AUXILIO CRECHE</v>
          </cell>
          <cell r="Y228">
            <v>1847.22</v>
          </cell>
          <cell r="AB228" t="str">
            <v>PISO ENFERMAGEM</v>
          </cell>
        </row>
        <row r="229">
          <cell r="C229" t="str">
            <v>HOSPITAL REGIONAL FERNANDO BEZERRA - CG Nº 02/2021</v>
          </cell>
          <cell r="E229" t="str">
            <v>JANICLEBE DE SOUZA SILVA</v>
          </cell>
          <cell r="F229" t="str">
            <v>2 - Outros Profissionais da Saúde</v>
          </cell>
          <cell r="G229" t="str">
            <v>5142-25</v>
          </cell>
          <cell r="H229">
            <v>45292</v>
          </cell>
          <cell r="J229">
            <v>173.8168</v>
          </cell>
          <cell r="O229">
            <v>1.98</v>
          </cell>
        </row>
        <row r="230">
          <cell r="C230" t="str">
            <v>HOSPITAL REGIONAL FERNANDO BEZERRA - CG Nº 02/2021</v>
          </cell>
          <cell r="E230" t="str">
            <v>JANILSON BARROS DE SA</v>
          </cell>
          <cell r="F230" t="str">
            <v>1 - Médico</v>
          </cell>
          <cell r="G230" t="str">
            <v>2251-24</v>
          </cell>
          <cell r="H230">
            <v>45292</v>
          </cell>
          <cell r="J230">
            <v>813.3832000000001</v>
          </cell>
          <cell r="O230">
            <v>21.55</v>
          </cell>
        </row>
        <row r="231">
          <cell r="C231" t="str">
            <v>HOSPITAL REGIONAL FERNANDO BEZERRA - CG Nº 02/2021</v>
          </cell>
          <cell r="E231" t="str">
            <v xml:space="preserve">JAYANA OLIVEIRA MIRANDA </v>
          </cell>
          <cell r="F231" t="str">
            <v>2 - Outros Profissionais da Saúde</v>
          </cell>
          <cell r="G231" t="str">
            <v>2235-05</v>
          </cell>
          <cell r="H231">
            <v>45292</v>
          </cell>
          <cell r="J231">
            <v>383.31440000000003</v>
          </cell>
          <cell r="L231">
            <v>88.79</v>
          </cell>
          <cell r="M231">
            <v>1.1000000000000001</v>
          </cell>
          <cell r="O231">
            <v>2.54</v>
          </cell>
          <cell r="U231">
            <v>128.24</v>
          </cell>
          <cell r="X231" t="str">
            <v>AUXILIO CRECHE</v>
          </cell>
          <cell r="Y231">
            <v>1975.6</v>
          </cell>
          <cell r="AB231" t="str">
            <v>PISO ENFERMAGEM</v>
          </cell>
        </row>
        <row r="232">
          <cell r="C232" t="str">
            <v>HOSPITAL REGIONAL FERNANDO BEZERRA - CG Nº 02/2021</v>
          </cell>
          <cell r="E232" t="str">
            <v>JEFERSON DE SENA VASCONCELOS</v>
          </cell>
          <cell r="F232" t="str">
            <v>3 - Administrativo</v>
          </cell>
          <cell r="G232" t="str">
            <v>5142-25</v>
          </cell>
          <cell r="H232">
            <v>45292</v>
          </cell>
          <cell r="J232">
            <v>176.10240000000002</v>
          </cell>
          <cell r="L232">
            <v>88.79</v>
          </cell>
          <cell r="M232">
            <v>1.1000000000000001</v>
          </cell>
          <cell r="O232">
            <v>1.98</v>
          </cell>
        </row>
        <row r="233">
          <cell r="C233" t="str">
            <v>HOSPITAL REGIONAL FERNANDO BEZERRA - CG Nº 02/2021</v>
          </cell>
          <cell r="E233" t="str">
            <v>JEFFERSON ROMARIO PEIXOTO DA SILVA</v>
          </cell>
          <cell r="F233" t="str">
            <v>3 - Administrativo</v>
          </cell>
          <cell r="G233" t="str">
            <v>3172-05</v>
          </cell>
          <cell r="H233">
            <v>45292</v>
          </cell>
          <cell r="J233">
            <v>285.60640000000001</v>
          </cell>
          <cell r="L233">
            <v>88.79</v>
          </cell>
          <cell r="M233">
            <v>1.1000000000000001</v>
          </cell>
          <cell r="O233">
            <v>1.98</v>
          </cell>
        </row>
        <row r="234">
          <cell r="C234" t="str">
            <v>HOSPITAL REGIONAL FERNANDO BEZERRA - CG Nº 02/2021</v>
          </cell>
          <cell r="E234" t="str">
            <v>JENILDA MARIA LEITE DA SILVA</v>
          </cell>
          <cell r="F234" t="str">
            <v>3 - Administrativo</v>
          </cell>
          <cell r="G234" t="str">
            <v>3222-05</v>
          </cell>
          <cell r="H234">
            <v>45292</v>
          </cell>
          <cell r="J234">
            <v>302.48480000000001</v>
          </cell>
          <cell r="L234">
            <v>88.79</v>
          </cell>
          <cell r="M234">
            <v>1.1000000000000001</v>
          </cell>
          <cell r="O234">
            <v>1.98</v>
          </cell>
          <cell r="Y234">
            <v>1847.22</v>
          </cell>
          <cell r="AB234" t="str">
            <v>PISO ENFERMAGEM</v>
          </cell>
        </row>
        <row r="235">
          <cell r="C235" t="str">
            <v>HOSPITAL REGIONAL FERNANDO BEZERRA - CG Nº 02/2021</v>
          </cell>
          <cell r="E235" t="str">
            <v>JESSICA ALENCAR CAVALCANTE</v>
          </cell>
          <cell r="F235" t="str">
            <v>2 - Outros Profissionais da Saúde</v>
          </cell>
          <cell r="G235" t="str">
            <v>2237-10</v>
          </cell>
          <cell r="H235">
            <v>45292</v>
          </cell>
          <cell r="J235">
            <v>312.12880000000001</v>
          </cell>
          <cell r="O235">
            <v>1.98</v>
          </cell>
          <cell r="U235">
            <v>159.09</v>
          </cell>
          <cell r="X235" t="str">
            <v>AUXILIO CRECHE</v>
          </cell>
        </row>
        <row r="236">
          <cell r="C236" t="str">
            <v>HOSPITAL REGIONAL FERNANDO BEZERRA - CG Nº 02/2021</v>
          </cell>
          <cell r="E236" t="str">
            <v>JESSICA LAMISE DE ALENCAR SOUZA</v>
          </cell>
          <cell r="F236" t="str">
            <v>2 - Outros Profissionais da Saúde</v>
          </cell>
          <cell r="G236" t="str">
            <v>2516-05</v>
          </cell>
          <cell r="H236">
            <v>45292</v>
          </cell>
          <cell r="J236">
            <v>214.91120000000001</v>
          </cell>
          <cell r="O236">
            <v>1.98</v>
          </cell>
        </row>
        <row r="237">
          <cell r="C237" t="str">
            <v>HOSPITAL REGIONAL FERNANDO BEZERRA - CG Nº 02/2021</v>
          </cell>
          <cell r="E237" t="str">
            <v>JOAO BATISTA NAZARO DOS SANTOS</v>
          </cell>
          <cell r="F237" t="str">
            <v>2 - Outros Profissionais da Saúde</v>
          </cell>
          <cell r="G237" t="str">
            <v>3222-05</v>
          </cell>
          <cell r="H237">
            <v>45292</v>
          </cell>
          <cell r="J237">
            <v>301.28800000000001</v>
          </cell>
          <cell r="L237">
            <v>88.79</v>
          </cell>
          <cell r="M237">
            <v>1.1000000000000001</v>
          </cell>
          <cell r="O237">
            <v>1.98</v>
          </cell>
          <cell r="Y237">
            <v>1847.22</v>
          </cell>
          <cell r="AB237" t="str">
            <v>PISO ENFERMAGEM</v>
          </cell>
        </row>
        <row r="238">
          <cell r="C238" t="str">
            <v>HOSPITAL REGIONAL FERNANDO BEZERRA - CG Nº 02/2021</v>
          </cell>
          <cell r="E238" t="str">
            <v>JOAO BATISTA NOGUEIRA</v>
          </cell>
          <cell r="F238" t="str">
            <v>3 - Administrativo</v>
          </cell>
          <cell r="G238" t="str">
            <v>7823-20</v>
          </cell>
          <cell r="H238">
            <v>45292</v>
          </cell>
          <cell r="J238">
            <v>162.0128</v>
          </cell>
          <cell r="L238">
            <v>88.79</v>
          </cell>
          <cell r="M238">
            <v>1.1000000000000001</v>
          </cell>
          <cell r="O238">
            <v>1.98</v>
          </cell>
        </row>
        <row r="239">
          <cell r="C239" t="str">
            <v>HOSPITAL REGIONAL FERNANDO BEZERRA - CG Nº 02/2021</v>
          </cell>
          <cell r="E239" t="str">
            <v>JOAO BOSCO SARAIVA NELO</v>
          </cell>
          <cell r="F239" t="str">
            <v>2 - Outros Profissionais da Saúde</v>
          </cell>
          <cell r="G239" t="str">
            <v>2236-05</v>
          </cell>
          <cell r="H239">
            <v>45292</v>
          </cell>
          <cell r="J239">
            <v>190.70720000000003</v>
          </cell>
          <cell r="O239">
            <v>1.98</v>
          </cell>
        </row>
        <row r="240">
          <cell r="C240" t="str">
            <v>HOSPITAL REGIONAL FERNANDO BEZERRA - CG Nº 02/2021</v>
          </cell>
          <cell r="E240" t="str">
            <v>JOAO EDILTON ALVES FEITOSA</v>
          </cell>
          <cell r="F240" t="str">
            <v>2 - Outros Profissionais da Saúde</v>
          </cell>
          <cell r="G240" t="str">
            <v>2235-05</v>
          </cell>
          <cell r="H240">
            <v>45292</v>
          </cell>
          <cell r="J240">
            <v>371.29199999999997</v>
          </cell>
          <cell r="L240">
            <v>88.79</v>
          </cell>
          <cell r="M240">
            <v>1.1000000000000001</v>
          </cell>
          <cell r="O240">
            <v>2.54</v>
          </cell>
          <cell r="Y240">
            <v>2136.85</v>
          </cell>
          <cell r="AB240" t="str">
            <v>PISO ENFERMAGEM</v>
          </cell>
        </row>
        <row r="241">
          <cell r="C241" t="str">
            <v>HOSPITAL REGIONAL FERNANDO BEZERRA - CG Nº 02/2021</v>
          </cell>
          <cell r="E241" t="str">
            <v>JOAO GUILHERME MOURA COSTA</v>
          </cell>
          <cell r="F241" t="str">
            <v>3 - Administrativo</v>
          </cell>
          <cell r="G241" t="str">
            <v>2522-10</v>
          </cell>
          <cell r="H241">
            <v>45292</v>
          </cell>
          <cell r="J241">
            <v>845.18399999999997</v>
          </cell>
          <cell r="O241">
            <v>1.98</v>
          </cell>
        </row>
        <row r="242">
          <cell r="C242" t="str">
            <v>HOSPITAL REGIONAL FERNANDO BEZERRA - CG Nº 02/2021</v>
          </cell>
          <cell r="E242" t="str">
            <v>JOAO VICTOR DE MORAIS SOBRAL</v>
          </cell>
          <cell r="F242" t="str">
            <v>2 - Outros Profissionais da Saúde</v>
          </cell>
          <cell r="G242" t="str">
            <v>3222-05</v>
          </cell>
          <cell r="H242">
            <v>45292</v>
          </cell>
          <cell r="J242">
            <v>314</v>
          </cell>
          <cell r="O242">
            <v>1.98</v>
          </cell>
          <cell r="Y242">
            <v>1847.22</v>
          </cell>
          <cell r="AB242" t="str">
            <v>PISO ENFERMAGEM</v>
          </cell>
        </row>
        <row r="243">
          <cell r="C243" t="str">
            <v>HOSPITAL REGIONAL FERNANDO BEZERRA - CG Nº 02/2021</v>
          </cell>
          <cell r="E243" t="str">
            <v>JOAO VICTOR DOS SANTOS RODRIGUES</v>
          </cell>
          <cell r="F243" t="str">
            <v>3 - Administrativo</v>
          </cell>
          <cell r="G243" t="str">
            <v>5142-25</v>
          </cell>
          <cell r="H243">
            <v>45292</v>
          </cell>
          <cell r="J243">
            <v>158.14400000000001</v>
          </cell>
          <cell r="L243">
            <v>88.79</v>
          </cell>
          <cell r="M243">
            <v>1.1000000000000001</v>
          </cell>
          <cell r="O243">
            <v>1.98</v>
          </cell>
        </row>
        <row r="244">
          <cell r="C244" t="str">
            <v>HOSPITAL REGIONAL FERNANDO BEZERRA - CG Nº 02/2021</v>
          </cell>
          <cell r="E244" t="str">
            <v>JOAO VICTOR MATOS DE MOURA</v>
          </cell>
          <cell r="F244" t="str">
            <v>3 - Administrativo</v>
          </cell>
          <cell r="G244" t="str">
            <v>4141-05</v>
          </cell>
          <cell r="H244">
            <v>45292</v>
          </cell>
          <cell r="J244">
            <v>167.72639999999998</v>
          </cell>
          <cell r="L244">
            <v>88.79</v>
          </cell>
          <cell r="M244">
            <v>1.1000000000000001</v>
          </cell>
          <cell r="O244">
            <v>1.98</v>
          </cell>
        </row>
        <row r="245">
          <cell r="C245" t="str">
            <v>HOSPITAL REGIONAL FERNANDO BEZERRA - CG Nº 02/2021</v>
          </cell>
          <cell r="E245" t="str">
            <v>JONITON PEREIRA DOS SANTOS</v>
          </cell>
          <cell r="F245" t="str">
            <v>3 - Administrativo</v>
          </cell>
          <cell r="G245" t="str">
            <v>3131-30</v>
          </cell>
          <cell r="H245">
            <v>45292</v>
          </cell>
          <cell r="J245">
            <v>186.1088</v>
          </cell>
          <cell r="L245">
            <v>88.79</v>
          </cell>
          <cell r="M245">
            <v>1.1000000000000001</v>
          </cell>
          <cell r="O245">
            <v>1.98</v>
          </cell>
        </row>
        <row r="246">
          <cell r="C246" t="str">
            <v>HOSPITAL REGIONAL FERNANDO BEZERRA - CG Nº 02/2021</v>
          </cell>
          <cell r="E246" t="str">
            <v>JOSE ALYSON SANTOS LIMA</v>
          </cell>
          <cell r="F246" t="str">
            <v>3 - Administrativo</v>
          </cell>
          <cell r="G246" t="str">
            <v>5163-45</v>
          </cell>
          <cell r="H246">
            <v>45292</v>
          </cell>
          <cell r="J246">
            <v>158.14400000000001</v>
          </cell>
          <cell r="L246">
            <v>88.79</v>
          </cell>
          <cell r="M246">
            <v>1.1000000000000001</v>
          </cell>
          <cell r="O246">
            <v>1.98</v>
          </cell>
        </row>
        <row r="247">
          <cell r="C247" t="str">
            <v>HOSPITAL REGIONAL FERNANDO BEZERRA - CG Nº 02/2021</v>
          </cell>
          <cell r="E247" t="str">
            <v>JOSE BARROS CAVALCANTE JUNIOR</v>
          </cell>
          <cell r="F247" t="str">
            <v>2 - Outros Profissionais da Saúde</v>
          </cell>
          <cell r="G247" t="str">
            <v>3222-05</v>
          </cell>
          <cell r="H247">
            <v>45292</v>
          </cell>
          <cell r="J247">
            <v>340.8768</v>
          </cell>
          <cell r="O247">
            <v>1.98</v>
          </cell>
          <cell r="Y247">
            <v>1847.22</v>
          </cell>
          <cell r="AB247" t="str">
            <v>PISO ENFERMAGEM</v>
          </cell>
        </row>
        <row r="248">
          <cell r="C248" t="str">
            <v>HOSPITAL REGIONAL FERNANDO BEZERRA - CG Nº 02/2021</v>
          </cell>
          <cell r="E248" t="str">
            <v>JOSE CARLOS DE SOUZA MOREIRA</v>
          </cell>
          <cell r="F248" t="str">
            <v>2 - Outros Profissionais da Saúde</v>
          </cell>
          <cell r="G248" t="str">
            <v>3241-20</v>
          </cell>
          <cell r="H248">
            <v>45292</v>
          </cell>
          <cell r="J248">
            <v>270.05439999999999</v>
          </cell>
          <cell r="L248">
            <v>88.79</v>
          </cell>
          <cell r="M248">
            <v>1.1000000000000001</v>
          </cell>
          <cell r="O248">
            <v>10.029999999999999</v>
          </cell>
        </row>
        <row r="249">
          <cell r="C249" t="str">
            <v>HOSPITAL REGIONAL FERNANDO BEZERRA - CG Nº 02/2021</v>
          </cell>
          <cell r="E249" t="str">
            <v>JOSE GILVAN DA SILVA SALES</v>
          </cell>
          <cell r="F249" t="str">
            <v>3 - Administrativo</v>
          </cell>
          <cell r="G249" t="str">
            <v>3222-30</v>
          </cell>
          <cell r="H249">
            <v>45292</v>
          </cell>
          <cell r="J249">
            <v>176.10240000000002</v>
          </cell>
          <cell r="L249">
            <v>88.79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CG Nº 02/2021</v>
          </cell>
          <cell r="E250" t="str">
            <v>JOSE JANIO BARROS PEREIRA</v>
          </cell>
          <cell r="F250" t="str">
            <v>2 - Outros Profissionais da Saúde</v>
          </cell>
          <cell r="G250" t="str">
            <v>2235-05</v>
          </cell>
          <cell r="H250">
            <v>45292</v>
          </cell>
          <cell r="J250">
            <v>383.31440000000003</v>
          </cell>
          <cell r="L250">
            <v>88.79</v>
          </cell>
          <cell r="M250">
            <v>1.1000000000000001</v>
          </cell>
          <cell r="O250">
            <v>2.54</v>
          </cell>
          <cell r="U250">
            <v>128.24</v>
          </cell>
          <cell r="X250" t="str">
            <v>AUXILIO CRECHE</v>
          </cell>
          <cell r="Y250">
            <v>1975.6</v>
          </cell>
          <cell r="AB250" t="str">
            <v>PISO ENFERMAGEM</v>
          </cell>
        </row>
        <row r="251">
          <cell r="C251" t="str">
            <v>HOSPITAL REGIONAL FERNANDO BEZERRA - CG Nº 02/2021</v>
          </cell>
          <cell r="E251" t="str">
            <v>JOSE LUCAS OLIVEIRA SILVA</v>
          </cell>
          <cell r="F251" t="str">
            <v>2 - Outros Profissionais da Saúde</v>
          </cell>
          <cell r="G251" t="str">
            <v>3222-05</v>
          </cell>
          <cell r="H251">
            <v>45292</v>
          </cell>
          <cell r="J251">
            <v>302.48480000000001</v>
          </cell>
          <cell r="L251">
            <v>88.79</v>
          </cell>
          <cell r="M251">
            <v>1.1000000000000001</v>
          </cell>
          <cell r="O251">
            <v>1.98</v>
          </cell>
          <cell r="Y251">
            <v>1847.22</v>
          </cell>
          <cell r="AB251" t="str">
            <v>PISO ENFERMAGEM</v>
          </cell>
        </row>
        <row r="252">
          <cell r="C252" t="str">
            <v>HOSPITAL REGIONAL FERNANDO BEZERRA - CG Nº 02/2021</v>
          </cell>
          <cell r="E252" t="str">
            <v>JOSE NELSON FREITAS DA SILVA</v>
          </cell>
          <cell r="F252" t="str">
            <v>3 - Administrativo</v>
          </cell>
          <cell r="G252" t="str">
            <v>5152-10</v>
          </cell>
          <cell r="H252">
            <v>45292</v>
          </cell>
          <cell r="J252">
            <v>135.55200000000002</v>
          </cell>
          <cell r="L252">
            <v>88.79</v>
          </cell>
          <cell r="M252">
            <v>1.1000000000000001</v>
          </cell>
          <cell r="O252">
            <v>1.98</v>
          </cell>
        </row>
        <row r="253">
          <cell r="C253" t="str">
            <v>HOSPITAL REGIONAL FERNANDO BEZERRA - CG Nº 02/2021</v>
          </cell>
          <cell r="E253" t="str">
            <v>JOSE ULISSES ALENCAR DE AQUINO</v>
          </cell>
          <cell r="F253" t="str">
            <v>3 - Administrativo</v>
          </cell>
          <cell r="G253" t="str">
            <v>5174-10</v>
          </cell>
          <cell r="H253">
            <v>45292</v>
          </cell>
          <cell r="J253">
            <v>135.55200000000002</v>
          </cell>
          <cell r="L253">
            <v>88.79</v>
          </cell>
          <cell r="M253">
            <v>1.1000000000000001</v>
          </cell>
          <cell r="O253">
            <v>1.98</v>
          </cell>
        </row>
        <row r="254">
          <cell r="C254" t="str">
            <v>HOSPITAL REGIONAL FERNANDO BEZERRA - CG Nº 02/2021</v>
          </cell>
          <cell r="E254" t="str">
            <v>JOSE VALMIR RAMOS LACERDA FILHO</v>
          </cell>
          <cell r="F254" t="str">
            <v>1 - Médico</v>
          </cell>
          <cell r="G254" t="str">
            <v>2252-70</v>
          </cell>
          <cell r="H254">
            <v>45292</v>
          </cell>
          <cell r="J254">
            <v>1206.3464000000001</v>
          </cell>
          <cell r="O254">
            <v>21.55</v>
          </cell>
        </row>
        <row r="255">
          <cell r="C255" t="str">
            <v>HOSPITAL REGIONAL FERNANDO BEZERRA - CG Nº 02/2021</v>
          </cell>
          <cell r="E255" t="str">
            <v xml:space="preserve">JOSENILDA DE MEDEIROS SANTANA </v>
          </cell>
          <cell r="F255" t="str">
            <v>3 - Administrativo</v>
          </cell>
          <cell r="G255" t="str">
            <v>5174-10</v>
          </cell>
          <cell r="H255">
            <v>45292</v>
          </cell>
          <cell r="J255">
            <v>135.55200000000002</v>
          </cell>
          <cell r="L255">
            <v>88.79</v>
          </cell>
          <cell r="M255">
            <v>1.1000000000000001</v>
          </cell>
          <cell r="O255">
            <v>1.98</v>
          </cell>
        </row>
        <row r="256">
          <cell r="C256" t="str">
            <v>HOSPITAL REGIONAL FERNANDO BEZERRA - CG Nº 02/2021</v>
          </cell>
          <cell r="E256" t="str">
            <v>JOSINAIDE MARIA DE MOURA</v>
          </cell>
          <cell r="F256" t="str">
            <v>3 - Administrativo</v>
          </cell>
          <cell r="G256" t="str">
            <v>4110-10</v>
          </cell>
          <cell r="H256">
            <v>45292</v>
          </cell>
          <cell r="J256">
            <v>221.88400000000001</v>
          </cell>
          <cell r="L256">
            <v>88.79</v>
          </cell>
          <cell r="M256">
            <v>1.1000000000000001</v>
          </cell>
          <cell r="O256">
            <v>1.98</v>
          </cell>
        </row>
        <row r="257">
          <cell r="C257" t="str">
            <v>HOSPITAL REGIONAL FERNANDO BEZERRA - CG Nº 02/2021</v>
          </cell>
          <cell r="E257" t="str">
            <v xml:space="preserve">JOZIMARIA MARIA TEIXEIRA DE LIMA </v>
          </cell>
          <cell r="F257" t="str">
            <v>3 - Administrativo</v>
          </cell>
          <cell r="G257" t="str">
            <v>5152-10</v>
          </cell>
          <cell r="H257">
            <v>45292</v>
          </cell>
          <cell r="J257">
            <v>135.55200000000002</v>
          </cell>
          <cell r="L257">
            <v>88.79</v>
          </cell>
          <cell r="M257">
            <v>1.1000000000000001</v>
          </cell>
          <cell r="O257">
            <v>1.98</v>
          </cell>
        </row>
        <row r="258">
          <cell r="C258" t="str">
            <v>HOSPITAL REGIONAL FERNANDO BEZERRA - CG Nº 02/2021</v>
          </cell>
          <cell r="E258" t="str">
            <v>JUCELI ALVES DE CARVALHO TAVARES</v>
          </cell>
          <cell r="F258" t="str">
            <v>2 - Outros Profissionais da Saúde</v>
          </cell>
          <cell r="G258" t="str">
            <v>3222-05</v>
          </cell>
          <cell r="H258">
            <v>45292</v>
          </cell>
          <cell r="J258">
            <v>283.32959999999997</v>
          </cell>
          <cell r="L258">
            <v>88.79</v>
          </cell>
          <cell r="M258">
            <v>1.1000000000000001</v>
          </cell>
          <cell r="O258">
            <v>1.98</v>
          </cell>
          <cell r="Y258">
            <v>1847.22</v>
          </cell>
          <cell r="AB258" t="str">
            <v>PISO ENFERMAGEM</v>
          </cell>
        </row>
        <row r="259">
          <cell r="C259" t="str">
            <v>HOSPITAL REGIONAL FERNANDO BEZERRA - CG Nº 02/2021</v>
          </cell>
          <cell r="E259" t="str">
            <v>JUCELIA TORRES DA SILVA</v>
          </cell>
          <cell r="F259" t="str">
            <v>2 - Outros Profissionais da Saúde</v>
          </cell>
          <cell r="G259" t="str">
            <v>3222-05</v>
          </cell>
          <cell r="H259">
            <v>45292</v>
          </cell>
          <cell r="J259">
            <v>302.48480000000001</v>
          </cell>
          <cell r="L259">
            <v>88.79</v>
          </cell>
          <cell r="M259">
            <v>1.1000000000000001</v>
          </cell>
          <cell r="O259">
            <v>1.98</v>
          </cell>
          <cell r="Y259">
            <v>1847.22</v>
          </cell>
          <cell r="AB259" t="str">
            <v>PISO ENFERMAGEM</v>
          </cell>
        </row>
        <row r="260">
          <cell r="C260" t="str">
            <v>HOSPITAL REGIONAL FERNANDO BEZERRA - CG Nº 02/2021</v>
          </cell>
          <cell r="E260" t="str">
            <v>JUCIANE ROCHA RIBEIRO</v>
          </cell>
          <cell r="F260" t="str">
            <v>2 - Outros Profissionais da Saúde</v>
          </cell>
          <cell r="G260" t="str">
            <v>3222-05</v>
          </cell>
          <cell r="H260">
            <v>45292</v>
          </cell>
          <cell r="J260">
            <v>289.53520000000003</v>
          </cell>
          <cell r="L260">
            <v>88.79</v>
          </cell>
          <cell r="M260">
            <v>1.1000000000000001</v>
          </cell>
          <cell r="O260">
            <v>1.98</v>
          </cell>
          <cell r="U260">
            <v>77.569999999999993</v>
          </cell>
          <cell r="X260" t="str">
            <v>AUXILIO CRECHE</v>
          </cell>
          <cell r="Y260">
            <v>1847.22</v>
          </cell>
          <cell r="AB260" t="str">
            <v>PISO ENFERMAGEM</v>
          </cell>
        </row>
        <row r="261">
          <cell r="C261" t="str">
            <v>HOSPITAL REGIONAL FERNANDO BEZERRA - CG Nº 02/2021</v>
          </cell>
          <cell r="E261" t="str">
            <v>JUCICLEIDE VIEIRA LEANDRO</v>
          </cell>
          <cell r="F261" t="str">
            <v>3 - Administrativo</v>
          </cell>
          <cell r="G261" t="str">
            <v>5142-25</v>
          </cell>
          <cell r="H261">
            <v>45292</v>
          </cell>
          <cell r="J261">
            <v>159.27120000000002</v>
          </cell>
          <cell r="L261">
            <v>88.79</v>
          </cell>
          <cell r="M261">
            <v>1.1000000000000001</v>
          </cell>
          <cell r="O261">
            <v>1.98</v>
          </cell>
        </row>
        <row r="262">
          <cell r="C262" t="str">
            <v>HOSPITAL REGIONAL FERNANDO BEZERRA - CG Nº 02/2021</v>
          </cell>
          <cell r="E262" t="str">
            <v>JUCILENE FELIPE GONÇALVES</v>
          </cell>
          <cell r="F262" t="str">
            <v>2 - Outros Profissionais da Saúde</v>
          </cell>
          <cell r="G262" t="str">
            <v>3222-05</v>
          </cell>
          <cell r="H262">
            <v>45292</v>
          </cell>
          <cell r="J262">
            <v>301.28800000000001</v>
          </cell>
          <cell r="L262">
            <v>88.79</v>
          </cell>
          <cell r="M262">
            <v>1.1000000000000001</v>
          </cell>
          <cell r="O262">
            <v>1.98</v>
          </cell>
          <cell r="Y262">
            <v>1847.22</v>
          </cell>
          <cell r="AB262" t="str">
            <v>PISO ENFERMAGEM</v>
          </cell>
        </row>
        <row r="263">
          <cell r="C263" t="str">
            <v>HOSPITAL REGIONAL FERNANDO BEZERRA - CG Nº 02/2021</v>
          </cell>
          <cell r="E263" t="str">
            <v>JUCILENE VIEIRA DA SILVA</v>
          </cell>
          <cell r="F263" t="str">
            <v>3 - Administrativo</v>
          </cell>
          <cell r="G263" t="str">
            <v>5135-05</v>
          </cell>
          <cell r="H263">
            <v>45292</v>
          </cell>
          <cell r="J263">
            <v>135.55200000000002</v>
          </cell>
          <cell r="L263">
            <v>88.79</v>
          </cell>
          <cell r="M263">
            <v>1.1000000000000001</v>
          </cell>
          <cell r="O263">
            <v>1.98</v>
          </cell>
        </row>
        <row r="264">
          <cell r="C264" t="str">
            <v>HOSPITAL REGIONAL FERNANDO BEZERRA - CG Nº 02/2021</v>
          </cell>
          <cell r="E264" t="str">
            <v>JUITA DOS SANTOS PEREIRA ARAUJO</v>
          </cell>
          <cell r="F264" t="str">
            <v>3 - Administrativo</v>
          </cell>
          <cell r="G264" t="str">
            <v>5142-25</v>
          </cell>
          <cell r="H264">
            <v>45292</v>
          </cell>
          <cell r="J264">
            <v>158.14400000000001</v>
          </cell>
          <cell r="L264">
            <v>88.79</v>
          </cell>
          <cell r="M264">
            <v>1.1000000000000001</v>
          </cell>
          <cell r="O264">
            <v>1.98</v>
          </cell>
        </row>
        <row r="265">
          <cell r="C265" t="str">
            <v>HOSPITAL REGIONAL FERNANDO BEZERRA - CG Nº 02/2021</v>
          </cell>
          <cell r="E265" t="str">
            <v>JULIANA MARIA DIAS DA SILVA</v>
          </cell>
          <cell r="F265" t="str">
            <v>3 - Administrativo</v>
          </cell>
          <cell r="G265" t="str">
            <v>4221-05</v>
          </cell>
          <cell r="H265">
            <v>45292</v>
          </cell>
          <cell r="J265">
            <v>200.53919999999999</v>
          </cell>
          <cell r="O265">
            <v>1.98</v>
          </cell>
        </row>
        <row r="266">
          <cell r="C266" t="str">
            <v>HOSPITAL REGIONAL FERNANDO BEZERRA - CG Nº 02/2021</v>
          </cell>
          <cell r="E266" t="str">
            <v>JULIANA MYRELLE ALENCAR ARRAES</v>
          </cell>
          <cell r="F266" t="str">
            <v>2 - Outros Profissionais da Saúde</v>
          </cell>
          <cell r="G266" t="str">
            <v>3222-05</v>
          </cell>
          <cell r="H266">
            <v>45292</v>
          </cell>
          <cell r="J266">
            <v>292.48880000000003</v>
          </cell>
          <cell r="L266">
            <v>88.79</v>
          </cell>
          <cell r="M266">
            <v>1.1000000000000001</v>
          </cell>
          <cell r="O266">
            <v>1.98</v>
          </cell>
          <cell r="Y266">
            <v>1847.22</v>
          </cell>
          <cell r="AB266" t="str">
            <v>PISO ENFERMAGEM</v>
          </cell>
        </row>
        <row r="267">
          <cell r="C267" t="str">
            <v>HOSPITAL REGIONAL FERNANDO BEZERRA - CG Nº 02/2021</v>
          </cell>
          <cell r="E267" t="str">
            <v>JULIO CESAR MODESTO BATISTA</v>
          </cell>
          <cell r="F267" t="str">
            <v>3 - Administrativo</v>
          </cell>
          <cell r="G267" t="str">
            <v>4110-10</v>
          </cell>
          <cell r="H267">
            <v>45292</v>
          </cell>
          <cell r="J267">
            <v>238.3648</v>
          </cell>
          <cell r="O267">
            <v>1.98</v>
          </cell>
        </row>
        <row r="268">
          <cell r="C268" t="str">
            <v>HOSPITAL REGIONAL FERNANDO BEZERRA - CG Nº 02/2021</v>
          </cell>
          <cell r="E268" t="str">
            <v>JULIO CESAR RODRIGUES SILVA</v>
          </cell>
          <cell r="F268" t="str">
            <v>3 - Administrativo</v>
          </cell>
          <cell r="G268" t="str">
            <v>4110-10</v>
          </cell>
          <cell r="H268">
            <v>45292</v>
          </cell>
          <cell r="J268">
            <v>16.836400000000001</v>
          </cell>
          <cell r="O268">
            <v>1.98</v>
          </cell>
        </row>
        <row r="269">
          <cell r="C269" t="str">
            <v>HOSPITAL REGIONAL FERNANDO BEZERRA - CG Nº 02/2021</v>
          </cell>
          <cell r="E269" t="str">
            <v>JULYANA BARROS MARQUES</v>
          </cell>
          <cell r="F269" t="str">
            <v>3 - Administrativo</v>
          </cell>
          <cell r="G269" t="str">
            <v>4110-10</v>
          </cell>
          <cell r="H269">
            <v>45292</v>
          </cell>
          <cell r="J269">
            <v>135.55200000000002</v>
          </cell>
          <cell r="L269">
            <v>88.79</v>
          </cell>
          <cell r="M269">
            <v>1.1000000000000001</v>
          </cell>
          <cell r="O269">
            <v>1.98</v>
          </cell>
        </row>
        <row r="270">
          <cell r="C270" t="str">
            <v>HOSPITAL REGIONAL FERNANDO BEZERRA - CG Nº 02/2021</v>
          </cell>
          <cell r="E270" t="str">
            <v>JUSCIELMA DOS SANTOS</v>
          </cell>
          <cell r="F270" t="str">
            <v>2 - Outros Profissionais da Saúde</v>
          </cell>
          <cell r="G270" t="str">
            <v>3222-05</v>
          </cell>
          <cell r="H270">
            <v>45292</v>
          </cell>
          <cell r="J270">
            <v>301.28800000000001</v>
          </cell>
          <cell r="L270">
            <v>88.79</v>
          </cell>
          <cell r="M270">
            <v>1.1000000000000001</v>
          </cell>
          <cell r="O270">
            <v>1.98</v>
          </cell>
          <cell r="Y270">
            <v>1847.22</v>
          </cell>
          <cell r="AB270" t="str">
            <v>PISO ENFERMAGEM</v>
          </cell>
        </row>
        <row r="271">
          <cell r="C271" t="str">
            <v>HOSPITAL REGIONAL FERNANDO BEZERRA - CG Nº 02/2021</v>
          </cell>
          <cell r="E271" t="str">
            <v>JUSSIANA MARIA DE CASTRO RODRIGUES</v>
          </cell>
          <cell r="F271" t="str">
            <v>2 - Outros Profissionais da Saúde</v>
          </cell>
          <cell r="G271" t="str">
            <v>3222-05</v>
          </cell>
          <cell r="H271">
            <v>45292</v>
          </cell>
          <cell r="J271">
            <v>283.32959999999997</v>
          </cell>
          <cell r="L271">
            <v>88.79</v>
          </cell>
          <cell r="M271">
            <v>1.1000000000000001</v>
          </cell>
          <cell r="O271">
            <v>1.98</v>
          </cell>
          <cell r="Y271">
            <v>1847.22</v>
          </cell>
          <cell r="AB271" t="str">
            <v>PISO ENFERMAGEM</v>
          </cell>
        </row>
        <row r="272">
          <cell r="C272" t="str">
            <v>HOSPITAL REGIONAL FERNANDO BEZERRA - CG Nº 02/2021</v>
          </cell>
          <cell r="E272" t="str">
            <v>KALINY ANDREA DA SILVA</v>
          </cell>
          <cell r="F272" t="str">
            <v>2 - Outros Profissionais da Saúde</v>
          </cell>
          <cell r="G272" t="str">
            <v>3222-05</v>
          </cell>
          <cell r="H272">
            <v>45292</v>
          </cell>
          <cell r="J272">
            <v>283.32959999999997</v>
          </cell>
          <cell r="L272">
            <v>88.79</v>
          </cell>
          <cell r="M272">
            <v>1.1000000000000001</v>
          </cell>
          <cell r="O272">
            <v>1.98</v>
          </cell>
          <cell r="Y272">
            <v>1847.22</v>
          </cell>
          <cell r="AB272" t="str">
            <v>PISO ENFERMAGEM</v>
          </cell>
        </row>
        <row r="273">
          <cell r="C273" t="str">
            <v>HOSPITAL REGIONAL FERNANDO BEZERRA - CG Nº 02/2021</v>
          </cell>
          <cell r="E273" t="str">
            <v>KAROLINE MOREIRA DA SILVA</v>
          </cell>
          <cell r="F273" t="str">
            <v>3 - Administrativo</v>
          </cell>
          <cell r="G273" t="str">
            <v>5142-25</v>
          </cell>
          <cell r="H273">
            <v>45292</v>
          </cell>
          <cell r="J273">
            <v>164.34959999999998</v>
          </cell>
          <cell r="L273">
            <v>88.79</v>
          </cell>
          <cell r="M273">
            <v>1.1000000000000001</v>
          </cell>
          <cell r="O273">
            <v>1.98</v>
          </cell>
          <cell r="U273">
            <v>77.569999999999993</v>
          </cell>
          <cell r="X273" t="str">
            <v>AUXILIO CRECHE</v>
          </cell>
        </row>
        <row r="274">
          <cell r="C274" t="str">
            <v>HOSPITAL REGIONAL FERNANDO BEZERRA - CG Nº 02/2021</v>
          </cell>
          <cell r="E274" t="str">
            <v>KAROLINE SILVA CARVALHO</v>
          </cell>
          <cell r="F274" t="str">
            <v>2 - Outros Profissionais da Saúde</v>
          </cell>
          <cell r="G274" t="str">
            <v>2235-05</v>
          </cell>
          <cell r="H274">
            <v>45292</v>
          </cell>
          <cell r="J274">
            <v>401.78000000000003</v>
          </cell>
          <cell r="L274">
            <v>88.79</v>
          </cell>
          <cell r="M274">
            <v>1.1000000000000001</v>
          </cell>
          <cell r="O274">
            <v>2.54</v>
          </cell>
          <cell r="Y274">
            <v>1862.46</v>
          </cell>
          <cell r="AB274" t="str">
            <v>PISO ENFERMAGEM</v>
          </cell>
        </row>
        <row r="275">
          <cell r="C275" t="str">
            <v>HOSPITAL REGIONAL FERNANDO BEZERRA - CG Nº 02/2021</v>
          </cell>
          <cell r="E275" t="str">
            <v>KASSIA SANTOS DE LIMA</v>
          </cell>
          <cell r="F275" t="str">
            <v>2 - Outros Profissionais da Saúde</v>
          </cell>
          <cell r="G275" t="str">
            <v>3222-05</v>
          </cell>
          <cell r="H275">
            <v>45292</v>
          </cell>
          <cell r="J275">
            <v>283.32959999999997</v>
          </cell>
          <cell r="O275">
            <v>1.98</v>
          </cell>
          <cell r="Y275">
            <v>1847.22</v>
          </cell>
          <cell r="AB275" t="str">
            <v>PISO ENFERMAGEM</v>
          </cell>
        </row>
        <row r="276">
          <cell r="C276" t="str">
            <v>HOSPITAL REGIONAL FERNANDO BEZERRA - CG Nº 02/2021</v>
          </cell>
          <cell r="E276" t="str">
            <v>KATIA CRISTINA DA SILVA</v>
          </cell>
          <cell r="F276" t="str">
            <v>3 - Administrativo</v>
          </cell>
          <cell r="G276" t="str">
            <v>4221-05</v>
          </cell>
          <cell r="H276">
            <v>45292</v>
          </cell>
          <cell r="J276">
            <v>135.55200000000002</v>
          </cell>
          <cell r="L276">
            <v>88.79</v>
          </cell>
          <cell r="M276">
            <v>1.1000000000000001</v>
          </cell>
          <cell r="O276">
            <v>1.98</v>
          </cell>
        </row>
        <row r="277">
          <cell r="C277" t="str">
            <v>HOSPITAL REGIONAL FERNANDO BEZERRA - CG Nº 02/2021</v>
          </cell>
          <cell r="E277" t="str">
            <v>LEIDIANA RIBEIRO DE ARAUJO</v>
          </cell>
          <cell r="F277" t="str">
            <v>2 - Outros Profissionais da Saúde</v>
          </cell>
          <cell r="G277" t="str">
            <v>3222-05</v>
          </cell>
          <cell r="H277">
            <v>45292</v>
          </cell>
          <cell r="J277">
            <v>302.07279999999997</v>
          </cell>
          <cell r="L277">
            <v>88.79</v>
          </cell>
          <cell r="M277">
            <v>1.1000000000000001</v>
          </cell>
          <cell r="O277">
            <v>1.98</v>
          </cell>
          <cell r="Y277">
            <v>1847.22</v>
          </cell>
          <cell r="AB277" t="str">
            <v>PISO ENFERMAGEM</v>
          </cell>
        </row>
        <row r="278">
          <cell r="C278" t="str">
            <v>HOSPITAL REGIONAL FERNANDO BEZERRA - CG Nº 02/2021</v>
          </cell>
          <cell r="E278" t="str">
            <v>LENARTHE MARINHO MACEDO</v>
          </cell>
          <cell r="F278" t="str">
            <v>2 - Outros Profissionais da Saúde</v>
          </cell>
          <cell r="G278" t="str">
            <v>2234-05</v>
          </cell>
          <cell r="H278">
            <v>45292</v>
          </cell>
          <cell r="J278">
            <v>384.67919999999998</v>
          </cell>
          <cell r="L278">
            <v>88.79</v>
          </cell>
          <cell r="M278">
            <v>1.1000000000000001</v>
          </cell>
          <cell r="O278">
            <v>1.98</v>
          </cell>
        </row>
        <row r="279">
          <cell r="C279" t="str">
            <v>HOSPITAL REGIONAL FERNANDO BEZERRA - CG Nº 02/2021</v>
          </cell>
          <cell r="E279" t="str">
            <v>LEONARDO DE OLIVEIRA ALBUQUERQUE</v>
          </cell>
          <cell r="F279" t="str">
            <v>3 - Administrativo</v>
          </cell>
          <cell r="G279" t="str">
            <v>4110-10</v>
          </cell>
          <cell r="H279">
            <v>45292</v>
          </cell>
          <cell r="J279">
            <v>15.836400000000001</v>
          </cell>
          <cell r="O279">
            <v>1.98</v>
          </cell>
        </row>
        <row r="280">
          <cell r="C280" t="str">
            <v>HOSPITAL REGIONAL FERNANDO BEZERRA - CG Nº 02/2021</v>
          </cell>
          <cell r="E280" t="str">
            <v>LIDIA ADELIA COELHO SOBRAL DE AQUINO</v>
          </cell>
          <cell r="F280" t="str">
            <v>3 - Administrativo</v>
          </cell>
          <cell r="G280" t="str">
            <v>2516-05</v>
          </cell>
          <cell r="H280">
            <v>45292</v>
          </cell>
          <cell r="J280">
            <v>207.10240000000002</v>
          </cell>
          <cell r="L280">
            <v>88.79</v>
          </cell>
          <cell r="M280">
            <v>1.1000000000000001</v>
          </cell>
          <cell r="O280">
            <v>1.98</v>
          </cell>
        </row>
        <row r="281">
          <cell r="C281" t="str">
            <v>HOSPITAL REGIONAL FERNANDO BEZERRA - CG Nº 02/2021</v>
          </cell>
          <cell r="E281" t="str">
            <v>LIVIA KAYRONY SANTOS DE ASSIS</v>
          </cell>
          <cell r="F281" t="str">
            <v>3 - Administrativo</v>
          </cell>
          <cell r="G281" t="str">
            <v>4221-05</v>
          </cell>
          <cell r="H281">
            <v>45292</v>
          </cell>
          <cell r="J281">
            <v>150.2448</v>
          </cell>
          <cell r="L281">
            <v>88.79</v>
          </cell>
          <cell r="M281">
            <v>1.1000000000000001</v>
          </cell>
          <cell r="O281">
            <v>1.98</v>
          </cell>
        </row>
        <row r="282">
          <cell r="C282" t="str">
            <v>HOSPITAL REGIONAL FERNANDO BEZERRA - CG Nº 02/2021</v>
          </cell>
          <cell r="E282" t="str">
            <v>LUAN ANTONIO DA SILVA CAMPELO</v>
          </cell>
          <cell r="F282" t="str">
            <v>3 - Administrativo</v>
          </cell>
          <cell r="G282" t="str">
            <v>4110-10</v>
          </cell>
          <cell r="H282">
            <v>45292</v>
          </cell>
          <cell r="J282">
            <v>135.55200000000002</v>
          </cell>
          <cell r="L282">
            <v>88.79</v>
          </cell>
          <cell r="M282">
            <v>1.1000000000000001</v>
          </cell>
          <cell r="O282">
            <v>1.98</v>
          </cell>
        </row>
        <row r="283">
          <cell r="C283" t="str">
            <v>HOSPITAL REGIONAL FERNANDO BEZERRA - CG Nº 02/2021</v>
          </cell>
          <cell r="E283" t="str">
            <v>LUIS PAULO BEZERRA MARQUES LUNA</v>
          </cell>
          <cell r="F283" t="str">
            <v>2 - Outros Profissionais da Saúde</v>
          </cell>
          <cell r="G283" t="str">
            <v>2234-45</v>
          </cell>
          <cell r="H283">
            <v>45292</v>
          </cell>
          <cell r="J283">
            <v>436.56</v>
          </cell>
          <cell r="L283">
            <v>88.79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CG Nº 02/2021</v>
          </cell>
          <cell r="E284" t="str">
            <v>LUZIA RODRIGUES DE LIMA</v>
          </cell>
          <cell r="F284" t="str">
            <v>3 - Administrativo</v>
          </cell>
          <cell r="G284" t="str">
            <v>5142-25</v>
          </cell>
          <cell r="H284">
            <v>45292</v>
          </cell>
          <cell r="J284">
            <v>177.29919999999998</v>
          </cell>
          <cell r="L284">
            <v>88.79</v>
          </cell>
          <cell r="M284">
            <v>1.1000000000000001</v>
          </cell>
          <cell r="O284">
            <v>1.98</v>
          </cell>
        </row>
        <row r="285">
          <cell r="C285" t="str">
            <v>HOSPITAL REGIONAL FERNANDO BEZERRA - CG Nº 02/2021</v>
          </cell>
          <cell r="E285" t="str">
            <v>LUZIMAR ALVES BARBOSA</v>
          </cell>
          <cell r="F285" t="str">
            <v>3 - Administrativo</v>
          </cell>
          <cell r="G285" t="str">
            <v>3226-05</v>
          </cell>
          <cell r="H285">
            <v>45292</v>
          </cell>
          <cell r="J285">
            <v>135.55200000000002</v>
          </cell>
          <cell r="L285">
            <v>88.79</v>
          </cell>
          <cell r="M285">
            <v>1.1000000000000001</v>
          </cell>
          <cell r="O285">
            <v>1.98</v>
          </cell>
        </row>
        <row r="286">
          <cell r="C286" t="str">
            <v>HOSPITAL REGIONAL FERNANDO BEZERRA - CG Nº 02/2021</v>
          </cell>
          <cell r="E286" t="str">
            <v>LUZINETE DA CONCEICAO SILVA</v>
          </cell>
          <cell r="F286" t="str">
            <v>3 - Administrativo</v>
          </cell>
          <cell r="G286" t="str">
            <v>5135-05</v>
          </cell>
          <cell r="H286">
            <v>45292</v>
          </cell>
          <cell r="J286">
            <v>153.5104</v>
          </cell>
          <cell r="L286">
            <v>88.79</v>
          </cell>
          <cell r="M286">
            <v>1.1000000000000001</v>
          </cell>
          <cell r="O286">
            <v>1.98</v>
          </cell>
        </row>
        <row r="287">
          <cell r="C287" t="str">
            <v>HOSPITAL REGIONAL FERNANDO BEZERRA - CG Nº 02/2021</v>
          </cell>
          <cell r="E287" t="str">
            <v>MAGDA ROXANA FURTADO DE ALENCAR SILVA</v>
          </cell>
          <cell r="F287" t="str">
            <v>2 - Outros Profissionais da Saúde</v>
          </cell>
          <cell r="G287" t="str">
            <v>2235-05</v>
          </cell>
          <cell r="H287">
            <v>45292</v>
          </cell>
          <cell r="J287">
            <v>409.43919999999997</v>
          </cell>
          <cell r="L287">
            <v>88.79</v>
          </cell>
          <cell r="M287">
            <v>1.1000000000000001</v>
          </cell>
          <cell r="O287">
            <v>2.54</v>
          </cell>
          <cell r="Y287">
            <v>1975.6</v>
          </cell>
          <cell r="AB287" t="str">
            <v>PISO ENFERMAGEM</v>
          </cell>
        </row>
        <row r="288">
          <cell r="C288" t="str">
            <v>HOSPITAL REGIONAL FERNANDO BEZERRA - CG Nº 02/2021</v>
          </cell>
          <cell r="E288" t="str">
            <v>MAIZA RICARDINO DE VIVEIROS</v>
          </cell>
          <cell r="F288" t="str">
            <v>2 - Outros Profissionais da Saúde</v>
          </cell>
          <cell r="G288" t="str">
            <v>3222-05</v>
          </cell>
          <cell r="H288">
            <v>45292</v>
          </cell>
          <cell r="J288">
            <v>321.44799999999998</v>
          </cell>
          <cell r="L288">
            <v>88.79</v>
          </cell>
          <cell r="M288">
            <v>1.1000000000000001</v>
          </cell>
          <cell r="O288">
            <v>1.98</v>
          </cell>
          <cell r="Y288">
            <v>1847.22</v>
          </cell>
          <cell r="AB288" t="str">
            <v>PISO ENFERMAGEM</v>
          </cell>
        </row>
        <row r="289">
          <cell r="C289" t="str">
            <v>HOSPITAL REGIONAL FERNANDO BEZERRA - CG Nº 02/2021</v>
          </cell>
          <cell r="E289" t="str">
            <v>MANOEL ABIMAEL DE SIQUEIRA LIMA</v>
          </cell>
          <cell r="F289" t="str">
            <v>2 - Outros Profissionais da Saúde</v>
          </cell>
          <cell r="G289" t="str">
            <v>3222-05</v>
          </cell>
          <cell r="H289">
            <v>45292</v>
          </cell>
          <cell r="J289">
            <v>283.32959999999997</v>
          </cell>
          <cell r="O289">
            <v>1.98</v>
          </cell>
          <cell r="Y289">
            <v>1847.22</v>
          </cell>
          <cell r="AB289" t="str">
            <v>PISO ENFERMAGEM</v>
          </cell>
        </row>
        <row r="290">
          <cell r="C290" t="str">
            <v>HOSPITAL REGIONAL FERNANDO BEZERRA - CG Nº 02/2021</v>
          </cell>
          <cell r="E290" t="str">
            <v>MANOEL XAVIER GOMES</v>
          </cell>
          <cell r="F290" t="str">
            <v>3 - Administrativo</v>
          </cell>
          <cell r="G290" t="str">
            <v>7823-20</v>
          </cell>
          <cell r="H290">
            <v>45292</v>
          </cell>
          <cell r="J290">
            <v>206.1712</v>
          </cell>
          <cell r="L290">
            <v>88.79</v>
          </cell>
          <cell r="M290">
            <v>1.1000000000000001</v>
          </cell>
          <cell r="O290">
            <v>1.98</v>
          </cell>
        </row>
        <row r="291">
          <cell r="C291" t="str">
            <v>HOSPITAL REGIONAL FERNANDO BEZERRA - CG Nº 02/2021</v>
          </cell>
          <cell r="E291" t="str">
            <v>MARCIA CRISTIANE AVELINO DA SILVA FER</v>
          </cell>
          <cell r="F291" t="str">
            <v>2 - Outros Profissionais da Saúde</v>
          </cell>
          <cell r="G291" t="str">
            <v>3222-05</v>
          </cell>
          <cell r="H291">
            <v>45292</v>
          </cell>
          <cell r="J291">
            <v>302.48480000000001</v>
          </cell>
          <cell r="L291">
            <v>88.79</v>
          </cell>
          <cell r="M291">
            <v>1.1000000000000001</v>
          </cell>
          <cell r="O291">
            <v>1.98</v>
          </cell>
          <cell r="Y291">
            <v>1847.22</v>
          </cell>
          <cell r="AB291" t="str">
            <v>PISO ENFERMAGEM</v>
          </cell>
        </row>
        <row r="292">
          <cell r="C292" t="str">
            <v>HOSPITAL REGIONAL FERNANDO BEZERRA - CG Nº 02/2021</v>
          </cell>
          <cell r="E292" t="str">
            <v>MARCONDES GONCALVES DE LIMA</v>
          </cell>
          <cell r="F292" t="str">
            <v>3 - Administrativo</v>
          </cell>
          <cell r="G292" t="str">
            <v>3222-30</v>
          </cell>
          <cell r="H292">
            <v>45292</v>
          </cell>
          <cell r="J292">
            <v>158.14400000000001</v>
          </cell>
          <cell r="L292">
            <v>88.79</v>
          </cell>
          <cell r="M292">
            <v>1.1000000000000001</v>
          </cell>
          <cell r="O292">
            <v>1.98</v>
          </cell>
        </row>
        <row r="293">
          <cell r="C293" t="str">
            <v>HOSPITAL REGIONAL FERNANDO BEZERRA - CG Nº 02/2021</v>
          </cell>
          <cell r="E293" t="str">
            <v>MARCOS DANIEL DE SOUSA XAVIER</v>
          </cell>
          <cell r="F293" t="str">
            <v>1 - Médico</v>
          </cell>
          <cell r="G293" t="str">
            <v>2252-25</v>
          </cell>
          <cell r="H293">
            <v>45292</v>
          </cell>
          <cell r="J293">
            <v>813.3832000000001</v>
          </cell>
          <cell r="O293">
            <v>21.55</v>
          </cell>
        </row>
        <row r="294">
          <cell r="C294" t="str">
            <v>HOSPITAL REGIONAL FERNANDO BEZERRA - CG Nº 02/2021</v>
          </cell>
          <cell r="E294" t="str">
            <v>MARCOS JORDAN PEDROSA MORAIS</v>
          </cell>
          <cell r="F294" t="str">
            <v>2 - Outros Profissionais da Saúde</v>
          </cell>
          <cell r="G294" t="str">
            <v>2236-05</v>
          </cell>
          <cell r="H294">
            <v>45292</v>
          </cell>
          <cell r="J294">
            <v>275.64800000000002</v>
          </cell>
          <cell r="L294">
            <v>88.79</v>
          </cell>
          <cell r="M294">
            <v>1.1000000000000001</v>
          </cell>
          <cell r="O294">
            <v>2.54</v>
          </cell>
        </row>
        <row r="295">
          <cell r="C295" t="str">
            <v>HOSPITAL REGIONAL FERNANDO BEZERRA - CG Nº 02/2021</v>
          </cell>
          <cell r="E295" t="str">
            <v>MARCOS JOSE MATOS BEZERRA FILHO</v>
          </cell>
          <cell r="F295" t="str">
            <v>3 - Administrativo</v>
          </cell>
          <cell r="G295" t="str">
            <v>5174-10</v>
          </cell>
          <cell r="H295">
            <v>45292</v>
          </cell>
          <cell r="J295">
            <v>135.55200000000002</v>
          </cell>
          <cell r="O295">
            <v>1.98</v>
          </cell>
        </row>
        <row r="296">
          <cell r="C296" t="str">
            <v>HOSPITAL REGIONAL FERNANDO BEZERRA - CG Nº 02/2021</v>
          </cell>
          <cell r="E296" t="str">
            <v>MARCOS VINICIUS FIGUEIREDO GONCALVE</v>
          </cell>
          <cell r="F296" t="str">
            <v>3 - Administrativo</v>
          </cell>
          <cell r="G296" t="str">
            <v>4110-10</v>
          </cell>
          <cell r="H296">
            <v>45292</v>
          </cell>
          <cell r="J296">
            <v>12.836400000000001</v>
          </cell>
          <cell r="O296">
            <v>1.98</v>
          </cell>
        </row>
        <row r="297">
          <cell r="C297" t="str">
            <v>HOSPITAL REGIONAL FERNANDO BEZERRA - CG Nº 02/2021</v>
          </cell>
          <cell r="E297" t="str">
            <v>MARIA ALEXANDRINA FERREIRA XAVIER</v>
          </cell>
          <cell r="F297" t="str">
            <v>3 - Administrativo</v>
          </cell>
          <cell r="G297" t="str">
            <v>5142-25</v>
          </cell>
          <cell r="H297">
            <v>45292</v>
          </cell>
          <cell r="J297">
            <v>135.55200000000002</v>
          </cell>
          <cell r="L297">
            <v>88.79</v>
          </cell>
          <cell r="M297">
            <v>1.1000000000000001</v>
          </cell>
          <cell r="O297">
            <v>1.98</v>
          </cell>
        </row>
        <row r="298">
          <cell r="C298" t="str">
            <v>HOSPITAL REGIONAL FERNANDO BEZERRA - CG Nº 02/2021</v>
          </cell>
          <cell r="E298" t="str">
            <v xml:space="preserve">MARIA ALTINA DE JESUS LIMA </v>
          </cell>
          <cell r="F298" t="str">
            <v>3 - Administrativo</v>
          </cell>
          <cell r="G298" t="str">
            <v>5142-25</v>
          </cell>
          <cell r="H298">
            <v>45292</v>
          </cell>
          <cell r="J298">
            <v>177.29919999999998</v>
          </cell>
          <cell r="L298">
            <v>88.79</v>
          </cell>
          <cell r="M298">
            <v>1.1000000000000001</v>
          </cell>
          <cell r="O298">
            <v>1.98</v>
          </cell>
        </row>
        <row r="299">
          <cell r="C299" t="str">
            <v>HOSPITAL REGIONAL FERNANDO BEZERRA - CG Nº 02/2021</v>
          </cell>
          <cell r="E299" t="str">
            <v>MARIA ALZINETE RODRIGUES DE AGUIAR</v>
          </cell>
          <cell r="F299" t="str">
            <v>2 - Outros Profissionais da Saúde</v>
          </cell>
          <cell r="G299" t="str">
            <v>3222-05</v>
          </cell>
          <cell r="H299">
            <v>45292</v>
          </cell>
          <cell r="J299">
            <v>302.48480000000001</v>
          </cell>
          <cell r="L299">
            <v>88.79</v>
          </cell>
          <cell r="M299">
            <v>1.1000000000000001</v>
          </cell>
          <cell r="O299">
            <v>1.98</v>
          </cell>
          <cell r="Y299">
            <v>1847.22</v>
          </cell>
          <cell r="AB299" t="str">
            <v>PISO ENFERMAGEM</v>
          </cell>
        </row>
        <row r="300">
          <cell r="C300" t="str">
            <v>HOSPITAL REGIONAL FERNANDO BEZERRA - CG Nº 02/2021</v>
          </cell>
          <cell r="E300" t="str">
            <v>MARIA APARECIDA DA SILVA</v>
          </cell>
          <cell r="F300" t="str">
            <v>3 - Administrativo</v>
          </cell>
          <cell r="G300" t="str">
            <v>5163-45</v>
          </cell>
          <cell r="H300">
            <v>45292</v>
          </cell>
          <cell r="J300">
            <v>135.55200000000002</v>
          </cell>
          <cell r="O300">
            <v>1.98</v>
          </cell>
        </row>
        <row r="301">
          <cell r="C301" t="str">
            <v>HOSPITAL REGIONAL FERNANDO BEZERRA - CG Nº 02/2021</v>
          </cell>
          <cell r="E301" t="str">
            <v>MARIA APARECIDA ALVES DA SILVA</v>
          </cell>
          <cell r="F301" t="str">
            <v>3 - Administrativo</v>
          </cell>
          <cell r="G301" t="str">
            <v>5132-20</v>
          </cell>
          <cell r="H301">
            <v>45292</v>
          </cell>
          <cell r="J301">
            <v>158.14400000000001</v>
          </cell>
          <cell r="O301">
            <v>1.98</v>
          </cell>
        </row>
        <row r="302">
          <cell r="C302" t="str">
            <v>HOSPITAL REGIONAL FERNANDO BEZERRA - CG Nº 02/2021</v>
          </cell>
          <cell r="E302" t="str">
            <v>MARIA APARECIDA DE SENA BRASIL</v>
          </cell>
          <cell r="F302" t="str">
            <v>2 - Outros Profissionais da Saúde</v>
          </cell>
          <cell r="G302" t="str">
            <v>3222-05</v>
          </cell>
          <cell r="H302">
            <v>45292</v>
          </cell>
          <cell r="J302">
            <v>301.28800000000001</v>
          </cell>
          <cell r="L302">
            <v>88.79</v>
          </cell>
          <cell r="M302">
            <v>1.1000000000000001</v>
          </cell>
          <cell r="O302">
            <v>1.98</v>
          </cell>
          <cell r="Y302">
            <v>1847.22</v>
          </cell>
          <cell r="AB302" t="str">
            <v>PISO ENFERMAGEM</v>
          </cell>
        </row>
        <row r="303">
          <cell r="C303" t="str">
            <v>HOSPITAL REGIONAL FERNANDO BEZERRA - CG Nº 02/2021</v>
          </cell>
          <cell r="E303" t="str">
            <v>MARIA APARECIDA NOBRE ARAGAO SOUZA</v>
          </cell>
          <cell r="F303" t="str">
            <v>2 - Outros Profissionais da Saúde</v>
          </cell>
          <cell r="G303" t="str">
            <v>3222-05</v>
          </cell>
          <cell r="H303">
            <v>45292</v>
          </cell>
          <cell r="J303">
            <v>283.32959999999997</v>
          </cell>
          <cell r="L303">
            <v>88.79</v>
          </cell>
          <cell r="M303">
            <v>1.1000000000000001</v>
          </cell>
          <cell r="O303">
            <v>1.98</v>
          </cell>
          <cell r="Y303">
            <v>1847.22</v>
          </cell>
          <cell r="AB303" t="str">
            <v>PISO ENFERMAGEM</v>
          </cell>
        </row>
        <row r="304">
          <cell r="C304" t="str">
            <v>HOSPITAL REGIONAL FERNANDO BEZERRA - CG Nº 02/2021</v>
          </cell>
          <cell r="E304" t="str">
            <v>MARIA CLARA DOS SANTOS SILVA</v>
          </cell>
          <cell r="F304" t="str">
            <v>3 - Administrativo</v>
          </cell>
          <cell r="G304" t="str">
            <v>4110-10</v>
          </cell>
          <cell r="H304">
            <v>45292</v>
          </cell>
          <cell r="J304">
            <v>12.836400000000001</v>
          </cell>
          <cell r="O304">
            <v>1.98</v>
          </cell>
        </row>
        <row r="305">
          <cell r="C305" t="str">
            <v>HOSPITAL REGIONAL FERNANDO BEZERRA - CG Nº 02/2021</v>
          </cell>
          <cell r="E305" t="str">
            <v>MARIA DA CONCEICAO DA SILVA OLIVEIRA</v>
          </cell>
          <cell r="F305" t="str">
            <v>2 - Outros Profissionais da Saúde</v>
          </cell>
          <cell r="G305" t="str">
            <v>3222-05</v>
          </cell>
          <cell r="H305">
            <v>45292</v>
          </cell>
          <cell r="J305">
            <v>283.32959999999997</v>
          </cell>
          <cell r="L305">
            <v>88.79</v>
          </cell>
          <cell r="M305">
            <v>1.1000000000000001</v>
          </cell>
          <cell r="O305">
            <v>1.98</v>
          </cell>
          <cell r="Y305">
            <v>1847.22</v>
          </cell>
          <cell r="AB305" t="str">
            <v>PISO ENFERMAGEM</v>
          </cell>
        </row>
        <row r="306">
          <cell r="C306" t="str">
            <v>HOSPITAL REGIONAL FERNANDO BEZERRA - CG Nº 02/2021</v>
          </cell>
          <cell r="E306" t="str">
            <v>MARIA DA CONCEICAO SILVA</v>
          </cell>
          <cell r="F306" t="str">
            <v>3 - Administrativo</v>
          </cell>
          <cell r="G306" t="str">
            <v>5135-05</v>
          </cell>
          <cell r="H306">
            <v>45292</v>
          </cell>
          <cell r="J306">
            <v>154.41920000000002</v>
          </cell>
          <cell r="O306">
            <v>1.98</v>
          </cell>
        </row>
        <row r="307">
          <cell r="C307" t="str">
            <v>HOSPITAL REGIONAL FERNANDO BEZERRA - CG Nº 02/2021</v>
          </cell>
          <cell r="E307" t="str">
            <v>MARIA DA PAZ ALVES DE SOUZA</v>
          </cell>
          <cell r="F307" t="str">
            <v>2 - Outros Profissionais da Saúde</v>
          </cell>
          <cell r="G307" t="str">
            <v>3222-05</v>
          </cell>
          <cell r="H307">
            <v>45292</v>
          </cell>
          <cell r="J307">
            <v>299.94319999999999</v>
          </cell>
          <cell r="L307">
            <v>88.79</v>
          </cell>
          <cell r="M307">
            <v>1.1000000000000001</v>
          </cell>
          <cell r="O307">
            <v>1.98</v>
          </cell>
          <cell r="Y307">
            <v>1847.22</v>
          </cell>
          <cell r="AB307" t="str">
            <v>PISO ENFERMAGEM</v>
          </cell>
        </row>
        <row r="308">
          <cell r="C308" t="str">
            <v>HOSPITAL REGIONAL FERNANDO BEZERRA - CG Nº 02/2021</v>
          </cell>
          <cell r="E308" t="str">
            <v>MARIA DAS DORES DOS SANTOS</v>
          </cell>
          <cell r="F308" t="str">
            <v>2 - Outros Profissionais da Saúde</v>
          </cell>
          <cell r="G308" t="str">
            <v>3222-05</v>
          </cell>
          <cell r="H308">
            <v>45292</v>
          </cell>
          <cell r="J308">
            <v>283.32959999999997</v>
          </cell>
          <cell r="O308">
            <v>1.98</v>
          </cell>
          <cell r="Y308">
            <v>1847.22</v>
          </cell>
          <cell r="AB308" t="str">
            <v>PISO ENFERMAGEM</v>
          </cell>
        </row>
        <row r="309">
          <cell r="C309" t="str">
            <v>HOSPITAL REGIONAL FERNANDO BEZERRA - CG Nº 02/2021</v>
          </cell>
          <cell r="E309" t="str">
            <v>MARIA DAS DORES RIBEIRO DE LIMA</v>
          </cell>
          <cell r="F309" t="str">
            <v>3 - Administrativo</v>
          </cell>
          <cell r="G309" t="str">
            <v>5142-25</v>
          </cell>
          <cell r="H309">
            <v>45292</v>
          </cell>
          <cell r="J309">
            <v>158.14400000000001</v>
          </cell>
          <cell r="L309">
            <v>88.79</v>
          </cell>
          <cell r="M309">
            <v>1.1000000000000001</v>
          </cell>
          <cell r="O309">
            <v>1.98</v>
          </cell>
        </row>
        <row r="310">
          <cell r="C310" t="str">
            <v>HOSPITAL REGIONAL FERNANDO BEZERRA - CG Nº 02/2021</v>
          </cell>
          <cell r="E310" t="str">
            <v>MARIA DE FATIMA FERREIRA DA SILVA</v>
          </cell>
          <cell r="F310" t="str">
            <v>2 - Outros Profissionais da Saúde</v>
          </cell>
          <cell r="G310" t="str">
            <v>3222-05</v>
          </cell>
          <cell r="H310">
            <v>45292</v>
          </cell>
          <cell r="J310">
            <v>302.48480000000001</v>
          </cell>
          <cell r="L310">
            <v>88.79</v>
          </cell>
          <cell r="M310">
            <v>1.1000000000000001</v>
          </cell>
          <cell r="O310">
            <v>1.98</v>
          </cell>
          <cell r="Y310">
            <v>1847.22</v>
          </cell>
          <cell r="AB310" t="str">
            <v>PISO ENFERMAGEM</v>
          </cell>
        </row>
        <row r="311">
          <cell r="C311" t="str">
            <v>HOSPITAL REGIONAL FERNANDO BEZERRA - CG Nº 02/2021</v>
          </cell>
          <cell r="E311" t="str">
            <v>MARIA DE FATIMA SILVA SANTOS</v>
          </cell>
          <cell r="F311" t="str">
            <v>3 - Administrativo</v>
          </cell>
          <cell r="G311" t="str">
            <v>5135-05</v>
          </cell>
          <cell r="H311">
            <v>45292</v>
          </cell>
          <cell r="J311">
            <v>135.55200000000002</v>
          </cell>
          <cell r="L311">
            <v>88.79</v>
          </cell>
          <cell r="M311">
            <v>1.1000000000000001</v>
          </cell>
          <cell r="O311">
            <v>1.98</v>
          </cell>
        </row>
        <row r="312">
          <cell r="C312" t="str">
            <v>HOSPITAL REGIONAL FERNANDO BEZERRA - CG Nº 02/2021</v>
          </cell>
          <cell r="E312" t="str">
            <v>MARIA DE LOURDES ALVES DUARTE PEREIRA</v>
          </cell>
          <cell r="F312" t="str">
            <v>2 - Outros Profissionais da Saúde</v>
          </cell>
          <cell r="G312" t="str">
            <v>3222-05</v>
          </cell>
          <cell r="H312">
            <v>45292</v>
          </cell>
          <cell r="J312">
            <v>283.32959999999997</v>
          </cell>
          <cell r="L312">
            <v>88.79</v>
          </cell>
          <cell r="M312">
            <v>1.1000000000000001</v>
          </cell>
          <cell r="O312">
            <v>1.98</v>
          </cell>
          <cell r="Y312">
            <v>1847.22</v>
          </cell>
          <cell r="AB312" t="str">
            <v>PISO ENFERMAGEM</v>
          </cell>
        </row>
        <row r="313">
          <cell r="C313" t="str">
            <v>HOSPITAL REGIONAL FERNANDO BEZERRA - CG Nº 02/2021</v>
          </cell>
          <cell r="E313" t="str">
            <v>MARIA DE LOURDES GOMES VIEIRA</v>
          </cell>
          <cell r="F313" t="str">
            <v>3 - Administrativo</v>
          </cell>
          <cell r="G313" t="str">
            <v>7632-15</v>
          </cell>
          <cell r="H313">
            <v>45292</v>
          </cell>
          <cell r="J313">
            <v>139.9032</v>
          </cell>
          <cell r="L313">
            <v>88.79</v>
          </cell>
          <cell r="M313">
            <v>1.1000000000000001</v>
          </cell>
          <cell r="O313">
            <v>1.98</v>
          </cell>
        </row>
        <row r="314">
          <cell r="C314" t="str">
            <v>HOSPITAL REGIONAL FERNANDO BEZERRA - CG Nº 02/2021</v>
          </cell>
          <cell r="E314" t="str">
            <v>MARIA DE LOURDES NOBRE FERREIRA</v>
          </cell>
          <cell r="F314" t="str">
            <v>3 - Administrativo</v>
          </cell>
          <cell r="G314" t="str">
            <v>5142-25</v>
          </cell>
          <cell r="H314">
            <v>45292</v>
          </cell>
          <cell r="J314">
            <v>176.10240000000002</v>
          </cell>
          <cell r="L314">
            <v>88.79</v>
          </cell>
          <cell r="M314">
            <v>1.1000000000000001</v>
          </cell>
          <cell r="O314">
            <v>1.98</v>
          </cell>
        </row>
        <row r="315">
          <cell r="C315" t="str">
            <v>HOSPITAL REGIONAL FERNANDO BEZERRA - CG Nº 02/2021</v>
          </cell>
          <cell r="E315" t="str">
            <v>MARIA DEUSA DELMONDES SILVA</v>
          </cell>
          <cell r="F315" t="str">
            <v>2 - Outros Profissionais da Saúde</v>
          </cell>
          <cell r="G315" t="str">
            <v>3222-05</v>
          </cell>
          <cell r="H315">
            <v>45292</v>
          </cell>
          <cell r="J315">
            <v>298.0224</v>
          </cell>
          <cell r="O315">
            <v>1.98</v>
          </cell>
          <cell r="Y315">
            <v>1847.22</v>
          </cell>
          <cell r="AB315" t="str">
            <v>PISO ENFERMAGEM</v>
          </cell>
        </row>
        <row r="316">
          <cell r="C316" t="str">
            <v>HOSPITAL REGIONAL FERNANDO BEZERRA - CG Nº 02/2021</v>
          </cell>
          <cell r="E316" t="str">
            <v>MARIA DO CARMO FERREIRA DE MELO</v>
          </cell>
          <cell r="F316" t="str">
            <v>3 - Administrativo</v>
          </cell>
          <cell r="G316" t="str">
            <v>4110-10</v>
          </cell>
          <cell r="H316">
            <v>45292</v>
          </cell>
          <cell r="J316">
            <v>135.55200000000002</v>
          </cell>
          <cell r="L316">
            <v>88.79</v>
          </cell>
          <cell r="M316">
            <v>1.1000000000000001</v>
          </cell>
          <cell r="O316">
            <v>1.98</v>
          </cell>
        </row>
        <row r="317">
          <cell r="C317" t="str">
            <v>HOSPITAL REGIONAL FERNANDO BEZERRA - CG Nº 02/2021</v>
          </cell>
          <cell r="E317" t="str">
            <v>MARIA DO SOCORRO DA SILVA</v>
          </cell>
          <cell r="F317" t="str">
            <v>2 - Outros Profissionais da Saúde</v>
          </cell>
          <cell r="G317" t="str">
            <v>3222-05</v>
          </cell>
          <cell r="H317">
            <v>45292</v>
          </cell>
          <cell r="J317">
            <v>336.76960000000003</v>
          </cell>
          <cell r="L317">
            <v>88.79</v>
          </cell>
          <cell r="M317">
            <v>1.1000000000000001</v>
          </cell>
          <cell r="O317">
            <v>1.98</v>
          </cell>
          <cell r="Y317">
            <v>1847.22</v>
          </cell>
          <cell r="AB317" t="str">
            <v>PISO ENFERMAGEM</v>
          </cell>
        </row>
        <row r="318">
          <cell r="C318" t="str">
            <v>HOSPITAL REGIONAL FERNANDO BEZERRA - CG Nº 02/2021</v>
          </cell>
          <cell r="E318" t="str">
            <v>MARIA DO SOCORRO DOS SANTOS E SILVA</v>
          </cell>
          <cell r="F318" t="str">
            <v>2 - Outros Profissionais da Saúde</v>
          </cell>
          <cell r="G318" t="str">
            <v>5142-25</v>
          </cell>
          <cell r="H318">
            <v>45292</v>
          </cell>
          <cell r="J318">
            <v>173.8168</v>
          </cell>
          <cell r="O318">
            <v>1.98</v>
          </cell>
        </row>
        <row r="319">
          <cell r="C319" t="str">
            <v>HOSPITAL REGIONAL FERNANDO BEZERRA - CG Nº 02/2021</v>
          </cell>
          <cell r="E319" t="str">
            <v>MARIA DO SOCORRO FERREIRA DA SILVA</v>
          </cell>
          <cell r="F319" t="str">
            <v>3 - Administrativo</v>
          </cell>
          <cell r="G319" t="str">
            <v>5142-25</v>
          </cell>
          <cell r="H319">
            <v>45292</v>
          </cell>
          <cell r="J319">
            <v>135.55200000000002</v>
          </cell>
          <cell r="L319">
            <v>88.79</v>
          </cell>
          <cell r="M319">
            <v>1.1000000000000001</v>
          </cell>
          <cell r="O319">
            <v>1.98</v>
          </cell>
        </row>
        <row r="320">
          <cell r="C320" t="str">
            <v>HOSPITAL REGIONAL FERNANDO BEZERRA - CG Nº 02/2021</v>
          </cell>
          <cell r="E320" t="str">
            <v>MARIA DO SOCORRO SILVA</v>
          </cell>
          <cell r="F320" t="str">
            <v>2 - Outros Profissionais da Saúde</v>
          </cell>
          <cell r="G320" t="str">
            <v>3222-05</v>
          </cell>
          <cell r="H320">
            <v>45292</v>
          </cell>
          <cell r="J320">
            <v>283.32959999999997</v>
          </cell>
          <cell r="L320">
            <v>88.79</v>
          </cell>
          <cell r="M320">
            <v>1.1000000000000001</v>
          </cell>
          <cell r="O320">
            <v>1.98</v>
          </cell>
          <cell r="Y320">
            <v>1847.22</v>
          </cell>
          <cell r="AB320" t="str">
            <v>PISO ENFERMAGEM</v>
          </cell>
        </row>
        <row r="321">
          <cell r="C321" t="str">
            <v>HOSPITAL REGIONAL FERNANDO BEZERRA - CG Nº 02/2021</v>
          </cell>
          <cell r="E321" t="str">
            <v>MARIA DO SOCORRO SILVA ALENCAR</v>
          </cell>
          <cell r="F321" t="str">
            <v>2 - Outros Profissionais da Saúde</v>
          </cell>
          <cell r="G321" t="str">
            <v>3222-05</v>
          </cell>
          <cell r="H321">
            <v>45292</v>
          </cell>
          <cell r="J321">
            <v>302.48480000000001</v>
          </cell>
          <cell r="L321">
            <v>88.79</v>
          </cell>
          <cell r="M321">
            <v>1.1000000000000001</v>
          </cell>
          <cell r="O321">
            <v>1.98</v>
          </cell>
          <cell r="Y321">
            <v>1847.22</v>
          </cell>
          <cell r="AB321" t="str">
            <v>PISO ENFERMAGEM</v>
          </cell>
        </row>
        <row r="322">
          <cell r="C322" t="str">
            <v>HOSPITAL REGIONAL FERNANDO BEZERRA - CG Nº 02/2021</v>
          </cell>
          <cell r="E322" t="str">
            <v xml:space="preserve">MARIA DOS SANTOS SILVA </v>
          </cell>
          <cell r="F322" t="str">
            <v>2 - Outros Profissionais da Saúde</v>
          </cell>
          <cell r="G322" t="str">
            <v>3222-05</v>
          </cell>
          <cell r="H322">
            <v>45292</v>
          </cell>
          <cell r="J322">
            <v>342.23599999999999</v>
          </cell>
          <cell r="L322">
            <v>88.79</v>
          </cell>
          <cell r="M322">
            <v>1.1000000000000001</v>
          </cell>
          <cell r="O322">
            <v>1.98</v>
          </cell>
          <cell r="Y322">
            <v>1847.22</v>
          </cell>
          <cell r="AB322" t="str">
            <v>PISO ENFERMAGEM</v>
          </cell>
        </row>
        <row r="323">
          <cell r="C323" t="str">
            <v>HOSPITAL REGIONAL FERNANDO BEZERRA - CG Nº 02/2021</v>
          </cell>
          <cell r="E323" t="str">
            <v>MARIA DULCIMAR MATIAS DE SOUZA FERREIRA</v>
          </cell>
          <cell r="F323" t="str">
            <v>2 - Outros Profissionais da Saúde</v>
          </cell>
          <cell r="G323" t="str">
            <v>3222-05</v>
          </cell>
          <cell r="H323">
            <v>45292</v>
          </cell>
          <cell r="J323">
            <v>334.79199999999997</v>
          </cell>
          <cell r="L323">
            <v>88.79</v>
          </cell>
          <cell r="M323">
            <v>1.1000000000000001</v>
          </cell>
          <cell r="O323">
            <v>1.98</v>
          </cell>
          <cell r="Y323">
            <v>1847.22</v>
          </cell>
          <cell r="AB323" t="str">
            <v>PISO ENFERMAGEM</v>
          </cell>
        </row>
        <row r="324">
          <cell r="C324" t="str">
            <v>HOSPITAL REGIONAL FERNANDO BEZERRA - CG Nº 02/2021</v>
          </cell>
          <cell r="E324" t="str">
            <v>MARIA EDLENE DOS SANTOS</v>
          </cell>
          <cell r="F324" t="str">
            <v>3 - Administrativo</v>
          </cell>
          <cell r="G324" t="str">
            <v>5132-05</v>
          </cell>
          <cell r="H324">
            <v>45292</v>
          </cell>
          <cell r="J324">
            <v>180.73599999999999</v>
          </cell>
          <cell r="L324">
            <v>88.79</v>
          </cell>
          <cell r="M324">
            <v>1.1000000000000001</v>
          </cell>
          <cell r="O324">
            <v>1.98</v>
          </cell>
        </row>
        <row r="325">
          <cell r="C325" t="str">
            <v>HOSPITAL REGIONAL FERNANDO BEZERRA - CG Nº 02/2021</v>
          </cell>
          <cell r="E325" t="str">
            <v>MARIA ELIANE DE OLIVEIRA</v>
          </cell>
          <cell r="F325" t="str">
            <v>2 - Outros Profissionais da Saúde</v>
          </cell>
          <cell r="G325" t="str">
            <v>3222-05</v>
          </cell>
          <cell r="H325">
            <v>45292</v>
          </cell>
          <cell r="J325">
            <v>289.53520000000003</v>
          </cell>
          <cell r="L325">
            <v>88.79</v>
          </cell>
          <cell r="M325">
            <v>1.1000000000000001</v>
          </cell>
          <cell r="O325">
            <v>1.98</v>
          </cell>
          <cell r="U325">
            <v>77.569999999999993</v>
          </cell>
          <cell r="X325" t="str">
            <v>AUXILIO CRECHE</v>
          </cell>
          <cell r="Y325">
            <v>1847.22</v>
          </cell>
          <cell r="AB325" t="str">
            <v>PISO ENFERMAGEM</v>
          </cell>
        </row>
        <row r="326">
          <cell r="C326" t="str">
            <v>HOSPITAL REGIONAL FERNANDO BEZERRA - CG Nº 02/2021</v>
          </cell>
          <cell r="E326" t="str">
            <v>MARIA ELIZABETE DA CONCEICAO</v>
          </cell>
          <cell r="F326" t="str">
            <v>2 - Outros Profissionais da Saúde</v>
          </cell>
          <cell r="G326" t="str">
            <v>3222-05</v>
          </cell>
          <cell r="H326">
            <v>45292</v>
          </cell>
          <cell r="J326">
            <v>283.32959999999997</v>
          </cell>
          <cell r="L326">
            <v>88.79</v>
          </cell>
          <cell r="M326">
            <v>1.1000000000000001</v>
          </cell>
          <cell r="O326">
            <v>1.98</v>
          </cell>
          <cell r="Y326">
            <v>1847.22</v>
          </cell>
          <cell r="AB326" t="str">
            <v>PISO ENFERMAGEM</v>
          </cell>
        </row>
        <row r="327">
          <cell r="C327" t="str">
            <v>HOSPITAL REGIONAL FERNANDO BEZERRA - CG Nº 02/2021</v>
          </cell>
          <cell r="E327" t="str">
            <v>MARIA FERREIRA DA SILVA</v>
          </cell>
          <cell r="F327" t="str">
            <v>2 - Outros Profissionais da Saúde</v>
          </cell>
          <cell r="G327" t="str">
            <v>3222-05</v>
          </cell>
          <cell r="H327">
            <v>45292</v>
          </cell>
          <cell r="J327">
            <v>298.0224</v>
          </cell>
          <cell r="O327">
            <v>1.98</v>
          </cell>
          <cell r="Y327">
            <v>1847.22</v>
          </cell>
          <cell r="AB327" t="str">
            <v>PISO ENFERMAGEM</v>
          </cell>
        </row>
        <row r="328">
          <cell r="C328" t="str">
            <v>HOSPITAL REGIONAL FERNANDO BEZERRA - CG Nº 02/2021</v>
          </cell>
          <cell r="E328" t="str">
            <v>MARIA FRANCEILDA DE SOUZA</v>
          </cell>
          <cell r="F328" t="str">
            <v>3 - Administrativo</v>
          </cell>
          <cell r="G328" t="str">
            <v>4110-10</v>
          </cell>
          <cell r="H328">
            <v>45292</v>
          </cell>
          <cell r="J328">
            <v>207.12240000000003</v>
          </cell>
          <cell r="L328">
            <v>88.79</v>
          </cell>
          <cell r="M328">
            <v>1.1000000000000001</v>
          </cell>
          <cell r="O328">
            <v>1.98</v>
          </cell>
          <cell r="U328">
            <v>155.13999999999999</v>
          </cell>
          <cell r="X328" t="str">
            <v>AUXILIO CRECHE</v>
          </cell>
        </row>
        <row r="329">
          <cell r="C329" t="str">
            <v>HOSPITAL REGIONAL FERNANDO BEZERRA - CG Nº 02/2021</v>
          </cell>
          <cell r="E329" t="str">
            <v>MARIA GISLENE FERREIRA DE SOUZA</v>
          </cell>
          <cell r="F329" t="str">
            <v>3 - Administrativo</v>
          </cell>
          <cell r="G329" t="str">
            <v>5174-10</v>
          </cell>
          <cell r="H329">
            <v>45292</v>
          </cell>
          <cell r="J329">
            <v>135.55200000000002</v>
          </cell>
          <cell r="L329">
            <v>88.79</v>
          </cell>
          <cell r="M329">
            <v>1.1000000000000001</v>
          </cell>
          <cell r="O329">
            <v>1.98</v>
          </cell>
        </row>
        <row r="330">
          <cell r="C330" t="str">
            <v>HOSPITAL REGIONAL FERNANDO BEZERRA - CG Nº 02/2021</v>
          </cell>
          <cell r="E330" t="str">
            <v>MARIA HELENA ALENCAR DE SOUZA</v>
          </cell>
          <cell r="F330" t="str">
            <v>2 - Outros Profissionais da Saúde</v>
          </cell>
          <cell r="G330" t="str">
            <v>3222-05</v>
          </cell>
          <cell r="H330">
            <v>45292</v>
          </cell>
          <cell r="J330">
            <v>302.48480000000001</v>
          </cell>
          <cell r="L330">
            <v>88.79</v>
          </cell>
          <cell r="M330">
            <v>1.1000000000000001</v>
          </cell>
          <cell r="O330">
            <v>1.98</v>
          </cell>
          <cell r="Y330">
            <v>1847.22</v>
          </cell>
          <cell r="AB330" t="str">
            <v>PISO ENFERMAGEM</v>
          </cell>
        </row>
        <row r="331">
          <cell r="C331" t="str">
            <v>HOSPITAL REGIONAL FERNANDO BEZERRA - CG Nº 02/2021</v>
          </cell>
          <cell r="E331" t="str">
            <v>MARIA HELENA DA CRUZ SOARES</v>
          </cell>
          <cell r="F331" t="str">
            <v>2 - Outros Profissionais da Saúde</v>
          </cell>
          <cell r="G331" t="str">
            <v>3222-05</v>
          </cell>
          <cell r="H331">
            <v>45292</v>
          </cell>
          <cell r="J331">
            <v>289.53520000000003</v>
          </cell>
          <cell r="L331">
            <v>88.79</v>
          </cell>
          <cell r="M331">
            <v>1.1000000000000001</v>
          </cell>
          <cell r="O331">
            <v>1.98</v>
          </cell>
          <cell r="U331">
            <v>77.569999999999993</v>
          </cell>
          <cell r="X331" t="str">
            <v>AUXILIO CRECHE</v>
          </cell>
          <cell r="Y331">
            <v>1847.22</v>
          </cell>
          <cell r="AB331" t="str">
            <v>PISO ENFERMAGEM</v>
          </cell>
        </row>
        <row r="332">
          <cell r="C332" t="str">
            <v>HOSPITAL REGIONAL FERNANDO BEZERRA - CG Nº 02/2021</v>
          </cell>
          <cell r="E332" t="str">
            <v>MARIA HELENA DE SOUZA SILVA</v>
          </cell>
          <cell r="F332" t="str">
            <v>3 - Administrativo</v>
          </cell>
          <cell r="G332" t="str">
            <v>5142-25</v>
          </cell>
          <cell r="H332">
            <v>45292</v>
          </cell>
          <cell r="J332">
            <v>158.14400000000001</v>
          </cell>
          <cell r="L332">
            <v>88.79</v>
          </cell>
          <cell r="M332">
            <v>1.1000000000000001</v>
          </cell>
          <cell r="O332">
            <v>1.98</v>
          </cell>
        </row>
        <row r="333">
          <cell r="C333" t="str">
            <v>HOSPITAL REGIONAL FERNANDO BEZERRA - CG Nº 02/2021</v>
          </cell>
          <cell r="E333" t="str">
            <v>MARIA HELENA LOPES DA SILVA</v>
          </cell>
          <cell r="F333" t="str">
            <v>2 - Outros Profissionais da Saúde</v>
          </cell>
          <cell r="G333" t="str">
            <v>3222-05</v>
          </cell>
          <cell r="H333">
            <v>45292</v>
          </cell>
          <cell r="J333">
            <v>302.48480000000001</v>
          </cell>
          <cell r="L333">
            <v>88.79</v>
          </cell>
          <cell r="M333">
            <v>1.1000000000000001</v>
          </cell>
          <cell r="O333">
            <v>1.98</v>
          </cell>
          <cell r="Y333">
            <v>1847.22</v>
          </cell>
          <cell r="AB333" t="str">
            <v>PISO ENFERMAGEM</v>
          </cell>
        </row>
        <row r="334">
          <cell r="C334" t="str">
            <v>HOSPITAL REGIONAL FERNANDO BEZERRA - CG Nº 02/2021</v>
          </cell>
          <cell r="E334" t="str">
            <v>MARIA IDELVANIA GOMES</v>
          </cell>
          <cell r="F334" t="str">
            <v>2 - Outros Profissionais da Saúde</v>
          </cell>
          <cell r="G334" t="str">
            <v>2236-05</v>
          </cell>
          <cell r="H334">
            <v>45292</v>
          </cell>
          <cell r="J334">
            <v>454.17360000000002</v>
          </cell>
          <cell r="L334">
            <v>88.79</v>
          </cell>
          <cell r="M334">
            <v>1.1000000000000001</v>
          </cell>
          <cell r="O334">
            <v>2.54</v>
          </cell>
        </row>
        <row r="335">
          <cell r="C335" t="str">
            <v>HOSPITAL REGIONAL FERNANDO BEZERRA - CG Nº 02/2021</v>
          </cell>
          <cell r="E335" t="str">
            <v>MARIA IZABEL DA SILVA</v>
          </cell>
          <cell r="F335" t="str">
            <v>3 - Administrativo</v>
          </cell>
          <cell r="G335" t="str">
            <v>5163-45</v>
          </cell>
          <cell r="H335">
            <v>45292</v>
          </cell>
          <cell r="J335">
            <v>210.85840000000002</v>
          </cell>
          <cell r="L335">
            <v>88.79</v>
          </cell>
          <cell r="M335">
            <v>1.1000000000000001</v>
          </cell>
          <cell r="O335">
            <v>1.98</v>
          </cell>
        </row>
        <row r="336">
          <cell r="C336" t="str">
            <v>HOSPITAL REGIONAL FERNANDO BEZERRA - CG Nº 02/2021</v>
          </cell>
          <cell r="E336" t="str">
            <v>MARIA IZABEL DOS SANTOS LIMA</v>
          </cell>
          <cell r="F336" t="str">
            <v>3 - Administrativo</v>
          </cell>
          <cell r="G336" t="str">
            <v>5142-25</v>
          </cell>
          <cell r="H336">
            <v>45292</v>
          </cell>
          <cell r="J336">
            <v>218.33360000000002</v>
          </cell>
          <cell r="L336">
            <v>88.79</v>
          </cell>
          <cell r="M336">
            <v>1.1000000000000001</v>
          </cell>
          <cell r="O336">
            <v>1.98</v>
          </cell>
        </row>
        <row r="337">
          <cell r="C337" t="str">
            <v>HOSPITAL REGIONAL FERNANDO BEZERRA - CG Nº 02/2021</v>
          </cell>
          <cell r="E337" t="str">
            <v>MARIA JAICLECIA ALVES LEAO</v>
          </cell>
          <cell r="F337" t="str">
            <v>2 - Outros Profissionais da Saúde</v>
          </cell>
          <cell r="G337" t="str">
            <v>3222-05</v>
          </cell>
          <cell r="H337">
            <v>45292</v>
          </cell>
          <cell r="J337">
            <v>283.32959999999997</v>
          </cell>
          <cell r="O337">
            <v>1.98</v>
          </cell>
          <cell r="Y337">
            <v>1847.22</v>
          </cell>
          <cell r="AB337" t="str">
            <v>PISO ENFERMAGEM</v>
          </cell>
        </row>
        <row r="338">
          <cell r="C338" t="str">
            <v>HOSPITAL REGIONAL FERNANDO BEZERRA - CG Nº 02/2021</v>
          </cell>
          <cell r="E338" t="str">
            <v>MARIA JANNAINA DE ARAUJO SOUZA</v>
          </cell>
          <cell r="F338" t="str">
            <v>2 - Outros Profissionais da Saúde</v>
          </cell>
          <cell r="G338" t="str">
            <v>3222-05</v>
          </cell>
          <cell r="H338">
            <v>45292</v>
          </cell>
          <cell r="J338">
            <v>301.28800000000001</v>
          </cell>
          <cell r="L338">
            <v>88.79</v>
          </cell>
          <cell r="M338">
            <v>1.1000000000000001</v>
          </cell>
          <cell r="O338">
            <v>1.98</v>
          </cell>
          <cell r="Y338">
            <v>1847.22</v>
          </cell>
          <cell r="AB338" t="str">
            <v>PISO ENFERMAGEM</v>
          </cell>
        </row>
        <row r="339">
          <cell r="C339" t="str">
            <v>HOSPITAL REGIONAL FERNANDO BEZERRA - CG Nº 02/2021</v>
          </cell>
          <cell r="E339" t="str">
            <v xml:space="preserve">MARIA JOSE RODRIGUES DE LIMA </v>
          </cell>
          <cell r="F339" t="str">
            <v>3 - Administrativo</v>
          </cell>
          <cell r="G339" t="str">
            <v>5142-25</v>
          </cell>
          <cell r="H339">
            <v>45292</v>
          </cell>
          <cell r="J339">
            <v>174.90479999999999</v>
          </cell>
          <cell r="L339">
            <v>88.79</v>
          </cell>
          <cell r="M339">
            <v>1.1000000000000001</v>
          </cell>
          <cell r="O339">
            <v>1.98</v>
          </cell>
        </row>
        <row r="340">
          <cell r="C340" t="str">
            <v>HOSPITAL REGIONAL FERNANDO BEZERRA - CG Nº 02/2021</v>
          </cell>
          <cell r="E340" t="str">
            <v>MARIA LEILA PEREIRA DE SOUZA</v>
          </cell>
          <cell r="F340" t="str">
            <v>2 - Outros Profissionais da Saúde</v>
          </cell>
          <cell r="G340" t="str">
            <v>3222-05</v>
          </cell>
          <cell r="H340">
            <v>45292</v>
          </cell>
          <cell r="J340">
            <v>302.48480000000001</v>
          </cell>
          <cell r="L340">
            <v>88.79</v>
          </cell>
          <cell r="M340">
            <v>1.1000000000000001</v>
          </cell>
          <cell r="O340">
            <v>1.98</v>
          </cell>
          <cell r="Y340">
            <v>1847.22</v>
          </cell>
          <cell r="AB340" t="str">
            <v>PISO ENFERMAGEM</v>
          </cell>
        </row>
        <row r="341">
          <cell r="C341" t="str">
            <v>HOSPITAL REGIONAL FERNANDO BEZERRA - CG Nº 02/2021</v>
          </cell>
          <cell r="E341" t="str">
            <v>MARIA LINDETE FERREIRA</v>
          </cell>
          <cell r="F341" t="str">
            <v>3 - Administrativo</v>
          </cell>
          <cell r="G341" t="str">
            <v>5135-05</v>
          </cell>
          <cell r="H341">
            <v>45292</v>
          </cell>
          <cell r="J341">
            <v>135.55200000000002</v>
          </cell>
          <cell r="O341">
            <v>1.98</v>
          </cell>
        </row>
        <row r="342">
          <cell r="C342" t="str">
            <v>HOSPITAL REGIONAL FERNANDO BEZERRA - CG Nº 02/2021</v>
          </cell>
          <cell r="E342" t="str">
            <v>MARIA LUCIA DE OLIVEIRA E SILVA</v>
          </cell>
          <cell r="F342" t="str">
            <v>3 - Administrativo</v>
          </cell>
          <cell r="G342" t="str">
            <v>5152-10</v>
          </cell>
          <cell r="H342">
            <v>45292</v>
          </cell>
          <cell r="J342">
            <v>135.55200000000002</v>
          </cell>
          <cell r="L342">
            <v>88.79</v>
          </cell>
          <cell r="M342">
            <v>1.1000000000000001</v>
          </cell>
          <cell r="O342">
            <v>1.98</v>
          </cell>
        </row>
        <row r="343">
          <cell r="C343" t="str">
            <v>HOSPITAL REGIONAL FERNANDO BEZERRA - CG Nº 02/2021</v>
          </cell>
          <cell r="E343" t="str">
            <v>MARIA LUCILENE DE LIMA</v>
          </cell>
          <cell r="F343" t="str">
            <v>2 - Outros Profissionais da Saúde</v>
          </cell>
          <cell r="G343" t="str">
            <v>2235-05</v>
          </cell>
          <cell r="H343">
            <v>45292</v>
          </cell>
          <cell r="J343">
            <v>215.00720000000001</v>
          </cell>
          <cell r="L343">
            <v>88.79</v>
          </cell>
          <cell r="M343">
            <v>1.1000000000000001</v>
          </cell>
          <cell r="O343">
            <v>2.54</v>
          </cell>
        </row>
        <row r="344">
          <cell r="C344" t="str">
            <v>HOSPITAL REGIONAL FERNANDO BEZERRA - CG Nº 02/2021</v>
          </cell>
          <cell r="E344" t="str">
            <v>MARIA LUIZA MOTA DA SILVA</v>
          </cell>
          <cell r="F344" t="str">
            <v>3 - Administrativo</v>
          </cell>
          <cell r="G344" t="str">
            <v>1231-05</v>
          </cell>
          <cell r="H344">
            <v>45292</v>
          </cell>
          <cell r="J344">
            <v>2262.5920000000001</v>
          </cell>
          <cell r="O344">
            <v>1.98</v>
          </cell>
        </row>
        <row r="345">
          <cell r="C345" t="str">
            <v>HOSPITAL REGIONAL FERNANDO BEZERRA - CG Nº 02/2021</v>
          </cell>
          <cell r="E345" t="str">
            <v>MARIA MARCIA COSTA CARVALHO</v>
          </cell>
          <cell r="F345" t="str">
            <v>3 - Administrativo</v>
          </cell>
          <cell r="G345" t="str">
            <v>5174-10</v>
          </cell>
          <cell r="H345">
            <v>45292</v>
          </cell>
          <cell r="J345">
            <v>135.55200000000002</v>
          </cell>
          <cell r="L345">
            <v>88.79</v>
          </cell>
          <cell r="M345">
            <v>1.1000000000000001</v>
          </cell>
          <cell r="O345">
            <v>1.98</v>
          </cell>
        </row>
        <row r="346">
          <cell r="C346" t="str">
            <v>HOSPITAL REGIONAL FERNANDO BEZERRA - CG Nº 02/2021</v>
          </cell>
          <cell r="E346" t="str">
            <v>MARIA MISLENE FERREIRA DE SOUZA</v>
          </cell>
          <cell r="F346" t="str">
            <v>2 - Outros Profissionais da Saúde</v>
          </cell>
          <cell r="G346" t="str">
            <v>3222-05</v>
          </cell>
          <cell r="H346">
            <v>45292</v>
          </cell>
          <cell r="J346">
            <v>312.12720000000002</v>
          </cell>
          <cell r="L346">
            <v>88.79</v>
          </cell>
          <cell r="M346">
            <v>1.1000000000000001</v>
          </cell>
          <cell r="O346">
            <v>1.98</v>
          </cell>
          <cell r="U346">
            <v>77.569999999999993</v>
          </cell>
          <cell r="X346" t="str">
            <v>AUXILIO CRECHE</v>
          </cell>
          <cell r="Y346">
            <v>1847.22</v>
          </cell>
          <cell r="AB346" t="str">
            <v>PISO ENFERMAGEM</v>
          </cell>
        </row>
        <row r="347">
          <cell r="C347" t="str">
            <v>HOSPITAL REGIONAL FERNANDO BEZERRA - CG Nº 02/2021</v>
          </cell>
          <cell r="E347" t="str">
            <v>MARIA NILVANIA ARAUJO DUARTE</v>
          </cell>
          <cell r="F347" t="str">
            <v>2 - Outros Profissionais da Saúde</v>
          </cell>
          <cell r="G347" t="str">
            <v>2235-05</v>
          </cell>
          <cell r="H347">
            <v>45292</v>
          </cell>
          <cell r="J347">
            <v>381.06879999999995</v>
          </cell>
          <cell r="O347">
            <v>2.54</v>
          </cell>
          <cell r="Y347">
            <v>2136.86</v>
          </cell>
          <cell r="AB347" t="str">
            <v>PISO ENFERMAGEM</v>
          </cell>
        </row>
        <row r="348">
          <cell r="C348" t="str">
            <v>HOSPITAL REGIONAL FERNANDO BEZERRA - CG Nº 02/2021</v>
          </cell>
          <cell r="E348" t="str">
            <v>MARIA SHARLENE LIDIANE ALVES MARQUES</v>
          </cell>
          <cell r="F348" t="str">
            <v>2 - Outros Profissionais da Saúde</v>
          </cell>
          <cell r="G348" t="str">
            <v>2235-05</v>
          </cell>
          <cell r="H348">
            <v>45292</v>
          </cell>
          <cell r="J348">
            <v>385.62400000000002</v>
          </cell>
          <cell r="O348">
            <v>2.54</v>
          </cell>
          <cell r="Y348">
            <v>1651.53</v>
          </cell>
          <cell r="AB348" t="str">
            <v>PISO ENFERMAGEM</v>
          </cell>
        </row>
        <row r="349">
          <cell r="C349" t="str">
            <v>HOSPITAL REGIONAL FERNANDO BEZERRA - CG Nº 02/2021</v>
          </cell>
          <cell r="E349" t="str">
            <v>MARIA SIRLENE MACEDO DE OLIVEIRA</v>
          </cell>
          <cell r="F349" t="str">
            <v>2 - Outros Profissionais da Saúde</v>
          </cell>
          <cell r="G349" t="str">
            <v>3222-05</v>
          </cell>
          <cell r="H349">
            <v>45292</v>
          </cell>
          <cell r="J349">
            <v>283.32959999999997</v>
          </cell>
          <cell r="L349">
            <v>88.79</v>
          </cell>
          <cell r="M349">
            <v>1.1000000000000001</v>
          </cell>
          <cell r="O349">
            <v>1.98</v>
          </cell>
          <cell r="Y349">
            <v>1847.22</v>
          </cell>
          <cell r="AB349" t="str">
            <v>PISO ENFERMAGEM</v>
          </cell>
        </row>
        <row r="350">
          <cell r="C350" t="str">
            <v>HOSPITAL REGIONAL FERNANDO BEZERRA - CG Nº 02/2021</v>
          </cell>
          <cell r="E350" t="str">
            <v>MARIA TEREZA ALVES DE OLIVEIRA</v>
          </cell>
          <cell r="F350" t="str">
            <v>3 - Administrativo</v>
          </cell>
          <cell r="G350" t="str">
            <v>4221-05</v>
          </cell>
          <cell r="H350">
            <v>45292</v>
          </cell>
          <cell r="J350">
            <v>135.55200000000002</v>
          </cell>
          <cell r="L350">
            <v>88.79</v>
          </cell>
          <cell r="M350">
            <v>1.1000000000000001</v>
          </cell>
          <cell r="O350">
            <v>1.98</v>
          </cell>
        </row>
        <row r="351">
          <cell r="C351" t="str">
            <v>HOSPITAL REGIONAL FERNANDO BEZERRA - CG Nº 02/2021</v>
          </cell>
          <cell r="E351" t="str">
            <v>MARIA ZENEIDE FREIRE DE CARVALHO</v>
          </cell>
          <cell r="F351" t="str">
            <v>2 - Outros Profissionais da Saúde</v>
          </cell>
          <cell r="G351" t="str">
            <v>3222-05</v>
          </cell>
          <cell r="H351">
            <v>45292</v>
          </cell>
          <cell r="J351">
            <v>284.43759999999997</v>
          </cell>
          <cell r="L351">
            <v>88.79</v>
          </cell>
          <cell r="M351">
            <v>1.1000000000000001</v>
          </cell>
          <cell r="O351">
            <v>1.98</v>
          </cell>
          <cell r="Y351">
            <v>1847.22</v>
          </cell>
          <cell r="AB351" t="str">
            <v>PISO ENFERMAGEM</v>
          </cell>
        </row>
        <row r="352">
          <cell r="C352" t="str">
            <v>HOSPITAL REGIONAL FERNANDO BEZERRA - CG Nº 02/2021</v>
          </cell>
          <cell r="E352" t="str">
            <v>MARIA ZILMA DOS SANTOS HENRIQUE</v>
          </cell>
          <cell r="F352" t="str">
            <v>2 - Outros Profissionais da Saúde</v>
          </cell>
          <cell r="G352" t="str">
            <v>3222-05</v>
          </cell>
          <cell r="H352">
            <v>45292</v>
          </cell>
          <cell r="J352">
            <v>301.28800000000001</v>
          </cell>
          <cell r="L352">
            <v>88.79</v>
          </cell>
          <cell r="M352">
            <v>1.1000000000000001</v>
          </cell>
          <cell r="O352">
            <v>1.98</v>
          </cell>
          <cell r="Y352">
            <v>1847.22</v>
          </cell>
          <cell r="AB352" t="str">
            <v>PISO ENFERMAGEM</v>
          </cell>
        </row>
        <row r="353">
          <cell r="C353" t="str">
            <v>HOSPITAL REGIONAL FERNANDO BEZERRA - CG Nº 02/2021</v>
          </cell>
          <cell r="E353" t="str">
            <v>MARICLEIDE ALCANTARA BRASIL</v>
          </cell>
          <cell r="F353" t="str">
            <v>2 - Outros Profissionais da Saúde</v>
          </cell>
          <cell r="G353" t="str">
            <v>3222-05</v>
          </cell>
          <cell r="H353">
            <v>45292</v>
          </cell>
          <cell r="J353">
            <v>302.48480000000001</v>
          </cell>
          <cell r="L353">
            <v>88.79</v>
          </cell>
          <cell r="M353">
            <v>1.1000000000000001</v>
          </cell>
          <cell r="O353">
            <v>1.98</v>
          </cell>
          <cell r="Y353">
            <v>1847.22</v>
          </cell>
          <cell r="AB353" t="str">
            <v>PISO ENFERMAGEM</v>
          </cell>
        </row>
        <row r="354">
          <cell r="C354" t="str">
            <v>HOSPITAL REGIONAL FERNANDO BEZERRA - CG Nº 02/2021</v>
          </cell>
          <cell r="E354" t="str">
            <v>MARILEIDE DE CARVALHO RIBEIRO</v>
          </cell>
          <cell r="F354" t="str">
            <v>2 - Outros Profissionais da Saúde</v>
          </cell>
          <cell r="G354" t="str">
            <v>3222-05</v>
          </cell>
          <cell r="H354">
            <v>45292</v>
          </cell>
          <cell r="J354">
            <v>302.48480000000001</v>
          </cell>
          <cell r="L354">
            <v>88.79</v>
          </cell>
          <cell r="M354">
            <v>1.1000000000000001</v>
          </cell>
          <cell r="O354">
            <v>1.98</v>
          </cell>
          <cell r="Y354">
            <v>1847.22</v>
          </cell>
          <cell r="AB354" t="str">
            <v>PISO ENFERMAGEM</v>
          </cell>
        </row>
        <row r="355">
          <cell r="C355" t="str">
            <v>HOSPITAL REGIONAL FERNANDO BEZERRA - CG Nº 02/2021</v>
          </cell>
          <cell r="E355" t="str">
            <v>MARILIA PARENTE LINS</v>
          </cell>
          <cell r="F355" t="str">
            <v>2 - Outros Profissionais da Saúde</v>
          </cell>
          <cell r="G355" t="str">
            <v>2235-05</v>
          </cell>
          <cell r="H355">
            <v>45292</v>
          </cell>
          <cell r="J355">
            <v>513.39839999999992</v>
          </cell>
          <cell r="L355">
            <v>88.79</v>
          </cell>
          <cell r="M355">
            <v>1.1000000000000001</v>
          </cell>
          <cell r="O355">
            <v>2.54</v>
          </cell>
          <cell r="U355">
            <v>128.24</v>
          </cell>
          <cell r="X355" t="str">
            <v>AUXILIO CRECHE</v>
          </cell>
          <cell r="Y355">
            <v>1975.6</v>
          </cell>
          <cell r="AB355" t="str">
            <v>PISO ENFERMAGEM</v>
          </cell>
        </row>
        <row r="356">
          <cell r="C356" t="str">
            <v>HOSPITAL REGIONAL FERNANDO BEZERRA - CG Nº 02/2021</v>
          </cell>
          <cell r="E356" t="str">
            <v>MARIO FELIPE DA CRUZ</v>
          </cell>
          <cell r="F356" t="str">
            <v>2 - Outros Profissionais da Saúde</v>
          </cell>
          <cell r="G356" t="str">
            <v>2235-05</v>
          </cell>
          <cell r="H356">
            <v>45292</v>
          </cell>
          <cell r="J356">
            <v>433.43599999999998</v>
          </cell>
          <cell r="L356">
            <v>88.79</v>
          </cell>
          <cell r="M356">
            <v>1.1000000000000001</v>
          </cell>
          <cell r="O356">
            <v>2.54</v>
          </cell>
          <cell r="U356">
            <v>128.24</v>
          </cell>
          <cell r="X356" t="str">
            <v>AUXILIO CRECHE</v>
          </cell>
          <cell r="Y356">
            <v>1975.6</v>
          </cell>
          <cell r="AB356" t="str">
            <v>PISO ENFERMAGEM</v>
          </cell>
        </row>
        <row r="357">
          <cell r="C357" t="str">
            <v>HOSPITAL REGIONAL FERNANDO BEZERRA - CG Nº 02/2021</v>
          </cell>
          <cell r="E357" t="str">
            <v>MARIO GUSTAVO LUCIO ALBUQUERQUE</v>
          </cell>
          <cell r="F357" t="str">
            <v>1 - Médico</v>
          </cell>
          <cell r="G357" t="str">
            <v>2252-25</v>
          </cell>
          <cell r="H357">
            <v>45292</v>
          </cell>
          <cell r="J357">
            <v>813.3832000000001</v>
          </cell>
          <cell r="O357">
            <v>21.55</v>
          </cell>
        </row>
        <row r="358">
          <cell r="C358" t="str">
            <v>HOSPITAL REGIONAL FERNANDO BEZERRA - CG Nº 02/2021</v>
          </cell>
          <cell r="E358" t="str">
            <v>MARIO MACIEL TORRES DA SILVA</v>
          </cell>
          <cell r="F358" t="str">
            <v>2 - Outros Profissionais da Saúde</v>
          </cell>
          <cell r="G358" t="str">
            <v>7823-20</v>
          </cell>
          <cell r="H358">
            <v>45292</v>
          </cell>
          <cell r="J358">
            <v>284.5016</v>
          </cell>
          <cell r="L358">
            <v>88.79</v>
          </cell>
          <cell r="M358">
            <v>1.1000000000000001</v>
          </cell>
          <cell r="O358">
            <v>1.98</v>
          </cell>
        </row>
        <row r="359">
          <cell r="C359" t="str">
            <v>HOSPITAL REGIONAL FERNANDO BEZERRA - CG Nº 02/2021</v>
          </cell>
          <cell r="E359" t="str">
            <v>MARTA RAQUEL SILVA NOGUEIRA</v>
          </cell>
          <cell r="F359" t="str">
            <v>3 - Administrativo</v>
          </cell>
          <cell r="G359" t="str">
            <v>3222-05</v>
          </cell>
          <cell r="H359">
            <v>45292</v>
          </cell>
          <cell r="J359">
            <v>283.32959999999997</v>
          </cell>
          <cell r="L359">
            <v>88.79</v>
          </cell>
          <cell r="M359">
            <v>1.1000000000000001</v>
          </cell>
          <cell r="O359">
            <v>1.98</v>
          </cell>
          <cell r="Y359">
            <v>1847.22</v>
          </cell>
          <cell r="AB359" t="str">
            <v>PISO ENFERMAGEM</v>
          </cell>
        </row>
        <row r="360">
          <cell r="C360" t="str">
            <v>HOSPITAL REGIONAL FERNANDO BEZERRA - CG Nº 02/2021</v>
          </cell>
          <cell r="E360" t="str">
            <v>MAYARA AMANDA DE OLIVEIRA</v>
          </cell>
          <cell r="F360" t="str">
            <v>2 - Outros Profissionais da Saúde</v>
          </cell>
          <cell r="G360" t="str">
            <v>2235-05</v>
          </cell>
          <cell r="H360">
            <v>45292</v>
          </cell>
          <cell r="J360">
            <v>411.59760000000006</v>
          </cell>
          <cell r="L360">
            <v>88.79</v>
          </cell>
          <cell r="M360">
            <v>1.1000000000000001</v>
          </cell>
          <cell r="O360">
            <v>2.54</v>
          </cell>
          <cell r="Y360">
            <v>1975.6</v>
          </cell>
          <cell r="AB360" t="str">
            <v>PISO ENFERMAGEM</v>
          </cell>
        </row>
        <row r="361">
          <cell r="C361" t="str">
            <v>HOSPITAL REGIONAL FERNANDO BEZERRA - CG Nº 02/2021</v>
          </cell>
          <cell r="E361" t="str">
            <v xml:space="preserve">MAYSA ARLANY DE OLIVEIRA </v>
          </cell>
          <cell r="F361" t="str">
            <v>2 - Outros Profissionais da Saúde</v>
          </cell>
          <cell r="G361" t="str">
            <v>2235-05</v>
          </cell>
          <cell r="H361">
            <v>45292</v>
          </cell>
          <cell r="J361">
            <v>414.40320000000003</v>
          </cell>
          <cell r="L361">
            <v>88.79</v>
          </cell>
          <cell r="M361">
            <v>1.1000000000000001</v>
          </cell>
          <cell r="O361">
            <v>2.54</v>
          </cell>
          <cell r="Y361">
            <v>2023.7</v>
          </cell>
          <cell r="AB361" t="str">
            <v>PISO ENFERMAGEM</v>
          </cell>
        </row>
        <row r="362">
          <cell r="C362" t="str">
            <v>HOSPITAL REGIONAL FERNANDO BEZERRA - CG Nº 02/2021</v>
          </cell>
          <cell r="E362" t="str">
            <v>MEIRILANDE MARIA DE SOUZA COELHO</v>
          </cell>
          <cell r="F362" t="str">
            <v>2 - Outros Profissionais da Saúde</v>
          </cell>
          <cell r="G362" t="str">
            <v>3222-05</v>
          </cell>
          <cell r="H362">
            <v>45292</v>
          </cell>
          <cell r="J362">
            <v>298.0224</v>
          </cell>
          <cell r="O362">
            <v>1.98</v>
          </cell>
          <cell r="Y362">
            <v>1847.22</v>
          </cell>
          <cell r="AB362" t="str">
            <v>PISO ENFERMAGEM</v>
          </cell>
        </row>
        <row r="363">
          <cell r="C363" t="str">
            <v>HOSPITAL REGIONAL FERNANDO BEZERRA - CG Nº 02/2021</v>
          </cell>
          <cell r="E363" t="str">
            <v>MICHAEL BARROS SILVA</v>
          </cell>
          <cell r="F363" t="str">
            <v>3 - Administrativo</v>
          </cell>
          <cell r="G363" t="str">
            <v>5152-10</v>
          </cell>
          <cell r="H363">
            <v>45292</v>
          </cell>
          <cell r="J363">
            <v>198.86560000000003</v>
          </cell>
          <cell r="L363">
            <v>88.79</v>
          </cell>
          <cell r="M363">
            <v>1.1000000000000001</v>
          </cell>
          <cell r="O363">
            <v>1.98</v>
          </cell>
        </row>
        <row r="364">
          <cell r="C364" t="str">
            <v>HOSPITAL REGIONAL FERNANDO BEZERRA - CG Nº 02/2021</v>
          </cell>
          <cell r="E364" t="str">
            <v>MIKAELLY DA SILVA ARAUJO</v>
          </cell>
          <cell r="F364" t="str">
            <v>2 - Outros Profissionais da Saúde</v>
          </cell>
          <cell r="G364" t="str">
            <v>3222-05</v>
          </cell>
          <cell r="H364">
            <v>45292</v>
          </cell>
          <cell r="J364">
            <v>283.32959999999997</v>
          </cell>
          <cell r="L364">
            <v>88.79</v>
          </cell>
          <cell r="M364">
            <v>1.1000000000000001</v>
          </cell>
          <cell r="O364">
            <v>1.98</v>
          </cell>
          <cell r="Y364">
            <v>1847.22</v>
          </cell>
          <cell r="AB364" t="str">
            <v>PISO ENFERMAGEM</v>
          </cell>
        </row>
        <row r="365">
          <cell r="C365" t="str">
            <v>HOSPITAL REGIONAL FERNANDO BEZERRA - CG Nº 02/2021</v>
          </cell>
          <cell r="E365" t="str">
            <v>MILTON BERNARDO DO NASCIMENTO JUNIOR</v>
          </cell>
          <cell r="F365" t="str">
            <v>3 - Administrativo</v>
          </cell>
          <cell r="G365" t="str">
            <v>7823-20</v>
          </cell>
          <cell r="H365">
            <v>45292</v>
          </cell>
          <cell r="J365">
            <v>267.51279999999997</v>
          </cell>
          <cell r="L365">
            <v>88.79</v>
          </cell>
          <cell r="M365">
            <v>1.1000000000000001</v>
          </cell>
          <cell r="O365">
            <v>1.98</v>
          </cell>
        </row>
        <row r="366">
          <cell r="C366" t="str">
            <v>HOSPITAL REGIONAL FERNANDO BEZERRA - CG Nº 02/2021</v>
          </cell>
          <cell r="E366" t="str">
            <v>MURILO AUGUSTO MOREIRA</v>
          </cell>
          <cell r="F366" t="str">
            <v>1 - Médico</v>
          </cell>
          <cell r="G366" t="str">
            <v>2251-25</v>
          </cell>
          <cell r="H366">
            <v>45292</v>
          </cell>
          <cell r="J366">
            <v>627.73519999999996</v>
          </cell>
          <cell r="O366">
            <v>1.98</v>
          </cell>
        </row>
        <row r="367">
          <cell r="C367" t="str">
            <v>HOSPITAL REGIONAL FERNANDO BEZERRA - CG Nº 02/2021</v>
          </cell>
          <cell r="E367" t="str">
            <v>NADJA DA COSTA</v>
          </cell>
          <cell r="F367" t="str">
            <v>2 - Outros Profissionais da Saúde</v>
          </cell>
          <cell r="G367" t="str">
            <v>3222-05</v>
          </cell>
          <cell r="H367">
            <v>45292</v>
          </cell>
          <cell r="J367">
            <v>305.92160000000001</v>
          </cell>
          <cell r="L367">
            <v>88.79</v>
          </cell>
          <cell r="M367">
            <v>1.1000000000000001</v>
          </cell>
          <cell r="O367">
            <v>1.98</v>
          </cell>
          <cell r="Y367">
            <v>1847.22</v>
          </cell>
          <cell r="AB367" t="str">
            <v>PISO ENFERMAGEM</v>
          </cell>
        </row>
        <row r="368">
          <cell r="C368" t="str">
            <v>HOSPITAL REGIONAL FERNANDO BEZERRA - CG Nº 02/2021</v>
          </cell>
          <cell r="E368" t="str">
            <v>NADJA ULISSES VIDAL</v>
          </cell>
          <cell r="F368" t="str">
            <v>2 - Outros Profissionais da Saúde</v>
          </cell>
          <cell r="G368" t="str">
            <v>2235-05</v>
          </cell>
          <cell r="H368">
            <v>45292</v>
          </cell>
          <cell r="J368">
            <v>406.70319999999998</v>
          </cell>
          <cell r="L368">
            <v>88.79</v>
          </cell>
          <cell r="M368">
            <v>1.1000000000000001</v>
          </cell>
          <cell r="O368">
            <v>2.54</v>
          </cell>
          <cell r="Y368">
            <v>1975.6</v>
          </cell>
          <cell r="AB368" t="str">
            <v>PISO ENFERMAGEM</v>
          </cell>
        </row>
        <row r="369">
          <cell r="C369" t="str">
            <v>HOSPITAL REGIONAL FERNANDO BEZERRA - CG Nº 02/2021</v>
          </cell>
          <cell r="E369" t="str">
            <v>NAIDE KELLE ROCHA SOARES</v>
          </cell>
          <cell r="F369" t="str">
            <v>3 - Administrativo</v>
          </cell>
          <cell r="G369" t="str">
            <v>4110-10</v>
          </cell>
          <cell r="H369">
            <v>45292</v>
          </cell>
          <cell r="J369">
            <v>141.7576</v>
          </cell>
          <cell r="O369">
            <v>1.98</v>
          </cell>
          <cell r="U369">
            <v>77.569999999999993</v>
          </cell>
          <cell r="X369" t="str">
            <v>AUXILIO CRECHE</v>
          </cell>
        </row>
        <row r="370">
          <cell r="C370" t="str">
            <v>HOSPITAL REGIONAL FERNANDO BEZERRA - CG Nº 02/2021</v>
          </cell>
          <cell r="E370" t="str">
            <v xml:space="preserve">NAIZA BARROS PEREIRA </v>
          </cell>
          <cell r="F370" t="str">
            <v>3 - Administrativo</v>
          </cell>
          <cell r="G370" t="str">
            <v>4221-05</v>
          </cell>
          <cell r="H370">
            <v>45292</v>
          </cell>
          <cell r="J370">
            <v>135.55200000000002</v>
          </cell>
          <cell r="L370">
            <v>88.79</v>
          </cell>
          <cell r="M370">
            <v>1.1000000000000001</v>
          </cell>
          <cell r="O370">
            <v>1.98</v>
          </cell>
        </row>
        <row r="371">
          <cell r="C371" t="str">
            <v>HOSPITAL REGIONAL FERNANDO BEZERRA - CG Nº 02/2021</v>
          </cell>
          <cell r="E371" t="str">
            <v>NATHALIA ANNIE DE ALENCAR MATOS</v>
          </cell>
          <cell r="F371" t="str">
            <v>3 - Administrativo</v>
          </cell>
          <cell r="G371" t="str">
            <v>2516-05</v>
          </cell>
          <cell r="H371">
            <v>45292</v>
          </cell>
          <cell r="J371">
            <v>212.84720000000002</v>
          </cell>
          <cell r="L371">
            <v>88.79</v>
          </cell>
          <cell r="M371">
            <v>1.1000000000000001</v>
          </cell>
          <cell r="O371">
            <v>1.98</v>
          </cell>
        </row>
        <row r="372">
          <cell r="C372" t="str">
            <v>HOSPITAL REGIONAL FERNANDO BEZERRA - CG Nº 02/2021</v>
          </cell>
          <cell r="E372" t="str">
            <v>NEIDE TEREZINHA RAMOS DA PAIXÃO</v>
          </cell>
          <cell r="F372" t="str">
            <v>3 - Administrativo</v>
          </cell>
          <cell r="G372" t="str">
            <v>5152-10</v>
          </cell>
          <cell r="H372">
            <v>45292</v>
          </cell>
          <cell r="J372">
            <v>153.5104</v>
          </cell>
          <cell r="L372">
            <v>88.79</v>
          </cell>
          <cell r="M372">
            <v>1.1000000000000001</v>
          </cell>
          <cell r="O372">
            <v>1.98</v>
          </cell>
        </row>
        <row r="373">
          <cell r="C373" t="str">
            <v>HOSPITAL REGIONAL FERNANDO BEZERRA - CG Nº 02/2021</v>
          </cell>
          <cell r="E373" t="str">
            <v>NEILTA TAVARES RODRIGUES</v>
          </cell>
          <cell r="F373" t="str">
            <v>2 - Outros Profissionais da Saúde</v>
          </cell>
          <cell r="G373" t="str">
            <v>3222-05</v>
          </cell>
          <cell r="H373">
            <v>45292</v>
          </cell>
          <cell r="J373">
            <v>283.32959999999997</v>
          </cell>
          <cell r="O373">
            <v>1.98</v>
          </cell>
          <cell r="Y373">
            <v>1847.22</v>
          </cell>
          <cell r="AB373" t="str">
            <v>PISO ENFERMAGEM</v>
          </cell>
        </row>
        <row r="374">
          <cell r="C374" t="str">
            <v>HOSPITAL REGIONAL FERNANDO BEZERRA - CG Nº 02/2021</v>
          </cell>
          <cell r="E374" t="str">
            <v>NEJAIR DE CARVALHO SILVA</v>
          </cell>
          <cell r="F374" t="str">
            <v>3 - Administrativo</v>
          </cell>
          <cell r="G374" t="str">
            <v>5142-25</v>
          </cell>
          <cell r="H374">
            <v>45292</v>
          </cell>
          <cell r="J374">
            <v>158.14400000000001</v>
          </cell>
          <cell r="O374">
            <v>1.98</v>
          </cell>
        </row>
        <row r="375">
          <cell r="C375" t="str">
            <v>HOSPITAL REGIONAL FERNANDO BEZERRA - CG Nº 02/2021</v>
          </cell>
          <cell r="E375" t="str">
            <v>NELSIMERY GOMES DE ARAUJO</v>
          </cell>
          <cell r="F375" t="str">
            <v>2 - Outros Profissionais da Saúde</v>
          </cell>
          <cell r="G375" t="str">
            <v>3222-05</v>
          </cell>
          <cell r="H375">
            <v>45292</v>
          </cell>
          <cell r="J375">
            <v>277.05360000000002</v>
          </cell>
          <cell r="L375">
            <v>88.79</v>
          </cell>
          <cell r="M375">
            <v>1.1000000000000001</v>
          </cell>
          <cell r="O375">
            <v>1.98</v>
          </cell>
          <cell r="Y375">
            <v>1559.26</v>
          </cell>
          <cell r="AB375" t="str">
            <v>PISO ENFERMAGEM</v>
          </cell>
        </row>
        <row r="376">
          <cell r="C376" t="str">
            <v>HOSPITAL REGIONAL FERNANDO BEZERRA - CG Nº 02/2021</v>
          </cell>
          <cell r="E376" t="str">
            <v>NERYSVANIA TAVARES DA SILVA SANTOS</v>
          </cell>
          <cell r="F376" t="str">
            <v>2 - Outros Profissionais da Saúde</v>
          </cell>
          <cell r="G376" t="str">
            <v>2235-05</v>
          </cell>
          <cell r="H376">
            <v>45292</v>
          </cell>
          <cell r="J376">
            <v>354.57440000000003</v>
          </cell>
          <cell r="O376">
            <v>2.54</v>
          </cell>
          <cell r="Y376">
            <v>2105.02</v>
          </cell>
          <cell r="AB376" t="str">
            <v>PISO ENFERMAGEM</v>
          </cell>
        </row>
        <row r="377">
          <cell r="C377" t="str">
            <v>HOSPITAL REGIONAL FERNANDO BEZERRA - CG Nº 02/2021</v>
          </cell>
          <cell r="E377" t="str">
            <v>NEWYLTON COSTA DE LIMA JUNIOR</v>
          </cell>
          <cell r="F377" t="str">
            <v>2 - Outros Profissionais da Saúde</v>
          </cell>
          <cell r="G377" t="str">
            <v>2235-05</v>
          </cell>
          <cell r="H377">
            <v>45292</v>
          </cell>
          <cell r="J377">
            <v>383.31440000000003</v>
          </cell>
          <cell r="L377">
            <v>88.79</v>
          </cell>
          <cell r="M377">
            <v>1.1000000000000001</v>
          </cell>
          <cell r="O377">
            <v>2.54</v>
          </cell>
          <cell r="U377">
            <v>128.24</v>
          </cell>
          <cell r="X377" t="str">
            <v>AUXILIO CRECHE</v>
          </cell>
          <cell r="Y377">
            <v>1975.6</v>
          </cell>
          <cell r="AB377" t="str">
            <v>PISO ENFERMAGEM</v>
          </cell>
        </row>
        <row r="378">
          <cell r="C378" t="str">
            <v>HOSPITAL REGIONAL FERNANDO BEZERRA - CG Nº 02/2021</v>
          </cell>
          <cell r="E378" t="str">
            <v>NIKAYANI ESLLY AS SILVA</v>
          </cell>
          <cell r="F378" t="str">
            <v>2 - Outros Profissionais da Saúde</v>
          </cell>
          <cell r="G378" t="str">
            <v>3222-05</v>
          </cell>
          <cell r="H378">
            <v>45292</v>
          </cell>
          <cell r="J378">
            <v>300.09520000000003</v>
          </cell>
          <cell r="L378">
            <v>88.79</v>
          </cell>
          <cell r="M378">
            <v>1.1000000000000001</v>
          </cell>
          <cell r="O378">
            <v>1.98</v>
          </cell>
          <cell r="U378">
            <v>77.569999999999993</v>
          </cell>
          <cell r="X378" t="str">
            <v>AUXILIO CRECHE</v>
          </cell>
          <cell r="Y378">
            <v>1847.22</v>
          </cell>
          <cell r="AB378" t="str">
            <v>PISO ENFERMAGEM</v>
          </cell>
        </row>
        <row r="379">
          <cell r="C379" t="str">
            <v>HOSPITAL REGIONAL FERNANDO BEZERRA - CG Nº 02/2021</v>
          </cell>
          <cell r="E379" t="str">
            <v>NILCELIA ALVES DE LIMA SOBRINHO</v>
          </cell>
          <cell r="F379" t="str">
            <v>3 - Administrativo</v>
          </cell>
          <cell r="G379" t="str">
            <v>5152-10</v>
          </cell>
          <cell r="H379">
            <v>45292</v>
          </cell>
          <cell r="J379">
            <v>135.55200000000002</v>
          </cell>
          <cell r="L379">
            <v>88.79</v>
          </cell>
          <cell r="M379">
            <v>1.1000000000000001</v>
          </cell>
          <cell r="O379">
            <v>1.98</v>
          </cell>
        </row>
        <row r="380">
          <cell r="C380" t="str">
            <v>HOSPITAL REGIONAL FERNANDO BEZERRA - CG Nº 02/2021</v>
          </cell>
          <cell r="E380" t="str">
            <v>NUZIELE DA SILVA ALVES</v>
          </cell>
          <cell r="F380" t="str">
            <v>3 - Administrativo</v>
          </cell>
          <cell r="G380" t="str">
            <v>4221-05</v>
          </cell>
          <cell r="H380">
            <v>45292</v>
          </cell>
          <cell r="J380">
            <v>154.7072</v>
          </cell>
          <cell r="L380">
            <v>88.79</v>
          </cell>
          <cell r="M380">
            <v>1.1000000000000001</v>
          </cell>
          <cell r="O380">
            <v>1.98</v>
          </cell>
        </row>
        <row r="381">
          <cell r="C381" t="str">
            <v>HOSPITAL REGIONAL FERNANDO BEZERRA - CG Nº 02/2021</v>
          </cell>
          <cell r="E381" t="str">
            <v>ONIRAN DO NASCIMENTO MEDEIROS</v>
          </cell>
          <cell r="F381" t="str">
            <v>2 - Outros Profissionais da Saúde</v>
          </cell>
          <cell r="G381" t="str">
            <v>3241-20</v>
          </cell>
          <cell r="H381">
            <v>45292</v>
          </cell>
          <cell r="J381">
            <v>377.11120000000005</v>
          </cell>
          <cell r="L381">
            <v>88.79</v>
          </cell>
          <cell r="M381">
            <v>1.1000000000000001</v>
          </cell>
          <cell r="O381">
            <v>10.029999999999999</v>
          </cell>
        </row>
        <row r="382">
          <cell r="C382" t="str">
            <v>HOSPITAL REGIONAL FERNANDO BEZERRA - CG Nº 02/2021</v>
          </cell>
          <cell r="E382" t="str">
            <v>PAOLA SUED GONCALO ALENCAR DE LIMA</v>
          </cell>
          <cell r="F382" t="str">
            <v>3 - Administrativo</v>
          </cell>
          <cell r="G382" t="str">
            <v>4221-05</v>
          </cell>
          <cell r="H382">
            <v>45292</v>
          </cell>
          <cell r="J382">
            <v>135.55200000000002</v>
          </cell>
          <cell r="L382">
            <v>88.79</v>
          </cell>
          <cell r="M382">
            <v>1.1000000000000001</v>
          </cell>
          <cell r="O382">
            <v>1.98</v>
          </cell>
        </row>
        <row r="383">
          <cell r="C383" t="str">
            <v>HOSPITAL REGIONAL FERNANDO BEZERRA - CG Nº 02/2021</v>
          </cell>
          <cell r="E383" t="str">
            <v>PATRICIA CAMILA DA SILVA</v>
          </cell>
          <cell r="F383" t="str">
            <v>3 - Administrativo</v>
          </cell>
          <cell r="G383" t="str">
            <v>5142-25</v>
          </cell>
          <cell r="H383">
            <v>45292</v>
          </cell>
          <cell r="J383">
            <v>158.14400000000001</v>
          </cell>
          <cell r="L383">
            <v>88.79</v>
          </cell>
          <cell r="M383">
            <v>1.1000000000000001</v>
          </cell>
          <cell r="O383">
            <v>1.98</v>
          </cell>
        </row>
        <row r="384">
          <cell r="C384" t="str">
            <v>HOSPITAL REGIONAL FERNANDO BEZERRA - CG Nº 02/2021</v>
          </cell>
          <cell r="E384" t="str">
            <v>PAULA JOSEANY MIRANDA DE ARAUJO CA</v>
          </cell>
          <cell r="F384" t="str">
            <v>2 - Outros Profissionais da Saúde</v>
          </cell>
          <cell r="G384" t="str">
            <v>2237-10</v>
          </cell>
          <cell r="H384">
            <v>45292</v>
          </cell>
          <cell r="J384">
            <v>299.40160000000003</v>
          </cell>
          <cell r="O384">
            <v>1.98</v>
          </cell>
        </row>
        <row r="385">
          <cell r="C385" t="str">
            <v>HOSPITAL REGIONAL FERNANDO BEZERRA - CG Nº 02/2021</v>
          </cell>
          <cell r="E385" t="str">
            <v>PAULA LOZANGILA DA SILVA LOPES</v>
          </cell>
          <cell r="F385" t="str">
            <v>2 - Outros Profissionais da Saúde</v>
          </cell>
          <cell r="G385" t="str">
            <v>2235-05</v>
          </cell>
          <cell r="H385">
            <v>45292</v>
          </cell>
          <cell r="J385">
            <v>373.05519999999996</v>
          </cell>
          <cell r="L385">
            <v>88.79</v>
          </cell>
          <cell r="M385">
            <v>1.1000000000000001</v>
          </cell>
          <cell r="O385">
            <v>2.54</v>
          </cell>
          <cell r="Y385">
            <v>1975.6</v>
          </cell>
          <cell r="AB385" t="str">
            <v>PISO ENFERMAGEM</v>
          </cell>
        </row>
        <row r="386">
          <cell r="C386" t="str">
            <v>HOSPITAL REGIONAL FERNANDO BEZERRA - CG Nº 02/2021</v>
          </cell>
          <cell r="E386" t="str">
            <v xml:space="preserve">PAULO CESAR DE SOUZA DELMONDES </v>
          </cell>
          <cell r="F386" t="str">
            <v>2 - Outros Profissionais da Saúde</v>
          </cell>
          <cell r="G386" t="str">
            <v>3222-05</v>
          </cell>
          <cell r="H386">
            <v>45292</v>
          </cell>
          <cell r="J386">
            <v>323.88</v>
          </cell>
          <cell r="L386">
            <v>88.79</v>
          </cell>
          <cell r="M386">
            <v>1.1000000000000001</v>
          </cell>
          <cell r="O386">
            <v>1.98</v>
          </cell>
          <cell r="Y386">
            <v>1847.22</v>
          </cell>
          <cell r="AB386" t="str">
            <v>PISO ENFERMAGEM</v>
          </cell>
        </row>
        <row r="387">
          <cell r="C387" t="str">
            <v>HOSPITAL REGIONAL FERNANDO BEZERRA - CG Nº 02/2021</v>
          </cell>
          <cell r="E387" t="str">
            <v>PAULO HENRIQUE LOPES FERREIRA</v>
          </cell>
          <cell r="F387" t="str">
            <v>2 - Outros Profissionais da Saúde</v>
          </cell>
          <cell r="G387" t="str">
            <v>2235-05</v>
          </cell>
          <cell r="H387">
            <v>45292</v>
          </cell>
          <cell r="J387">
            <v>403.64400000000001</v>
          </cell>
          <cell r="L387">
            <v>88.79</v>
          </cell>
          <cell r="M387">
            <v>1.1000000000000001</v>
          </cell>
          <cell r="O387">
            <v>2.54</v>
          </cell>
          <cell r="Y387">
            <v>1975.6</v>
          </cell>
          <cell r="AB387" t="str">
            <v>PISO ENFERMAGEM</v>
          </cell>
        </row>
        <row r="388">
          <cell r="C388" t="str">
            <v>HOSPITAL REGIONAL FERNANDO BEZERRA - CG Nº 02/2021</v>
          </cell>
          <cell r="E388" t="str">
            <v>PAULO JUSTINO MACEDO SOARES</v>
          </cell>
          <cell r="F388" t="str">
            <v>2 - Outros Profissionais da Saúde</v>
          </cell>
          <cell r="G388" t="str">
            <v>5142-25</v>
          </cell>
          <cell r="H388">
            <v>45292</v>
          </cell>
          <cell r="J388">
            <v>171.94479999999999</v>
          </cell>
          <cell r="O388">
            <v>1.98</v>
          </cell>
        </row>
        <row r="389">
          <cell r="C389" t="str">
            <v>HOSPITAL REGIONAL FERNANDO BEZERRA - CG Nº 02/2021</v>
          </cell>
          <cell r="E389" t="str">
            <v>PAULO SERGIO FERREIRA NUNES</v>
          </cell>
          <cell r="F389" t="str">
            <v>3 - Administrativo</v>
          </cell>
          <cell r="G389" t="str">
            <v>5174-05</v>
          </cell>
          <cell r="H389">
            <v>45292</v>
          </cell>
          <cell r="J389">
            <v>150.2448</v>
          </cell>
          <cell r="L389">
            <v>88.79</v>
          </cell>
          <cell r="M389">
            <v>1.1000000000000001</v>
          </cell>
          <cell r="O389">
            <v>1.98</v>
          </cell>
        </row>
        <row r="390">
          <cell r="C390" t="str">
            <v>HOSPITAL REGIONAL FERNANDO BEZERRA - CG Nº 02/2021</v>
          </cell>
          <cell r="E390" t="str">
            <v>POLIANA PEREIRA FREIRE</v>
          </cell>
          <cell r="F390" t="str">
            <v>3 - Administrativo</v>
          </cell>
          <cell r="G390" t="str">
            <v>5152-10</v>
          </cell>
          <cell r="H390">
            <v>45292</v>
          </cell>
          <cell r="J390">
            <v>141.7576</v>
          </cell>
          <cell r="L390">
            <v>88.79</v>
          </cell>
          <cell r="M390">
            <v>1.1000000000000001</v>
          </cell>
          <cell r="O390">
            <v>1.98</v>
          </cell>
          <cell r="U390">
            <v>77.569999999999993</v>
          </cell>
          <cell r="X390" t="str">
            <v>AUXILIO CRECHE</v>
          </cell>
        </row>
        <row r="391">
          <cell r="C391" t="str">
            <v>HOSPITAL REGIONAL FERNANDO BEZERRA - CG Nº 02/2021</v>
          </cell>
          <cell r="E391" t="str">
            <v>PRISCILA DAYANE DE SOUZA ARAUJO</v>
          </cell>
          <cell r="F391" t="str">
            <v>2 - Outros Profissionais da Saúde</v>
          </cell>
          <cell r="G391" t="str">
            <v>2235-05</v>
          </cell>
          <cell r="H391">
            <v>45292</v>
          </cell>
          <cell r="J391">
            <v>410.96480000000003</v>
          </cell>
          <cell r="O391">
            <v>2.54</v>
          </cell>
          <cell r="Y391">
            <v>2105.02</v>
          </cell>
          <cell r="AB391" t="str">
            <v>PISO ENFERMAGEM</v>
          </cell>
        </row>
        <row r="392">
          <cell r="C392" t="str">
            <v>HOSPITAL REGIONAL FERNANDO BEZERRA - CG Nº 02/2021</v>
          </cell>
          <cell r="E392" t="str">
            <v>PRISCILA ULYSSES MEDEIROS</v>
          </cell>
          <cell r="F392" t="str">
            <v>1 - Médico</v>
          </cell>
          <cell r="G392" t="str">
            <v>2251-25</v>
          </cell>
          <cell r="H392">
            <v>45292</v>
          </cell>
          <cell r="J392">
            <v>813.3832000000001</v>
          </cell>
          <cell r="O392">
            <v>21.55</v>
          </cell>
        </row>
        <row r="393">
          <cell r="C393" t="str">
            <v>HOSPITAL REGIONAL FERNANDO BEZERRA - CG Nº 02/2021</v>
          </cell>
          <cell r="E393" t="str">
            <v>RAFAEL DE SOUZA DA SILVA</v>
          </cell>
          <cell r="F393" t="str">
            <v>3 - Administrativo</v>
          </cell>
          <cell r="G393" t="str">
            <v>4110-10</v>
          </cell>
          <cell r="H393">
            <v>45292</v>
          </cell>
          <cell r="J393">
            <v>158.14400000000001</v>
          </cell>
          <cell r="L393">
            <v>88.79</v>
          </cell>
          <cell r="M393">
            <v>1.1000000000000001</v>
          </cell>
          <cell r="O393">
            <v>1.98</v>
          </cell>
        </row>
        <row r="394">
          <cell r="C394" t="str">
            <v>HOSPITAL REGIONAL FERNANDO BEZERRA - CG Nº 02/2021</v>
          </cell>
          <cell r="E394" t="str">
            <v>RAIANE VITORIA LOPES SILVA</v>
          </cell>
          <cell r="F394" t="str">
            <v>2 - Outros Profissionais da Saúde</v>
          </cell>
          <cell r="G394" t="str">
            <v>2237-10</v>
          </cell>
          <cell r="H394">
            <v>45292</v>
          </cell>
          <cell r="J394">
            <v>418.27359999999999</v>
          </cell>
          <cell r="O394">
            <v>1.98</v>
          </cell>
        </row>
        <row r="395">
          <cell r="C395" t="str">
            <v>HOSPITAL REGIONAL FERNANDO BEZERRA - CG Nº 02/2021</v>
          </cell>
          <cell r="E395" t="str">
            <v>RAIMUNDA FRANCINEIDE ALEXANDRE DA SILVA REIS</v>
          </cell>
          <cell r="F395" t="str">
            <v>2 - Outros Profissionais da Saúde</v>
          </cell>
          <cell r="G395" t="str">
            <v>3222-05</v>
          </cell>
          <cell r="H395">
            <v>45292</v>
          </cell>
          <cell r="J395">
            <v>301.28800000000001</v>
          </cell>
          <cell r="L395">
            <v>88.79</v>
          </cell>
          <cell r="M395">
            <v>1.1000000000000001</v>
          </cell>
          <cell r="O395">
            <v>1.98</v>
          </cell>
          <cell r="Y395">
            <v>1847.22</v>
          </cell>
          <cell r="AB395" t="str">
            <v>PISO ENFERMAGEM</v>
          </cell>
        </row>
        <row r="396">
          <cell r="C396" t="str">
            <v>HOSPITAL REGIONAL FERNANDO BEZERRA - CG Nº 02/2021</v>
          </cell>
          <cell r="E396" t="str">
            <v>RAMON LEITE DO NASCIMENTO</v>
          </cell>
          <cell r="F396" t="str">
            <v>2 - Outros Profissionais da Saúde</v>
          </cell>
          <cell r="G396" t="str">
            <v>2236-05</v>
          </cell>
          <cell r="H396">
            <v>45292</v>
          </cell>
          <cell r="J396">
            <v>7.1679999999999993</v>
          </cell>
          <cell r="L396">
            <v>88.79</v>
          </cell>
          <cell r="M396">
            <v>1.1000000000000001</v>
          </cell>
          <cell r="O396">
            <v>1.98</v>
          </cell>
        </row>
        <row r="397">
          <cell r="C397" t="str">
            <v>HOSPITAL REGIONAL FERNANDO BEZERRA - CG Nº 02/2021</v>
          </cell>
          <cell r="E397" t="str">
            <v>RANIELE DANILA NASCIMENTO MATOS</v>
          </cell>
          <cell r="F397" t="str">
            <v>2 - Outros Profissionais da Saúde</v>
          </cell>
          <cell r="G397" t="str">
            <v>3222-05</v>
          </cell>
          <cell r="H397">
            <v>45292</v>
          </cell>
          <cell r="J397">
            <v>350.7328</v>
          </cell>
          <cell r="O397">
            <v>1.98</v>
          </cell>
          <cell r="U397">
            <v>77.569999999999993</v>
          </cell>
          <cell r="X397" t="str">
            <v>AUXILIO CRECHE</v>
          </cell>
          <cell r="Y397">
            <v>1847.22</v>
          </cell>
          <cell r="AB397" t="str">
            <v>PISO ENFERMAGEM</v>
          </cell>
        </row>
        <row r="398">
          <cell r="C398" t="str">
            <v>HOSPITAL REGIONAL FERNANDO BEZERRA - CG Nº 02/2021</v>
          </cell>
          <cell r="E398" t="str">
            <v xml:space="preserve">RANNYELA BARBOSA MACHADO </v>
          </cell>
          <cell r="F398" t="str">
            <v>2 - Outros Profissionais da Saúde</v>
          </cell>
          <cell r="G398" t="str">
            <v>2235-05</v>
          </cell>
          <cell r="H398">
            <v>45292</v>
          </cell>
          <cell r="J398">
            <v>384.03919999999999</v>
          </cell>
          <cell r="L398">
            <v>88.79</v>
          </cell>
          <cell r="M398">
            <v>1.1000000000000001</v>
          </cell>
          <cell r="O398">
            <v>2.54</v>
          </cell>
          <cell r="U398">
            <v>128.24</v>
          </cell>
          <cell r="X398" t="str">
            <v>AUXILIO CRECHE</v>
          </cell>
          <cell r="Y398">
            <v>1862.46</v>
          </cell>
          <cell r="AB398" t="str">
            <v>PISO ENFERMAGEM</v>
          </cell>
        </row>
        <row r="399">
          <cell r="C399" t="str">
            <v>HOSPITAL REGIONAL FERNANDO BEZERRA - CG Nº 02/2021</v>
          </cell>
          <cell r="E399" t="str">
            <v>RAVILLA BEATRIZ VIEIRA COSTA</v>
          </cell>
          <cell r="F399" t="str">
            <v>3 - Administrativo</v>
          </cell>
          <cell r="G399" t="str">
            <v>4110-10</v>
          </cell>
          <cell r="H399">
            <v>45292</v>
          </cell>
          <cell r="J399">
            <v>16.436400000000003</v>
          </cell>
          <cell r="O399">
            <v>1.98</v>
          </cell>
        </row>
        <row r="400">
          <cell r="C400" t="str">
            <v>HOSPITAL REGIONAL FERNANDO BEZERRA - CG Nº 02/2021</v>
          </cell>
          <cell r="E400" t="str">
            <v>RAYLA ALANE DA SILVA SALES</v>
          </cell>
          <cell r="F400" t="str">
            <v>2 - Outros Profissionais da Saúde</v>
          </cell>
          <cell r="G400" t="str">
            <v>3222-05</v>
          </cell>
          <cell r="H400">
            <v>45292</v>
          </cell>
          <cell r="J400">
            <v>287.95119999999997</v>
          </cell>
          <cell r="O400">
            <v>1.98</v>
          </cell>
          <cell r="U400">
            <v>57.77</v>
          </cell>
          <cell r="X400" t="str">
            <v>AUXILIO CRECHE</v>
          </cell>
          <cell r="Y400">
            <v>1847.22</v>
          </cell>
          <cell r="AB400" t="str">
            <v>PISO ENFERMAGEM</v>
          </cell>
        </row>
        <row r="401">
          <cell r="C401" t="str">
            <v>HOSPITAL REGIONAL FERNANDO BEZERRA - CG Nº 02/2021</v>
          </cell>
          <cell r="E401" t="str">
            <v>REGIVANIA DO NASCIMENTO ARAUJO</v>
          </cell>
          <cell r="F401" t="str">
            <v>2 - Outros Profissionais da Saúde</v>
          </cell>
          <cell r="G401" t="str">
            <v>3222-05</v>
          </cell>
          <cell r="H401">
            <v>45292</v>
          </cell>
          <cell r="J401">
            <v>328.62559999999996</v>
          </cell>
          <cell r="L401">
            <v>88.79</v>
          </cell>
          <cell r="M401">
            <v>1.1000000000000001</v>
          </cell>
          <cell r="O401">
            <v>1.98</v>
          </cell>
          <cell r="Y401">
            <v>1847.22</v>
          </cell>
          <cell r="AB401" t="str">
            <v>PISO ENFERMAGEM</v>
          </cell>
        </row>
        <row r="402">
          <cell r="C402" t="str">
            <v>HOSPITAL REGIONAL FERNANDO BEZERRA - CG Nº 02/2021</v>
          </cell>
          <cell r="E402" t="str">
            <v>REJIANE FERNANDES BATISTA</v>
          </cell>
          <cell r="F402" t="str">
            <v>2 - Outros Profissionais da Saúde</v>
          </cell>
          <cell r="G402" t="str">
            <v>3222-05</v>
          </cell>
          <cell r="H402">
            <v>45292</v>
          </cell>
          <cell r="J402">
            <v>298.0224</v>
          </cell>
          <cell r="O402">
            <v>1.98</v>
          </cell>
          <cell r="Y402">
            <v>1847.22</v>
          </cell>
          <cell r="AB402" t="str">
            <v>PISO ENFERMAGEM</v>
          </cell>
        </row>
        <row r="403">
          <cell r="C403" t="str">
            <v>HOSPITAL REGIONAL FERNANDO BEZERRA - CG Nº 02/2021</v>
          </cell>
          <cell r="E403" t="str">
            <v>RESELIS COELHO DE SOUZA</v>
          </cell>
          <cell r="F403" t="str">
            <v>2 - Outros Profissionais da Saúde</v>
          </cell>
          <cell r="G403" t="str">
            <v>3222-05</v>
          </cell>
          <cell r="H403">
            <v>45292</v>
          </cell>
          <cell r="J403">
            <v>299.00240000000002</v>
          </cell>
          <cell r="O403">
            <v>1.98</v>
          </cell>
          <cell r="Y403">
            <v>1847.22</v>
          </cell>
          <cell r="AB403" t="str">
            <v>PISO ENFERMAGEM</v>
          </cell>
        </row>
        <row r="404">
          <cell r="C404" t="str">
            <v>HOSPITAL REGIONAL FERNANDO BEZERRA - CG Nº 02/2021</v>
          </cell>
          <cell r="E404" t="str">
            <v>RITA DA SILVA ARAUJO SANTOS</v>
          </cell>
          <cell r="F404" t="str">
            <v>2 - Outros Profissionais da Saúde</v>
          </cell>
          <cell r="G404" t="str">
            <v>3222-05</v>
          </cell>
          <cell r="H404">
            <v>45292</v>
          </cell>
          <cell r="J404">
            <v>350.43599999999998</v>
          </cell>
          <cell r="L404">
            <v>88.79</v>
          </cell>
          <cell r="M404">
            <v>1.1000000000000001</v>
          </cell>
          <cell r="O404">
            <v>1.98</v>
          </cell>
          <cell r="Y404">
            <v>1847.22</v>
          </cell>
          <cell r="AB404" t="str">
            <v>PISO ENFERMAGEM</v>
          </cell>
        </row>
        <row r="405">
          <cell r="C405" t="str">
            <v>HOSPITAL REGIONAL FERNANDO BEZERRA - CG Nº 02/2021</v>
          </cell>
          <cell r="E405" t="str">
            <v>ROMILDO ALVES DA SILVA</v>
          </cell>
          <cell r="F405" t="str">
            <v>3 - Administrativo</v>
          </cell>
          <cell r="G405" t="str">
            <v>7823-20</v>
          </cell>
          <cell r="H405">
            <v>45292</v>
          </cell>
          <cell r="J405">
            <v>165.25279999999998</v>
          </cell>
          <cell r="L405">
            <v>88.79</v>
          </cell>
          <cell r="M405">
            <v>1.1000000000000001</v>
          </cell>
          <cell r="O405">
            <v>1.98</v>
          </cell>
        </row>
        <row r="406">
          <cell r="C406" t="str">
            <v>HOSPITAL REGIONAL FERNANDO BEZERRA - CG Nº 02/2021</v>
          </cell>
          <cell r="E406" t="str">
            <v>RONICLEIDE DELMONDES TASSO</v>
          </cell>
          <cell r="F406" t="str">
            <v>2 - Outros Profissionais da Saúde</v>
          </cell>
          <cell r="G406" t="str">
            <v>2235-05</v>
          </cell>
          <cell r="H406">
            <v>45292</v>
          </cell>
          <cell r="J406">
            <v>530.96</v>
          </cell>
          <cell r="L406">
            <v>88.79</v>
          </cell>
          <cell r="M406">
            <v>1.1000000000000001</v>
          </cell>
          <cell r="O406">
            <v>21.55</v>
          </cell>
        </row>
        <row r="407">
          <cell r="C407" t="str">
            <v>HOSPITAL REGIONAL FERNANDO BEZERRA - CG Nº 02/2021</v>
          </cell>
          <cell r="E407" t="str">
            <v>ROSA AMELIA CUNHA LOCIO DE ALBUQUERQUE</v>
          </cell>
          <cell r="F407" t="str">
            <v>3 - Administrativo</v>
          </cell>
          <cell r="G407" t="str">
            <v>2516-05</v>
          </cell>
          <cell r="H407">
            <v>45292</v>
          </cell>
          <cell r="J407">
            <v>203.27279999999999</v>
          </cell>
          <cell r="L407">
            <v>88.79</v>
          </cell>
          <cell r="M407">
            <v>1.1000000000000001</v>
          </cell>
          <cell r="O407">
            <v>1.98</v>
          </cell>
        </row>
        <row r="408">
          <cell r="C408" t="str">
            <v>HOSPITAL REGIONAL FERNANDO BEZERRA - CG Nº 02/2021</v>
          </cell>
          <cell r="E408" t="str">
            <v>ROSANA MARIA MENDES DE ALENCAR</v>
          </cell>
          <cell r="F408" t="str">
            <v>2 - Outros Profissionais da Saúde</v>
          </cell>
          <cell r="G408" t="str">
            <v>2235-05</v>
          </cell>
          <cell r="H408">
            <v>45292</v>
          </cell>
          <cell r="J408">
            <v>385.95519999999999</v>
          </cell>
          <cell r="L408">
            <v>88.79</v>
          </cell>
          <cell r="M408">
            <v>1.1000000000000001</v>
          </cell>
          <cell r="O408">
            <v>2.54</v>
          </cell>
          <cell r="Y408">
            <v>2136.85</v>
          </cell>
          <cell r="AB408" t="str">
            <v>PISO ENFERMAGEM</v>
          </cell>
        </row>
        <row r="409">
          <cell r="C409" t="str">
            <v>HOSPITAL REGIONAL FERNANDO BEZERRA - CG Nº 02/2021</v>
          </cell>
          <cell r="E409" t="str">
            <v>ROSANIRA GOMES PEREIRA</v>
          </cell>
          <cell r="F409" t="str">
            <v>2 - Outros Profissionais da Saúde</v>
          </cell>
          <cell r="G409" t="str">
            <v>3222-05</v>
          </cell>
          <cell r="H409">
            <v>45292</v>
          </cell>
          <cell r="J409">
            <v>301.28800000000001</v>
          </cell>
          <cell r="L409">
            <v>88.79</v>
          </cell>
          <cell r="M409">
            <v>1.1000000000000001</v>
          </cell>
          <cell r="O409">
            <v>1.98</v>
          </cell>
          <cell r="Y409">
            <v>1847.22</v>
          </cell>
          <cell r="AB409" t="str">
            <v>PISO ENFERMAGEM</v>
          </cell>
        </row>
        <row r="410">
          <cell r="C410" t="str">
            <v>HOSPITAL REGIONAL FERNANDO BEZERRA - CG Nº 02/2021</v>
          </cell>
          <cell r="E410" t="str">
            <v>ROSEANE DE SA AMARAL</v>
          </cell>
          <cell r="F410" t="str">
            <v>3 - Administrativo</v>
          </cell>
          <cell r="G410" t="str">
            <v>5135-05</v>
          </cell>
          <cell r="H410">
            <v>45292</v>
          </cell>
          <cell r="J410">
            <v>135.55200000000002</v>
          </cell>
          <cell r="L410">
            <v>88.79</v>
          </cell>
          <cell r="M410">
            <v>1.1000000000000001</v>
          </cell>
          <cell r="O410">
            <v>1.98</v>
          </cell>
        </row>
        <row r="411">
          <cell r="C411" t="str">
            <v>HOSPITAL REGIONAL FERNANDO BEZERRA - CG Nº 02/2021</v>
          </cell>
          <cell r="E411" t="str">
            <v>ROSENALVA MENEZES CAVALCANTE</v>
          </cell>
          <cell r="F411" t="str">
            <v>3 - Administrativo</v>
          </cell>
          <cell r="G411" t="str">
            <v>5142-25</v>
          </cell>
          <cell r="H411">
            <v>45292</v>
          </cell>
          <cell r="J411">
            <v>158.14400000000001</v>
          </cell>
          <cell r="O411">
            <v>1.98</v>
          </cell>
        </row>
        <row r="412">
          <cell r="C412" t="str">
            <v>HOSPITAL REGIONAL FERNANDO BEZERRA - CG Nº 02/2021</v>
          </cell>
          <cell r="E412" t="str">
            <v>ROSENILDA CABOCLO</v>
          </cell>
          <cell r="F412" t="str">
            <v>3 - Administrativo</v>
          </cell>
          <cell r="G412" t="str">
            <v>5142-25</v>
          </cell>
          <cell r="H412">
            <v>45292</v>
          </cell>
          <cell r="J412">
            <v>176.10240000000002</v>
          </cell>
          <cell r="L412">
            <v>88.79</v>
          </cell>
          <cell r="M412">
            <v>1.1000000000000001</v>
          </cell>
          <cell r="O412">
            <v>1.98</v>
          </cell>
        </row>
        <row r="413">
          <cell r="C413" t="str">
            <v>HOSPITAL REGIONAL FERNANDO BEZERRA - CG Nº 02/2021</v>
          </cell>
          <cell r="E413" t="str">
            <v>ROSENILDA DE SOUZA ARAUJO SILVA</v>
          </cell>
          <cell r="F413" t="str">
            <v>3 - Administrativo</v>
          </cell>
          <cell r="G413" t="str">
            <v>5135-05</v>
          </cell>
          <cell r="H413">
            <v>45292</v>
          </cell>
          <cell r="J413">
            <v>135.3064</v>
          </cell>
          <cell r="O413">
            <v>1.98</v>
          </cell>
        </row>
        <row r="414">
          <cell r="C414" t="str">
            <v>HOSPITAL REGIONAL FERNANDO BEZERRA - CG Nº 02/2021</v>
          </cell>
          <cell r="E414" t="str">
            <v xml:space="preserve">ROSIVAN ALVINO DOS SANTOS </v>
          </cell>
          <cell r="F414" t="str">
            <v>3 - Administrativo</v>
          </cell>
          <cell r="G414" t="str">
            <v>3516-05</v>
          </cell>
          <cell r="H414">
            <v>45292</v>
          </cell>
          <cell r="J414">
            <v>213.35759999999999</v>
          </cell>
          <cell r="L414">
            <v>88.79</v>
          </cell>
          <cell r="M414">
            <v>1.1000000000000001</v>
          </cell>
          <cell r="O414">
            <v>1.98</v>
          </cell>
        </row>
        <row r="415">
          <cell r="C415" t="str">
            <v>HOSPITAL REGIONAL FERNANDO BEZERRA - CG Nº 02/2021</v>
          </cell>
          <cell r="E415" t="str">
            <v>ROZA MARIA MATOS BEZERRA</v>
          </cell>
          <cell r="F415" t="str">
            <v>3 - Administrativo</v>
          </cell>
          <cell r="G415" t="str">
            <v>5174-10</v>
          </cell>
          <cell r="H415">
            <v>45292</v>
          </cell>
          <cell r="J415">
            <v>182.17360000000002</v>
          </cell>
          <cell r="L415">
            <v>88.79</v>
          </cell>
          <cell r="M415">
            <v>1.1000000000000001</v>
          </cell>
          <cell r="O415">
            <v>1.98</v>
          </cell>
        </row>
        <row r="416">
          <cell r="C416" t="str">
            <v>HOSPITAL REGIONAL FERNANDO BEZERRA - CG Nº 02/2021</v>
          </cell>
          <cell r="E416" t="str">
            <v>ROZICLE MOREIRA DA COSTA</v>
          </cell>
          <cell r="F416" t="str">
            <v>2 - Outros Profissionais da Saúde</v>
          </cell>
          <cell r="G416" t="str">
            <v>3226-05</v>
          </cell>
          <cell r="H416">
            <v>45292</v>
          </cell>
          <cell r="J416">
            <v>195.21599999999998</v>
          </cell>
          <cell r="L416">
            <v>88.79</v>
          </cell>
          <cell r="M416">
            <v>1.1000000000000001</v>
          </cell>
          <cell r="O416">
            <v>1.98</v>
          </cell>
          <cell r="U416">
            <v>77.569999999999993</v>
          </cell>
          <cell r="X416" t="str">
            <v>AUXILIO CRECHE</v>
          </cell>
        </row>
        <row r="417">
          <cell r="C417" t="str">
            <v>HOSPITAL REGIONAL FERNANDO BEZERRA - CG Nº 02/2021</v>
          </cell>
          <cell r="E417" t="str">
            <v>ROZILEIDE SIQUEIRA DA SILVA</v>
          </cell>
          <cell r="F417" t="str">
            <v>3 - Administrativo</v>
          </cell>
          <cell r="G417" t="str">
            <v>4110-10</v>
          </cell>
          <cell r="H417">
            <v>45292</v>
          </cell>
          <cell r="J417">
            <v>135.55200000000002</v>
          </cell>
          <cell r="O417">
            <v>1.98</v>
          </cell>
        </row>
        <row r="418">
          <cell r="C418" t="str">
            <v>HOSPITAL REGIONAL FERNANDO BEZERRA - CG Nº 02/2021</v>
          </cell>
          <cell r="E418" t="str">
            <v xml:space="preserve">SABRINA DE MELO RODRIGUES  </v>
          </cell>
          <cell r="F418" t="str">
            <v>3 - Administrativo</v>
          </cell>
          <cell r="G418" t="str">
            <v>3222-05</v>
          </cell>
          <cell r="H418">
            <v>45292</v>
          </cell>
          <cell r="J418">
            <v>283.32959999999997</v>
          </cell>
          <cell r="L418">
            <v>88.79</v>
          </cell>
          <cell r="M418">
            <v>1.1000000000000001</v>
          </cell>
          <cell r="O418">
            <v>1.98</v>
          </cell>
          <cell r="Y418">
            <v>1847.22</v>
          </cell>
          <cell r="AB418" t="str">
            <v>PISO ENFERMAGEM</v>
          </cell>
        </row>
        <row r="419">
          <cell r="C419" t="str">
            <v>HOSPITAL REGIONAL FERNANDO BEZERRA - CG Nº 02/2021</v>
          </cell>
          <cell r="E419" t="str">
            <v>SARA ALVES DE ALENCAR DO AMARAL</v>
          </cell>
          <cell r="F419" t="str">
            <v>2 - Outros Profissionais da Saúde</v>
          </cell>
          <cell r="G419" t="str">
            <v>2236-05</v>
          </cell>
          <cell r="H419">
            <v>45292</v>
          </cell>
          <cell r="J419">
            <v>222.73919999999998</v>
          </cell>
          <cell r="O419">
            <v>1.98</v>
          </cell>
        </row>
        <row r="420">
          <cell r="C420" t="str">
            <v>HOSPITAL REGIONAL FERNANDO BEZERRA - CG Nº 02/2021</v>
          </cell>
          <cell r="E420" t="str">
            <v>SARAH DE ALENCAR CARVALHO</v>
          </cell>
          <cell r="F420" t="str">
            <v>2 - Outros Profissionais da Saúde</v>
          </cell>
          <cell r="G420" t="str">
            <v>2236-05</v>
          </cell>
          <cell r="H420">
            <v>45292</v>
          </cell>
          <cell r="J420">
            <v>190.70720000000003</v>
          </cell>
          <cell r="O420">
            <v>1.98</v>
          </cell>
        </row>
        <row r="421">
          <cell r="C421" t="str">
            <v>HOSPITAL REGIONAL FERNANDO BEZERRA - CG Nº 02/2021</v>
          </cell>
          <cell r="E421" t="str">
            <v>SEBASTIANA ALENCAR PEREIRA</v>
          </cell>
          <cell r="F421" t="str">
            <v>2 - Outros Profissionais da Saúde</v>
          </cell>
          <cell r="G421" t="str">
            <v>3222-05</v>
          </cell>
          <cell r="H421">
            <v>45292</v>
          </cell>
          <cell r="J421">
            <v>331.92480000000006</v>
          </cell>
          <cell r="L421">
            <v>88.79</v>
          </cell>
          <cell r="M421">
            <v>1.1000000000000001</v>
          </cell>
          <cell r="O421">
            <v>1.98</v>
          </cell>
          <cell r="Y421">
            <v>1847.22</v>
          </cell>
          <cell r="AB421" t="str">
            <v>PISO ENFERMAGEM</v>
          </cell>
        </row>
        <row r="422">
          <cell r="C422" t="str">
            <v>HOSPITAL REGIONAL FERNANDO BEZERRA - CG Nº 02/2021</v>
          </cell>
          <cell r="E422" t="str">
            <v>SEBASTIANA MENEZES CAVALCANTE</v>
          </cell>
          <cell r="F422" t="str">
            <v>3 - Administrativo</v>
          </cell>
          <cell r="G422" t="str">
            <v>5163-45</v>
          </cell>
          <cell r="H422">
            <v>45292</v>
          </cell>
          <cell r="J422">
            <v>156.5224</v>
          </cell>
          <cell r="L422">
            <v>88.79</v>
          </cell>
          <cell r="M422">
            <v>1.1000000000000001</v>
          </cell>
          <cell r="O422">
            <v>1.98</v>
          </cell>
        </row>
        <row r="423">
          <cell r="C423" t="str">
            <v>HOSPITAL REGIONAL FERNANDO BEZERRA - CG Nº 02/2021</v>
          </cell>
          <cell r="E423" t="str">
            <v>SEBASTIÃO ANTONIO DA SILVA</v>
          </cell>
          <cell r="F423" t="str">
            <v>3 - Administrativo</v>
          </cell>
          <cell r="G423" t="str">
            <v>3222-30</v>
          </cell>
          <cell r="H423">
            <v>45292</v>
          </cell>
          <cell r="J423">
            <v>177.29919999999998</v>
          </cell>
          <cell r="L423">
            <v>88.79</v>
          </cell>
          <cell r="M423">
            <v>1.1000000000000001</v>
          </cell>
          <cell r="O423">
            <v>1.98</v>
          </cell>
        </row>
        <row r="424">
          <cell r="C424" t="str">
            <v>HOSPITAL REGIONAL FERNANDO BEZERRA - CG Nº 02/2021</v>
          </cell>
          <cell r="E424" t="str">
            <v>SEBASTIÃO GOMES TAVARES</v>
          </cell>
          <cell r="F424" t="str">
            <v>3 - Administrativo</v>
          </cell>
          <cell r="G424" t="str">
            <v>7823-20</v>
          </cell>
          <cell r="H424">
            <v>45292</v>
          </cell>
          <cell r="J424">
            <v>229.5264</v>
          </cell>
          <cell r="L424">
            <v>88.79</v>
          </cell>
          <cell r="M424">
            <v>1.1000000000000001</v>
          </cell>
          <cell r="O424">
            <v>1.98</v>
          </cell>
        </row>
        <row r="425">
          <cell r="C425" t="str">
            <v>HOSPITAL REGIONAL FERNANDO BEZERRA - CG Nº 02/2021</v>
          </cell>
          <cell r="E425" t="str">
            <v>SIMONE FERREIRA NUNES</v>
          </cell>
          <cell r="F425" t="str">
            <v>2 - Outros Profissionais da Saúde</v>
          </cell>
          <cell r="G425" t="str">
            <v>2235-05</v>
          </cell>
          <cell r="H425">
            <v>45292</v>
          </cell>
          <cell r="J425">
            <v>421.11199999999997</v>
          </cell>
          <cell r="L425">
            <v>88.79</v>
          </cell>
          <cell r="M425">
            <v>1.1000000000000001</v>
          </cell>
          <cell r="O425">
            <v>2.54</v>
          </cell>
          <cell r="U425">
            <v>128.24</v>
          </cell>
          <cell r="X425" t="str">
            <v>AUXILIO CRECHE</v>
          </cell>
          <cell r="Y425">
            <v>2136.85</v>
          </cell>
          <cell r="AB425" t="str">
            <v>PISO ENFERMAGEM</v>
          </cell>
        </row>
        <row r="426">
          <cell r="C426" t="str">
            <v>HOSPITAL REGIONAL FERNANDO BEZERRA - CG Nº 02/2021</v>
          </cell>
          <cell r="E426" t="str">
            <v>SIMONE SIQUEIRA AMORIM</v>
          </cell>
          <cell r="F426" t="str">
            <v>3 - Administrativo</v>
          </cell>
          <cell r="G426" t="str">
            <v>5142-25</v>
          </cell>
          <cell r="H426">
            <v>45292</v>
          </cell>
          <cell r="J426">
            <v>158.14400000000001</v>
          </cell>
          <cell r="O426">
            <v>1.98</v>
          </cell>
        </row>
        <row r="427">
          <cell r="C427" t="str">
            <v>HOSPITAL REGIONAL FERNANDO BEZERRA - CG Nº 02/2021</v>
          </cell>
          <cell r="E427" t="str">
            <v>SIMONY MARIA FREIRE FERNANDES</v>
          </cell>
          <cell r="F427" t="str">
            <v>3 - Administrativo</v>
          </cell>
          <cell r="G427" t="str">
            <v>1424-15</v>
          </cell>
          <cell r="H427">
            <v>45292</v>
          </cell>
          <cell r="J427">
            <v>228.5248</v>
          </cell>
          <cell r="L427">
            <v>88.79</v>
          </cell>
          <cell r="M427">
            <v>1.1000000000000001</v>
          </cell>
          <cell r="O427">
            <v>1.98</v>
          </cell>
        </row>
        <row r="428">
          <cell r="C428" t="str">
            <v>HOSPITAL REGIONAL FERNANDO BEZERRA - CG Nº 02/2021</v>
          </cell>
          <cell r="E428" t="str">
            <v>SOLANGE DE LIMA MACEDO</v>
          </cell>
          <cell r="F428" t="str">
            <v>3 - Administrativo</v>
          </cell>
          <cell r="G428" t="str">
            <v>4221-05</v>
          </cell>
          <cell r="H428">
            <v>45292</v>
          </cell>
          <cell r="J428">
            <v>135.55200000000002</v>
          </cell>
          <cell r="O428">
            <v>1.98</v>
          </cell>
        </row>
        <row r="429">
          <cell r="C429" t="str">
            <v>HOSPITAL REGIONAL FERNANDO BEZERRA - CG Nº 02/2021</v>
          </cell>
          <cell r="E429" t="str">
            <v>SONIA ROBELY DA SILVA PEREIRA</v>
          </cell>
          <cell r="F429" t="str">
            <v>2 - Outros Profissionais da Saúde</v>
          </cell>
          <cell r="G429" t="str">
            <v>2235-05</v>
          </cell>
          <cell r="H429">
            <v>45292</v>
          </cell>
          <cell r="J429">
            <v>403.64400000000001</v>
          </cell>
          <cell r="L429">
            <v>88.79</v>
          </cell>
          <cell r="M429">
            <v>1.1000000000000001</v>
          </cell>
          <cell r="O429">
            <v>2.54</v>
          </cell>
          <cell r="Y429">
            <v>1975.6</v>
          </cell>
          <cell r="AB429" t="str">
            <v>PISO ENFERMAGEM</v>
          </cell>
        </row>
        <row r="430">
          <cell r="C430" t="str">
            <v>HOSPITAL REGIONAL FERNANDO BEZERRA - CG Nº 02/2021</v>
          </cell>
          <cell r="E430" t="str">
            <v>STELLA VIRGINIA ALVES FERREIRA DE OLIVEIRA</v>
          </cell>
          <cell r="F430" t="str">
            <v>2 - Outros Profissionais da Saúde</v>
          </cell>
          <cell r="G430" t="str">
            <v>3222-05</v>
          </cell>
          <cell r="H430">
            <v>45292</v>
          </cell>
          <cell r="J430">
            <v>312.12720000000002</v>
          </cell>
          <cell r="L430">
            <v>88.79</v>
          </cell>
          <cell r="M430">
            <v>1.1000000000000001</v>
          </cell>
          <cell r="O430">
            <v>1.98</v>
          </cell>
          <cell r="U430">
            <v>77.569999999999993</v>
          </cell>
          <cell r="X430" t="str">
            <v>AUXILIO CRECHE</v>
          </cell>
          <cell r="Y430">
            <v>1847.22</v>
          </cell>
          <cell r="AB430" t="str">
            <v>PISO ENFERMAGEM</v>
          </cell>
        </row>
        <row r="431">
          <cell r="C431" t="str">
            <v>HOSPITAL REGIONAL FERNANDO BEZERRA - CG Nº 02/2021</v>
          </cell>
          <cell r="E431" t="str">
            <v>TAIAN MENDES FEITOSA</v>
          </cell>
          <cell r="F431" t="str">
            <v>3 - Administrativo</v>
          </cell>
          <cell r="G431" t="str">
            <v>4102-40</v>
          </cell>
          <cell r="H431">
            <v>45292</v>
          </cell>
          <cell r="J431">
            <v>664.79679999999996</v>
          </cell>
          <cell r="L431">
            <v>88.79</v>
          </cell>
          <cell r="M431">
            <v>1.1000000000000001</v>
          </cell>
          <cell r="O431">
            <v>1.98</v>
          </cell>
        </row>
        <row r="432">
          <cell r="C432" t="str">
            <v>HOSPITAL REGIONAL FERNANDO BEZERRA - CG Nº 02/2021</v>
          </cell>
          <cell r="E432" t="str">
            <v>TAIANE DE OLIVEIRA RODRIGUES SIQUEIRA</v>
          </cell>
          <cell r="F432" t="str">
            <v>2 - Outros Profissionais da Saúde</v>
          </cell>
          <cell r="G432" t="str">
            <v>3222-05</v>
          </cell>
          <cell r="H432">
            <v>45292</v>
          </cell>
          <cell r="J432">
            <v>283.32959999999997</v>
          </cell>
          <cell r="L432">
            <v>88.79</v>
          </cell>
          <cell r="M432">
            <v>1.1000000000000001</v>
          </cell>
          <cell r="O432">
            <v>1.98</v>
          </cell>
          <cell r="Y432">
            <v>1847.22</v>
          </cell>
          <cell r="AB432" t="str">
            <v>PISO ENFERMAGEM</v>
          </cell>
        </row>
        <row r="433">
          <cell r="C433" t="str">
            <v>HOSPITAL REGIONAL FERNANDO BEZERRA - CG Nº 02/2021</v>
          </cell>
          <cell r="E433" t="str">
            <v>TAIS BATISTA DE BARROS</v>
          </cell>
          <cell r="F433" t="str">
            <v>2 - Outros Profissionais da Saúde</v>
          </cell>
          <cell r="G433" t="str">
            <v>3222-05</v>
          </cell>
          <cell r="H433">
            <v>45292</v>
          </cell>
          <cell r="J433">
            <v>305.92160000000001</v>
          </cell>
          <cell r="L433">
            <v>88.79</v>
          </cell>
          <cell r="M433">
            <v>1.1000000000000001</v>
          </cell>
          <cell r="O433">
            <v>1.98</v>
          </cell>
          <cell r="Y433">
            <v>1847.22</v>
          </cell>
          <cell r="AB433" t="str">
            <v>PISO ENFERMAGEM</v>
          </cell>
        </row>
        <row r="434">
          <cell r="C434" t="str">
            <v>HOSPITAL REGIONAL FERNANDO BEZERRA - CG Nº 02/2021</v>
          </cell>
          <cell r="E434" t="str">
            <v>TAIS PEREIRA FREIRE</v>
          </cell>
          <cell r="F434" t="str">
            <v>2 - Outros Profissionais da Saúde</v>
          </cell>
          <cell r="G434" t="str">
            <v>3222-05</v>
          </cell>
          <cell r="H434">
            <v>45292</v>
          </cell>
          <cell r="J434">
            <v>298.11759999999998</v>
          </cell>
          <cell r="O434">
            <v>1.98</v>
          </cell>
          <cell r="Y434">
            <v>1847.22</v>
          </cell>
          <cell r="AB434" t="str">
            <v>PISO ENFERMAGEM</v>
          </cell>
        </row>
        <row r="435">
          <cell r="C435" t="str">
            <v>HOSPITAL REGIONAL FERNANDO BEZERRA - CG Nº 02/2021</v>
          </cell>
          <cell r="E435" t="str">
            <v>TAMIRES SANTOS ARAUJO</v>
          </cell>
          <cell r="F435" t="str">
            <v>3 - Administrativo</v>
          </cell>
          <cell r="G435" t="str">
            <v>4110-10</v>
          </cell>
          <cell r="H435">
            <v>45292</v>
          </cell>
          <cell r="J435">
            <v>143.23440000000002</v>
          </cell>
          <cell r="L435">
            <v>88.79</v>
          </cell>
          <cell r="M435">
            <v>1.1000000000000001</v>
          </cell>
          <cell r="O435">
            <v>1.98</v>
          </cell>
          <cell r="U435">
            <v>64</v>
          </cell>
          <cell r="X435" t="str">
            <v>AUXILIO CRECHE</v>
          </cell>
        </row>
        <row r="436">
          <cell r="C436" t="str">
            <v>HOSPITAL REGIONAL FERNANDO BEZERRA - CG Nº 02/2021</v>
          </cell>
          <cell r="E436" t="str">
            <v>TAMIRES VIEIRA RIBEIRO</v>
          </cell>
          <cell r="F436" t="str">
            <v>3 - Administrativo</v>
          </cell>
          <cell r="G436" t="str">
            <v>5152-10</v>
          </cell>
          <cell r="H436">
            <v>45292</v>
          </cell>
          <cell r="J436">
            <v>180.90400000000002</v>
          </cell>
          <cell r="L436">
            <v>88.79</v>
          </cell>
          <cell r="M436">
            <v>1.1000000000000001</v>
          </cell>
          <cell r="O436">
            <v>1.98</v>
          </cell>
        </row>
        <row r="437">
          <cell r="C437" t="str">
            <v>HOSPITAL REGIONAL FERNANDO BEZERRA - CG Nº 02/2021</v>
          </cell>
          <cell r="E437" t="str">
            <v>TATIANA PEREIRA DE ALENCAR</v>
          </cell>
          <cell r="F437" t="str">
            <v>3 - Administrativo</v>
          </cell>
          <cell r="G437" t="str">
            <v>2516-05</v>
          </cell>
          <cell r="H437">
            <v>45292</v>
          </cell>
          <cell r="J437">
            <v>235.9736</v>
          </cell>
          <cell r="L437">
            <v>88.79</v>
          </cell>
          <cell r="M437">
            <v>1.1000000000000001</v>
          </cell>
          <cell r="O437">
            <v>1.98</v>
          </cell>
        </row>
        <row r="438">
          <cell r="C438" t="str">
            <v>HOSPITAL REGIONAL FERNANDO BEZERRA - CG Nº 02/2021</v>
          </cell>
          <cell r="E438" t="str">
            <v>TEOGENES NOGUEIRA VIEIRA DE CARVALHO</v>
          </cell>
          <cell r="F438" t="str">
            <v>2 - Outros Profissionais da Saúde</v>
          </cell>
          <cell r="G438" t="str">
            <v>2236-05</v>
          </cell>
          <cell r="H438">
            <v>45292</v>
          </cell>
          <cell r="J438">
            <v>248.21279999999999</v>
          </cell>
          <cell r="L438">
            <v>88.79</v>
          </cell>
          <cell r="M438">
            <v>1.1000000000000001</v>
          </cell>
          <cell r="O438">
            <v>2.54</v>
          </cell>
        </row>
        <row r="439">
          <cell r="C439" t="str">
            <v>HOSPITAL REGIONAL FERNANDO BEZERRA - CG Nº 02/2021</v>
          </cell>
          <cell r="E439" t="str">
            <v>TEREZINHA JOANA DOS SANTOS SOUZA</v>
          </cell>
          <cell r="F439" t="str">
            <v>2 - Outros Profissionais da Saúde</v>
          </cell>
          <cell r="G439" t="str">
            <v>3222-05</v>
          </cell>
          <cell r="H439">
            <v>45292</v>
          </cell>
          <cell r="J439">
            <v>301.28800000000001</v>
          </cell>
          <cell r="L439">
            <v>88.79</v>
          </cell>
          <cell r="M439">
            <v>1.1000000000000001</v>
          </cell>
          <cell r="O439">
            <v>1.98</v>
          </cell>
          <cell r="Y439">
            <v>1847.22</v>
          </cell>
          <cell r="AB439" t="str">
            <v>PISO ENFERMAGEM</v>
          </cell>
        </row>
        <row r="440">
          <cell r="C440" t="str">
            <v>HOSPITAL REGIONAL FERNANDO BEZERRA - CG Nº 02/2021</v>
          </cell>
          <cell r="E440" t="str">
            <v>THAISA KELSANNE BARBOSA DOS SANTOS</v>
          </cell>
          <cell r="F440" t="str">
            <v>2 - Outros Profissionais da Saúde</v>
          </cell>
          <cell r="G440" t="str">
            <v>3222-05</v>
          </cell>
          <cell r="H440">
            <v>45292</v>
          </cell>
          <cell r="J440">
            <v>247.18240000000003</v>
          </cell>
          <cell r="L440">
            <v>88.79</v>
          </cell>
          <cell r="M440">
            <v>1.1000000000000001</v>
          </cell>
          <cell r="O440">
            <v>1.98</v>
          </cell>
          <cell r="Y440">
            <v>1847.22</v>
          </cell>
          <cell r="AB440" t="str">
            <v>PISO ENFERMAGEM</v>
          </cell>
        </row>
        <row r="441">
          <cell r="C441" t="str">
            <v>HOSPITAL REGIONAL FERNANDO BEZERRA - CG Nº 02/2021</v>
          </cell>
          <cell r="E441" t="str">
            <v>THAMIRYS ROSEMBERG LIMA LOPES</v>
          </cell>
          <cell r="F441" t="str">
            <v>2 - Outros Profissionais da Saúde</v>
          </cell>
          <cell r="G441" t="str">
            <v>2235-05</v>
          </cell>
          <cell r="H441">
            <v>45292</v>
          </cell>
          <cell r="J441">
            <v>396.37199999999996</v>
          </cell>
          <cell r="L441">
            <v>88.79</v>
          </cell>
          <cell r="M441">
            <v>1.1000000000000001</v>
          </cell>
          <cell r="O441">
            <v>2.54</v>
          </cell>
          <cell r="Y441">
            <v>1862.46</v>
          </cell>
          <cell r="AB441" t="str">
            <v>PISO ENFERMAGEM</v>
          </cell>
        </row>
        <row r="442">
          <cell r="C442" t="str">
            <v>HOSPITAL REGIONAL FERNANDO BEZERRA - CG Nº 02/2021</v>
          </cell>
          <cell r="E442" t="str">
            <v>TIAGO ROCHA DA SILVA</v>
          </cell>
          <cell r="F442" t="str">
            <v>3 - Administrativo</v>
          </cell>
          <cell r="G442" t="str">
            <v>4110-10</v>
          </cell>
          <cell r="H442">
            <v>45292</v>
          </cell>
          <cell r="J442">
            <v>135.55200000000002</v>
          </cell>
          <cell r="L442">
            <v>88.79</v>
          </cell>
          <cell r="M442">
            <v>1.1000000000000001</v>
          </cell>
          <cell r="O442">
            <v>1.98</v>
          </cell>
        </row>
        <row r="443">
          <cell r="C443" t="str">
            <v>HOSPITAL REGIONAL FERNANDO BEZERRA - CG Nº 02/2021</v>
          </cell>
          <cell r="E443" t="str">
            <v>TIBERIO DE LIMA SILVA</v>
          </cell>
          <cell r="F443" t="str">
            <v>2 - Outros Profissionais da Saúde</v>
          </cell>
          <cell r="G443" t="str">
            <v>2235-05</v>
          </cell>
          <cell r="H443">
            <v>45292</v>
          </cell>
          <cell r="J443">
            <v>403.64400000000001</v>
          </cell>
          <cell r="L443">
            <v>88.79</v>
          </cell>
          <cell r="M443">
            <v>1.1000000000000001</v>
          </cell>
          <cell r="O443">
            <v>2.54</v>
          </cell>
          <cell r="Y443">
            <v>1975.6</v>
          </cell>
          <cell r="AB443" t="str">
            <v>PISO ENFERMAGEM</v>
          </cell>
        </row>
        <row r="444">
          <cell r="C444" t="str">
            <v>HOSPITAL REGIONAL FERNANDO BEZERRA - CG Nº 02/2021</v>
          </cell>
          <cell r="E444" t="str">
            <v>VALDICLEIA MYLENA SILVA ASSUNCAO</v>
          </cell>
          <cell r="F444" t="str">
            <v>2 - Outros Profissionais da Saúde</v>
          </cell>
          <cell r="G444" t="str">
            <v>2235-05</v>
          </cell>
          <cell r="H444">
            <v>45292</v>
          </cell>
          <cell r="J444">
            <v>371.29199999999997</v>
          </cell>
          <cell r="L444">
            <v>88.79</v>
          </cell>
          <cell r="M444">
            <v>1.1000000000000001</v>
          </cell>
          <cell r="O444">
            <v>2.54</v>
          </cell>
          <cell r="Y444">
            <v>2136.85</v>
          </cell>
          <cell r="AB444" t="str">
            <v>PISO ENFERMAGEM</v>
          </cell>
        </row>
        <row r="445">
          <cell r="C445" t="str">
            <v>HOSPITAL REGIONAL FERNANDO BEZERRA - CG Nº 02/2021</v>
          </cell>
          <cell r="E445" t="str">
            <v>VALMA DA SILVA NUNES</v>
          </cell>
          <cell r="F445" t="str">
            <v>3 - Administrativo</v>
          </cell>
          <cell r="G445" t="str">
            <v>5142-25</v>
          </cell>
          <cell r="H445">
            <v>45292</v>
          </cell>
          <cell r="J445">
            <v>159.3408</v>
          </cell>
          <cell r="L445">
            <v>88.79</v>
          </cell>
          <cell r="M445">
            <v>1.1000000000000001</v>
          </cell>
          <cell r="O445">
            <v>1.98</v>
          </cell>
        </row>
        <row r="446">
          <cell r="C446" t="str">
            <v>HOSPITAL REGIONAL FERNANDO BEZERRA - CG Nº 02/2021</v>
          </cell>
          <cell r="E446" t="str">
            <v>VANDERLAN PEREIRA DE BARROS</v>
          </cell>
          <cell r="F446" t="str">
            <v>3 - Administrativo</v>
          </cell>
          <cell r="G446" t="str">
            <v>3222-30</v>
          </cell>
          <cell r="H446">
            <v>45292</v>
          </cell>
          <cell r="J446">
            <v>158.14400000000001</v>
          </cell>
          <cell r="L446">
            <v>88.79</v>
          </cell>
          <cell r="M446">
            <v>1.1000000000000001</v>
          </cell>
          <cell r="O446">
            <v>1.98</v>
          </cell>
        </row>
        <row r="447">
          <cell r="C447" t="str">
            <v>HOSPITAL REGIONAL FERNANDO BEZERRA - CG Nº 02/2021</v>
          </cell>
          <cell r="E447" t="str">
            <v>VANESSA DE LIMA SARAIVA</v>
          </cell>
          <cell r="F447" t="str">
            <v>2 - Outros Profissionais da Saúde</v>
          </cell>
          <cell r="G447" t="str">
            <v>2235-05</v>
          </cell>
          <cell r="H447">
            <v>45292</v>
          </cell>
          <cell r="J447">
            <v>380.32</v>
          </cell>
          <cell r="O447">
            <v>2.54</v>
          </cell>
          <cell r="Y447">
            <v>2105.02</v>
          </cell>
          <cell r="AB447" t="str">
            <v>PISO ENFERMAGEM</v>
          </cell>
        </row>
        <row r="448">
          <cell r="C448" t="str">
            <v>HOSPITAL REGIONAL FERNANDO BEZERRA - CG Nº 02/2021</v>
          </cell>
          <cell r="E448" t="str">
            <v>VANESSA REGIA ALVES DE SIQUEIRA SARA</v>
          </cell>
          <cell r="F448" t="str">
            <v>2 - Outros Profissionais da Saúde</v>
          </cell>
          <cell r="G448" t="str">
            <v>3226-05</v>
          </cell>
          <cell r="H448">
            <v>45292</v>
          </cell>
          <cell r="J448">
            <v>154.7072</v>
          </cell>
          <cell r="L448">
            <v>88.79</v>
          </cell>
          <cell r="M448">
            <v>1.1000000000000001</v>
          </cell>
          <cell r="O448">
            <v>1.98</v>
          </cell>
        </row>
        <row r="449">
          <cell r="C449" t="str">
            <v>HOSPITAL REGIONAL FERNANDO BEZERRA - CG Nº 02/2021</v>
          </cell>
          <cell r="E449" t="str">
            <v>VANILZA PEREIRA DA SILVA</v>
          </cell>
          <cell r="F449" t="str">
            <v>3 - Administrativo</v>
          </cell>
          <cell r="G449" t="str">
            <v>5135-05</v>
          </cell>
          <cell r="H449">
            <v>45292</v>
          </cell>
          <cell r="J449">
            <v>141.7576</v>
          </cell>
          <cell r="L449">
            <v>88.79</v>
          </cell>
          <cell r="M449">
            <v>1.1000000000000001</v>
          </cell>
          <cell r="O449">
            <v>1.98</v>
          </cell>
          <cell r="U449">
            <v>77.569999999999993</v>
          </cell>
          <cell r="X449" t="str">
            <v>AUXILIO CRECHE</v>
          </cell>
        </row>
        <row r="450">
          <cell r="C450" t="str">
            <v>HOSPITAL REGIONAL FERNANDO BEZERRA - CG Nº 02/2021</v>
          </cell>
          <cell r="E450" t="str">
            <v>VICENTINA MICHELE PEREIRA DOS SANTOS</v>
          </cell>
          <cell r="F450" t="str">
            <v>2 - Outros Profissionais da Saúde</v>
          </cell>
          <cell r="G450" t="str">
            <v>3222-05</v>
          </cell>
          <cell r="H450">
            <v>45292</v>
          </cell>
          <cell r="J450">
            <v>299.00240000000002</v>
          </cell>
          <cell r="O450">
            <v>1.98</v>
          </cell>
          <cell r="Y450">
            <v>1847.22</v>
          </cell>
          <cell r="AB450" t="str">
            <v>PISO ENFERMAGEM</v>
          </cell>
        </row>
        <row r="451">
          <cell r="C451" t="str">
            <v>HOSPITAL REGIONAL FERNANDO BEZERRA - CG Nº 02/2021</v>
          </cell>
          <cell r="E451" t="str">
            <v>WANDER RODRIGUES MARRA</v>
          </cell>
          <cell r="F451" t="str">
            <v>3 - Administrativo</v>
          </cell>
          <cell r="G451" t="str">
            <v>5174-10</v>
          </cell>
          <cell r="H451">
            <v>45292</v>
          </cell>
          <cell r="J451">
            <v>154.7072</v>
          </cell>
          <cell r="L451">
            <v>88.79</v>
          </cell>
          <cell r="M451">
            <v>1.1000000000000001</v>
          </cell>
          <cell r="O451">
            <v>1.98</v>
          </cell>
        </row>
        <row r="452">
          <cell r="C452" t="str">
            <v>HOSPITAL REGIONAL FERNANDO BEZERRA - CG Nº 02/2021</v>
          </cell>
          <cell r="E452" t="str">
            <v>WANDSON BRUNO SARAIVA MACEDO</v>
          </cell>
          <cell r="F452" t="str">
            <v>3 - Administrativo</v>
          </cell>
          <cell r="G452" t="str">
            <v>2232-68</v>
          </cell>
          <cell r="H452">
            <v>45292</v>
          </cell>
          <cell r="J452">
            <v>940.16</v>
          </cell>
          <cell r="O452">
            <v>21.55</v>
          </cell>
        </row>
        <row r="453">
          <cell r="C453" t="str">
            <v>HOSPITAL REGIONAL FERNANDO BEZERRA - CG Nº 02/2021</v>
          </cell>
          <cell r="E453" t="str">
            <v>WASHINGTON MACIEL DA SILVA LUCENA</v>
          </cell>
          <cell r="F453" t="str">
            <v>2 - Outros Profissionais da Saúde</v>
          </cell>
          <cell r="G453" t="str">
            <v>2236-05</v>
          </cell>
          <cell r="H453">
            <v>45292</v>
          </cell>
          <cell r="J453">
            <v>251.68</v>
          </cell>
          <cell r="L453">
            <v>88.79</v>
          </cell>
          <cell r="M453">
            <v>1.1000000000000001</v>
          </cell>
          <cell r="O453">
            <v>2.54</v>
          </cell>
        </row>
        <row r="454">
          <cell r="C454" t="str">
            <v>HOSPITAL REGIONAL FERNANDO BEZERRA - CG Nº 02/2021</v>
          </cell>
          <cell r="E454" t="str">
            <v>WELKIA DE MACEDO TORRES</v>
          </cell>
          <cell r="F454" t="str">
            <v>2 - Outros Profissionais da Saúde</v>
          </cell>
          <cell r="G454" t="str">
            <v>2236-05</v>
          </cell>
          <cell r="H454">
            <v>45292</v>
          </cell>
          <cell r="J454">
            <v>245.4648</v>
          </cell>
          <cell r="L454">
            <v>88.79</v>
          </cell>
          <cell r="M454">
            <v>1.1000000000000001</v>
          </cell>
          <cell r="O454">
            <v>2.54</v>
          </cell>
        </row>
        <row r="455">
          <cell r="C455" t="str">
            <v>HOSPITAL REGIONAL FERNANDO BEZERRA - CG Nº 02/2021</v>
          </cell>
          <cell r="E455" t="str">
            <v>WELMARIA PEREIRA CRUZ</v>
          </cell>
          <cell r="F455" t="str">
            <v>3 - Administrativo</v>
          </cell>
          <cell r="G455" t="str">
            <v>4221-05</v>
          </cell>
          <cell r="H455">
            <v>45292</v>
          </cell>
          <cell r="J455">
            <v>135.55200000000002</v>
          </cell>
          <cell r="L455">
            <v>88.79</v>
          </cell>
          <cell r="M455">
            <v>1.1000000000000001</v>
          </cell>
          <cell r="O455">
            <v>1.98</v>
          </cell>
        </row>
        <row r="456">
          <cell r="C456" t="str">
            <v>HOSPITAL REGIONAL FERNANDO BEZERRA - CG Nº 02/2021</v>
          </cell>
          <cell r="E456" t="str">
            <v>WERIDA GOMES DE LIMA</v>
          </cell>
          <cell r="F456" t="str">
            <v>2 - Outros Profissionais da Saúde</v>
          </cell>
          <cell r="G456" t="str">
            <v>3222-05</v>
          </cell>
          <cell r="H456">
            <v>45292</v>
          </cell>
          <cell r="J456">
            <v>305.92160000000001</v>
          </cell>
          <cell r="L456">
            <v>88.79</v>
          </cell>
          <cell r="M456">
            <v>1.1000000000000001</v>
          </cell>
          <cell r="O456">
            <v>1.98</v>
          </cell>
          <cell r="Y456">
            <v>1847.22</v>
          </cell>
          <cell r="AB456" t="str">
            <v>PISO ENFERMAGEM</v>
          </cell>
        </row>
        <row r="457">
          <cell r="C457" t="str">
            <v>HOSPITAL REGIONAL FERNANDO BEZERRA - CG Nº 02/2021</v>
          </cell>
          <cell r="E457" t="str">
            <v>WICARO ARAUJO CRUZ</v>
          </cell>
          <cell r="F457" t="str">
            <v>2 - Outros Profissionais da Saúde</v>
          </cell>
          <cell r="G457" t="str">
            <v>3222-05</v>
          </cell>
          <cell r="H457">
            <v>45292</v>
          </cell>
          <cell r="J457">
            <v>328.67120000000006</v>
          </cell>
          <cell r="O457">
            <v>1.98</v>
          </cell>
          <cell r="Y457">
            <v>1847.22</v>
          </cell>
          <cell r="AB457" t="str">
            <v>PISO ENFERMAGEM</v>
          </cell>
        </row>
        <row r="458">
          <cell r="C458" t="str">
            <v>HOSPITAL REGIONAL FERNANDO BEZERRA - CG Nº 02/2021</v>
          </cell>
          <cell r="E458" t="str">
            <v>WILSSON BOSCO PEREIRA CRUZ</v>
          </cell>
          <cell r="F458" t="str">
            <v>2 - Outros Profissionais da Saúde</v>
          </cell>
          <cell r="G458" t="str">
            <v>3222-05</v>
          </cell>
          <cell r="H458">
            <v>45292</v>
          </cell>
          <cell r="J458">
            <v>430.27519999999998</v>
          </cell>
          <cell r="L458">
            <v>88.79</v>
          </cell>
          <cell r="M458">
            <v>1.1000000000000001</v>
          </cell>
          <cell r="O458">
            <v>1.98</v>
          </cell>
          <cell r="Y458">
            <v>1857.07</v>
          </cell>
          <cell r="AB458" t="str">
            <v>PISO ENFERMAGEM</v>
          </cell>
        </row>
        <row r="459">
          <cell r="C459" t="str">
            <v>HOSPITAL REGIONAL FERNANDO BEZERRA - CG Nº 02/2021</v>
          </cell>
          <cell r="E459" t="str">
            <v>YRAPUAN VALERIANO FIGUEIREDO</v>
          </cell>
          <cell r="F459" t="str">
            <v>3 - Administrativo</v>
          </cell>
          <cell r="G459" t="str">
            <v>5174-10</v>
          </cell>
          <cell r="H459">
            <v>45292</v>
          </cell>
          <cell r="J459">
            <v>135.55200000000002</v>
          </cell>
          <cell r="L459">
            <v>88.79</v>
          </cell>
          <cell r="M459">
            <v>1.1000000000000001</v>
          </cell>
          <cell r="O459">
            <v>1.98</v>
          </cell>
        </row>
        <row r="460">
          <cell r="E460" t="str">
            <v>YURI SAYOMIR DE SOUSA SANTOS</v>
          </cell>
          <cell r="F460" t="str">
            <v>3 - Administrativo</v>
          </cell>
          <cell r="G460" t="str">
            <v>4110-10</v>
          </cell>
          <cell r="H460">
            <v>45292</v>
          </cell>
          <cell r="J460">
            <v>16.436400000000003</v>
          </cell>
          <cell r="O460">
            <v>1.98</v>
          </cell>
        </row>
        <row r="461">
          <cell r="E461" t="str">
            <v>ZILDEANE PEREIRA DE SOUZA</v>
          </cell>
          <cell r="F461" t="str">
            <v>2 - Outros Profissionais da Saúde</v>
          </cell>
          <cell r="G461" t="str">
            <v>3222-05</v>
          </cell>
          <cell r="H461">
            <v>45292</v>
          </cell>
          <cell r="J461">
            <v>298.0224</v>
          </cell>
          <cell r="O461">
            <v>1.98</v>
          </cell>
          <cell r="Y461">
            <v>1847.22</v>
          </cell>
          <cell r="AB461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A47C9-9AF2-4156-B631-5D16C32506F7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45292</v>
      </c>
      <c r="H3" s="14">
        <f>'[1]TCE - ANEXO III - Preencher'!I12</f>
        <v>0</v>
      </c>
      <c r="I3" s="14">
        <f>'[1]TCE - ANEXO III - Preencher'!J12</f>
        <v>135.55200000000002</v>
      </c>
      <c r="J3" s="14">
        <f>'[1]TCE - ANEXO III - Preencher'!K12</f>
        <v>0</v>
      </c>
      <c r="K3" s="15">
        <f>'[1]TCE - ANEXO III - Preencher'!L12</f>
        <v>88.8</v>
      </c>
      <c r="L3" s="15">
        <f>'[1]TCE - ANEXO III - Preencher'!M12</f>
        <v>1.1000000000000001</v>
      </c>
      <c r="M3" s="15">
        <f>K3-L3</f>
        <v>87.7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225.232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45292</v>
      </c>
      <c r="H4" s="14">
        <f>'[1]TCE - ANEXO III - Preencher'!I13</f>
        <v>0</v>
      </c>
      <c r="I4" s="14">
        <f>'[1]TCE - ANEXO III - Preencher'!J13</f>
        <v>468.92879999999997</v>
      </c>
      <c r="J4" s="14">
        <f>'[1]TCE - ANEXO III - Preencher'!K13</f>
        <v>0</v>
      </c>
      <c r="K4" s="15">
        <f>'[1]TCE - ANEXO III - Preencher'!L13</f>
        <v>88.8</v>
      </c>
      <c r="L4" s="15">
        <f>'[1]TCE - ANEXO III - Preencher'!M13</f>
        <v>1.1000000000000001</v>
      </c>
      <c r="M4" s="15">
        <f t="shared" ref="M4:M67" si="1">K4-L4</f>
        <v>87.7</v>
      </c>
      <c r="N4" s="15">
        <f>'[1]TCE - ANEXO III - Preencher'!O13</f>
        <v>2.54</v>
      </c>
      <c r="O4" s="15">
        <f>'[1]TCE - ANEXO III - Preencher'!P13</f>
        <v>0</v>
      </c>
      <c r="P4" s="16">
        <f t="shared" ref="P4:P67" si="2">N4-O4</f>
        <v>2.54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AUXILIO CRECHE</v>
      </c>
      <c r="X4" s="15">
        <f>'[1]TCE - ANEXO III - Preencher'!Y13</f>
        <v>1975.6</v>
      </c>
      <c r="Y4" s="15">
        <f>'[1]TCE - ANEXO III - Preencher'!Z13</f>
        <v>0</v>
      </c>
      <c r="Z4" s="16">
        <f t="shared" ref="Z4:Z67" si="5">X4-Y4</f>
        <v>1975.6</v>
      </c>
      <c r="AA4" s="17" t="str">
        <f>IF('[1]TCE - ANEXO III - Preencher'!AB13="","",'[1]TCE - ANEXO III - Preencher'!AB13)</f>
        <v>PISO ENFERMAGEM</v>
      </c>
      <c r="AB4" s="15">
        <f t="shared" si="0"/>
        <v>2663.0087999999996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45292</v>
      </c>
      <c r="H5" s="14">
        <f>'[1]TCE - ANEXO III - Preencher'!I14</f>
        <v>0</v>
      </c>
      <c r="I5" s="14">
        <f>'[1]TCE - ANEXO III - Preencher'!J14</f>
        <v>408.09360000000004</v>
      </c>
      <c r="J5" s="14">
        <f>'[1]TCE - ANEXO III - Preencher'!K14</f>
        <v>0</v>
      </c>
      <c r="K5" s="15">
        <f>'[1]TCE - ANEXO III - Preencher'!L14</f>
        <v>88.8</v>
      </c>
      <c r="L5" s="15">
        <f>'[1]TCE - ANEXO III - Preencher'!M14</f>
        <v>1.1000000000000001</v>
      </c>
      <c r="M5" s="15">
        <f t="shared" si="1"/>
        <v>87.7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1975.6</v>
      </c>
      <c r="Y5" s="15">
        <f>'[1]TCE - ANEXO III - Preencher'!Z14</f>
        <v>0</v>
      </c>
      <c r="Z5" s="16">
        <f t="shared" si="5"/>
        <v>1975.6</v>
      </c>
      <c r="AA5" s="17" t="str">
        <f>IF('[1]TCE - ANEXO III - Preencher'!AB14="","",'[1]TCE - ANEXO III - Preencher'!AB14)</f>
        <v>PISO ENFERMAGEM</v>
      </c>
      <c r="AB5" s="15">
        <f t="shared" si="0"/>
        <v>2473.9335999999998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45292</v>
      </c>
      <c r="H6" s="14">
        <f>'[1]TCE - ANEXO III - Preencher'!I15</f>
        <v>0</v>
      </c>
      <c r="I6" s="14">
        <f>'[1]TCE - ANEXO III - Preencher'!J15</f>
        <v>154.83040000000003</v>
      </c>
      <c r="J6" s="14">
        <f>'[1]TCE - ANEXO III - Preencher'!K15</f>
        <v>0</v>
      </c>
      <c r="K6" s="15">
        <f>'[1]TCE - ANEXO III - Preencher'!L15</f>
        <v>88.8</v>
      </c>
      <c r="L6" s="15">
        <f>'[1]TCE - ANEXO III - Preencher'!M15</f>
        <v>1.1000000000000001</v>
      </c>
      <c r="M6" s="15">
        <f t="shared" si="1"/>
        <v>87.7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244.51040000000003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45292</v>
      </c>
      <c r="H7" s="14">
        <f>'[1]TCE - ANEXO III - Preencher'!I16</f>
        <v>0</v>
      </c>
      <c r="I7" s="14">
        <f>'[1]TCE - ANEXO III - Preencher'!J16</f>
        <v>135.55200000000002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1.98</v>
      </c>
      <c r="O7" s="15">
        <f>'[1]TCE - ANEXO III - Preencher'!P16</f>
        <v>0</v>
      </c>
      <c r="P7" s="16">
        <f t="shared" si="2"/>
        <v>1.98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137.53200000000001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45292</v>
      </c>
      <c r="H8" s="14">
        <f>'[1]TCE - ANEXO III - Preencher'!I17</f>
        <v>0</v>
      </c>
      <c r="I8" s="14">
        <f>'[1]TCE - ANEXO III - Preencher'!J17</f>
        <v>411.59760000000006</v>
      </c>
      <c r="J8" s="14">
        <f>'[1]TCE - ANEXO III - Preencher'!K17</f>
        <v>0</v>
      </c>
      <c r="K8" s="15">
        <f>'[1]TCE - ANEXO III - Preencher'!L17</f>
        <v>88.8</v>
      </c>
      <c r="L8" s="15">
        <f>'[1]TCE - ANEXO III - Preencher'!M17</f>
        <v>1.1000000000000001</v>
      </c>
      <c r="M8" s="15">
        <f t="shared" si="1"/>
        <v>87.7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1975.6</v>
      </c>
      <c r="Y8" s="15">
        <f>'[1]TCE - ANEXO III - Preencher'!Z17</f>
        <v>0</v>
      </c>
      <c r="Z8" s="16">
        <f t="shared" si="5"/>
        <v>1975.6</v>
      </c>
      <c r="AA8" s="17" t="str">
        <f>IF('[1]TCE - ANEXO III - Preencher'!AB17="","",'[1]TCE - ANEXO III - Preencher'!AB17)</f>
        <v>PISO ENFERMAGEM</v>
      </c>
      <c r="AB8" s="15">
        <f t="shared" si="0"/>
        <v>2477.4376000000002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45292</v>
      </c>
      <c r="H9" s="14">
        <f>'[1]TCE - ANEXO III - Preencher'!I18</f>
        <v>0</v>
      </c>
      <c r="I9" s="14">
        <f>'[1]TCE - ANEXO III - Preencher'!J18</f>
        <v>350.10160000000002</v>
      </c>
      <c r="J9" s="14">
        <f>'[1]TCE - ANEXO III - Preencher'!K18</f>
        <v>0</v>
      </c>
      <c r="K9" s="15">
        <f>'[1]TCE - ANEXO III - Preencher'!L18</f>
        <v>88.8</v>
      </c>
      <c r="L9" s="15">
        <f>'[1]TCE - ANEXO III - Preencher'!M18</f>
        <v>1.1000000000000001</v>
      </c>
      <c r="M9" s="15">
        <f t="shared" si="1"/>
        <v>87.7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1847.22</v>
      </c>
      <c r="Y9" s="15">
        <f>'[1]TCE - ANEXO III - Preencher'!Z18</f>
        <v>0</v>
      </c>
      <c r="Z9" s="16">
        <f t="shared" si="5"/>
        <v>1847.22</v>
      </c>
      <c r="AA9" s="17" t="str">
        <f>IF('[1]TCE - ANEXO III - Preencher'!AB18="","",'[1]TCE - ANEXO III - Preencher'!AB18)</f>
        <v>PISO ENFERMAGEM</v>
      </c>
      <c r="AB9" s="15">
        <f t="shared" si="0"/>
        <v>2287.0016000000001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SEVERINA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45292</v>
      </c>
      <c r="H10" s="14">
        <f>'[1]TCE - ANEXO III - Preencher'!I19</f>
        <v>0</v>
      </c>
      <c r="I10" s="14">
        <f>'[1]TCE - ANEXO III - Preencher'!J19</f>
        <v>943.57280000000003</v>
      </c>
      <c r="J10" s="14">
        <f>'[1]TCE - ANEXO III - Preencher'!K19</f>
        <v>0</v>
      </c>
      <c r="K10" s="15">
        <f>'[1]TCE - ANEXO III - Preencher'!L19</f>
        <v>88.8</v>
      </c>
      <c r="L10" s="15">
        <f>'[1]TCE - ANEXO III - Preencher'!M19</f>
        <v>1.1000000000000001</v>
      </c>
      <c r="M10" s="15">
        <f t="shared" si="1"/>
        <v>87.7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1033.8127999999999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SIQUEIRA E SILVA DE ANDRADE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45292</v>
      </c>
      <c r="H11" s="14">
        <f>'[1]TCE - ANEXO III - Preencher'!I20</f>
        <v>0</v>
      </c>
      <c r="I11" s="14">
        <f>'[1]TCE - ANEXO III - Preencher'!J20</f>
        <v>401.78000000000003</v>
      </c>
      <c r="J11" s="14">
        <f>'[1]TCE - ANEXO III - Preencher'!K20</f>
        <v>0</v>
      </c>
      <c r="K11" s="15">
        <f>'[1]TCE - ANEXO III - Preencher'!L20</f>
        <v>88.8</v>
      </c>
      <c r="L11" s="15">
        <f>'[1]TCE - ANEXO III - Preencher'!M20</f>
        <v>1.1000000000000001</v>
      </c>
      <c r="M11" s="15">
        <f t="shared" si="1"/>
        <v>87.7</v>
      </c>
      <c r="N11" s="15">
        <f>'[1]TCE - ANEXO III - Preencher'!O20</f>
        <v>2.54</v>
      </c>
      <c r="O11" s="15">
        <f>'[1]TCE - ANEXO III - Preencher'!P20</f>
        <v>0</v>
      </c>
      <c r="P11" s="16">
        <f t="shared" si="2"/>
        <v>2.54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1862.46</v>
      </c>
      <c r="Y11" s="15">
        <f>'[1]TCE - ANEXO III - Preencher'!Z20</f>
        <v>0</v>
      </c>
      <c r="Z11" s="16">
        <f t="shared" si="5"/>
        <v>1862.46</v>
      </c>
      <c r="AA11" s="17" t="str">
        <f>IF('[1]TCE - ANEXO III - Preencher'!AB20="","",'[1]TCE - ANEXO III - Preencher'!AB20)</f>
        <v>PISO ENFERMAGEM</v>
      </c>
      <c r="AB11" s="15">
        <f t="shared" si="0"/>
        <v>2354.48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 xml:space="preserve">ADRIANA SIQUEIRA FERREIRA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45292</v>
      </c>
      <c r="H12" s="14">
        <f>'[1]TCE - ANEXO III - Preencher'!I21</f>
        <v>0</v>
      </c>
      <c r="I12" s="14">
        <f>'[1]TCE - ANEXO III - Preencher'!J21</f>
        <v>302.48480000000001</v>
      </c>
      <c r="J12" s="14">
        <f>'[1]TCE - ANEXO III - Preencher'!K21</f>
        <v>0</v>
      </c>
      <c r="K12" s="15">
        <f>'[1]TCE - ANEXO III - Preencher'!L21</f>
        <v>88.8</v>
      </c>
      <c r="L12" s="15">
        <f>'[1]TCE - ANEXO III - Preencher'!M21</f>
        <v>1.1000000000000001</v>
      </c>
      <c r="M12" s="15">
        <f t="shared" si="1"/>
        <v>87.7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1847.22</v>
      </c>
      <c r="Y12" s="15">
        <f>'[1]TCE - ANEXO III - Preencher'!Z21</f>
        <v>0</v>
      </c>
      <c r="Z12" s="16">
        <f t="shared" si="5"/>
        <v>1847.22</v>
      </c>
      <c r="AA12" s="17" t="str">
        <f>IF('[1]TCE - ANEXO III - Preencher'!AB21="","",'[1]TCE - ANEXO III - Preencher'!AB21)</f>
        <v>PISO ENFERMAGEM</v>
      </c>
      <c r="AB12" s="15">
        <f t="shared" si="0"/>
        <v>2239.3847999999998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AEDA GERLA DA SILVA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45292</v>
      </c>
      <c r="H13" s="14">
        <f>'[1]TCE - ANEXO III - Preencher'!I22</f>
        <v>0</v>
      </c>
      <c r="I13" s="14">
        <f>'[1]TCE - ANEXO III - Preencher'!J22</f>
        <v>251.68</v>
      </c>
      <c r="J13" s="14">
        <f>'[1]TCE - ANEXO III - Preencher'!K22</f>
        <v>0</v>
      </c>
      <c r="K13" s="15">
        <f>'[1]TCE - ANEXO III - Preencher'!L22</f>
        <v>88.8</v>
      </c>
      <c r="L13" s="15">
        <f>'[1]TCE - ANEXO III - Preencher'!M22</f>
        <v>1.1000000000000001</v>
      </c>
      <c r="M13" s="15">
        <f t="shared" si="1"/>
        <v>87.7</v>
      </c>
      <c r="N13" s="15">
        <f>'[1]TCE - ANEXO III - Preencher'!O22</f>
        <v>2.54</v>
      </c>
      <c r="O13" s="15">
        <f>'[1]TCE - ANEXO III - Preencher'!P22</f>
        <v>0</v>
      </c>
      <c r="P13" s="16">
        <f t="shared" si="2"/>
        <v>2.54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341.92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AGENILSON TEIXEIRA DIAS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2252-50</v>
      </c>
      <c r="G14" s="13">
        <f>IF('[1]TCE - ANEXO III - Preencher'!H23="","",'[1]TCE - ANEXO III - Preencher'!H23)</f>
        <v>45292</v>
      </c>
      <c r="H14" s="14">
        <f>'[1]TCE - ANEXO III - Preencher'!I23</f>
        <v>0</v>
      </c>
      <c r="I14" s="14">
        <f>'[1]TCE - ANEXO III - Preencher'!J23</f>
        <v>813.3832000000001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21.55</v>
      </c>
      <c r="O14" s="15">
        <f>'[1]TCE - ANEXO III - Preencher'!P23</f>
        <v>0</v>
      </c>
      <c r="P14" s="16">
        <f t="shared" si="2"/>
        <v>21.55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834.93320000000006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AGOSTINHA MARIA DE ALENCAR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45292</v>
      </c>
      <c r="H15" s="14">
        <f>'[1]TCE - ANEXO III - Preencher'!I24</f>
        <v>0</v>
      </c>
      <c r="I15" s="14">
        <f>'[1]TCE - ANEXO III - Preencher'!J24</f>
        <v>300.3888</v>
      </c>
      <c r="J15" s="14">
        <f>'[1]TCE - ANEXO III - Preencher'!K24</f>
        <v>0</v>
      </c>
      <c r="K15" s="15">
        <f>'[1]TCE - ANEXO III - Preencher'!L24</f>
        <v>88.8</v>
      </c>
      <c r="L15" s="15">
        <f>'[1]TCE - ANEXO III - Preencher'!M24</f>
        <v>1.1000000000000001</v>
      </c>
      <c r="M15" s="15">
        <f t="shared" si="1"/>
        <v>87.7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1847.22</v>
      </c>
      <c r="Y15" s="15">
        <f>'[1]TCE - ANEXO III - Preencher'!Z24</f>
        <v>0</v>
      </c>
      <c r="Z15" s="16">
        <f t="shared" si="5"/>
        <v>1847.22</v>
      </c>
      <c r="AA15" s="17" t="str">
        <f>IF('[1]TCE - ANEXO III - Preencher'!AB24="","",'[1]TCE - ANEXO III - Preencher'!AB24)</f>
        <v>PISO ENFERMAGEM</v>
      </c>
      <c r="AB15" s="15">
        <f t="shared" si="0"/>
        <v>2237.2888000000003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AIANE PEREIRA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45292</v>
      </c>
      <c r="H16" s="14">
        <f>'[1]TCE - ANEXO III - Preencher'!I25</f>
        <v>0</v>
      </c>
      <c r="I16" s="14">
        <f>'[1]TCE - ANEXO III - Preencher'!J25</f>
        <v>387.3408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2.54</v>
      </c>
      <c r="O16" s="15">
        <f>'[1]TCE - ANEXO III - Preencher'!P25</f>
        <v>0</v>
      </c>
      <c r="P16" s="16">
        <f t="shared" si="2"/>
        <v>2.54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2105.02</v>
      </c>
      <c r="Y16" s="15">
        <f>'[1]TCE - ANEXO III - Preencher'!Z25</f>
        <v>0</v>
      </c>
      <c r="Z16" s="16">
        <f t="shared" si="5"/>
        <v>2105.02</v>
      </c>
      <c r="AA16" s="17" t="str">
        <f>IF('[1]TCE - ANEXO III - Preencher'!AB25="","",'[1]TCE - ANEXO III - Preencher'!AB25)</f>
        <v>PISO ENFERMAGEM</v>
      </c>
      <c r="AB16" s="15">
        <f t="shared" si="0"/>
        <v>2494.9007999999999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ALANA CLARO ALENCAR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45292</v>
      </c>
      <c r="H17" s="14">
        <f>'[1]TCE - ANEXO III - Preencher'!I26</f>
        <v>0</v>
      </c>
      <c r="I17" s="14">
        <f>'[1]TCE - ANEXO III - Preencher'!J26</f>
        <v>12.836400000000001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14.816400000000002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ALEF FRANCISCO TAVARES MONTEIRO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5163-45</v>
      </c>
      <c r="G18" s="13">
        <f>IF('[1]TCE - ANEXO III - Preencher'!H27="","",'[1]TCE - ANEXO III - Preencher'!H27)</f>
        <v>45292</v>
      </c>
      <c r="H18" s="14">
        <f>'[1]TCE - ANEXO III - Preencher'!I27</f>
        <v>0</v>
      </c>
      <c r="I18" s="14">
        <f>'[1]TCE - ANEXO III - Preencher'!J27</f>
        <v>158.14400000000001</v>
      </c>
      <c r="J18" s="14">
        <f>'[1]TCE - ANEXO III - Preencher'!K27</f>
        <v>0</v>
      </c>
      <c r="K18" s="15">
        <f>'[1]TCE - ANEXO III - Preencher'!L27</f>
        <v>88.8</v>
      </c>
      <c r="L18" s="15">
        <f>'[1]TCE - ANEXO III - Preencher'!M27</f>
        <v>1.1000000000000001</v>
      </c>
      <c r="M18" s="15">
        <f t="shared" si="1"/>
        <v>87.7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247.82399999999998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ALFREDO SAMUEL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45292</v>
      </c>
      <c r="H19" s="14">
        <f>'[1]TCE - ANEXO III - Preencher'!I28</f>
        <v>0</v>
      </c>
      <c r="I19" s="14">
        <f>'[1]TCE - ANEXO III - Preencher'!J28</f>
        <v>154.7072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156.68719999999999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ALUANDA MARIA PEREIRA FREIRE VIEIRA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5152-10</v>
      </c>
      <c r="G20" s="13">
        <f>IF('[1]TCE - ANEXO III - Preencher'!H29="","",'[1]TCE - ANEXO III - Preencher'!H29)</f>
        <v>45292</v>
      </c>
      <c r="H20" s="14">
        <f>'[1]TCE - ANEXO III - Preencher'!I29</f>
        <v>0</v>
      </c>
      <c r="I20" s="14">
        <f>'[1]TCE - ANEXO III - Preencher'!J29</f>
        <v>135.55200000000002</v>
      </c>
      <c r="J20" s="14">
        <f>'[1]TCE - ANEXO III - Preencher'!K29</f>
        <v>0</v>
      </c>
      <c r="K20" s="15">
        <f>'[1]TCE - ANEXO III - Preencher'!L29</f>
        <v>88.8</v>
      </c>
      <c r="L20" s="15">
        <f>'[1]TCE - ANEXO III - Preencher'!M29</f>
        <v>1.1000000000000001</v>
      </c>
      <c r="M20" s="15">
        <f t="shared" si="1"/>
        <v>87.7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225.232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AMANDA MAYRA DE SA CADEIRA SENA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45292</v>
      </c>
      <c r="H21" s="14">
        <f>'[1]TCE - ANEXO III - Preencher'!I30</f>
        <v>0</v>
      </c>
      <c r="I21" s="14">
        <f>'[1]TCE - ANEXO III - Preencher'!J30</f>
        <v>302.48480000000001</v>
      </c>
      <c r="J21" s="14">
        <f>'[1]TCE - ANEXO III - Preencher'!K30</f>
        <v>0</v>
      </c>
      <c r="K21" s="15">
        <f>'[1]TCE - ANEXO III - Preencher'!L30</f>
        <v>88.8</v>
      </c>
      <c r="L21" s="15">
        <f>'[1]TCE - ANEXO III - Preencher'!M30</f>
        <v>1.1000000000000001</v>
      </c>
      <c r="M21" s="15">
        <f t="shared" si="1"/>
        <v>87.7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1847.22</v>
      </c>
      <c r="Y21" s="15">
        <f>'[1]TCE - ANEXO III - Preencher'!Z30</f>
        <v>0</v>
      </c>
      <c r="Z21" s="16">
        <f t="shared" si="5"/>
        <v>1847.22</v>
      </c>
      <c r="AA21" s="17" t="str">
        <f>IF('[1]TCE - ANEXO III - Preencher'!AB30="","",'[1]TCE - ANEXO III - Preencher'!AB30)</f>
        <v>PISO ENFERMAGEM</v>
      </c>
      <c r="AB21" s="15">
        <f t="shared" si="0"/>
        <v>2239.3847999999998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ANA CARLA TELES PEDROZA NOVAES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45292</v>
      </c>
      <c r="H22" s="14">
        <f>'[1]TCE - ANEXO III - Preencher'!I31</f>
        <v>0</v>
      </c>
      <c r="I22" s="14">
        <f>'[1]TCE - ANEXO III - Preencher'!J31</f>
        <v>377.97919999999999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2.54</v>
      </c>
      <c r="O22" s="15">
        <f>'[1]TCE - ANEXO III - Preencher'!P31</f>
        <v>0</v>
      </c>
      <c r="P22" s="16">
        <f t="shared" si="2"/>
        <v>2.54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2105.02</v>
      </c>
      <c r="Y22" s="15">
        <f>'[1]TCE - ANEXO III - Preencher'!Z31</f>
        <v>0</v>
      </c>
      <c r="Z22" s="16">
        <f t="shared" si="5"/>
        <v>2105.02</v>
      </c>
      <c r="AA22" s="17" t="str">
        <f>IF('[1]TCE - ANEXO III - Preencher'!AB31="","",'[1]TCE - ANEXO III - Preencher'!AB31)</f>
        <v>PISO ENFERMAGEM</v>
      </c>
      <c r="AB22" s="15">
        <f t="shared" si="0"/>
        <v>2485.5392000000002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ANA CASCIA SILVA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45292</v>
      </c>
      <c r="H23" s="14">
        <f>'[1]TCE - ANEXO III - Preencher'!I32</f>
        <v>0</v>
      </c>
      <c r="I23" s="14">
        <f>'[1]TCE - ANEXO III - Preencher'!J32</f>
        <v>135.55200000000002</v>
      </c>
      <c r="J23" s="14">
        <f>'[1]TCE - ANEXO III - Preencher'!K32</f>
        <v>0</v>
      </c>
      <c r="K23" s="15">
        <f>'[1]TCE - ANEXO III - Preencher'!L32</f>
        <v>88.8</v>
      </c>
      <c r="L23" s="15">
        <f>'[1]TCE - ANEXO III - Preencher'!M32</f>
        <v>1.1000000000000001</v>
      </c>
      <c r="M23" s="15">
        <f t="shared" si="1"/>
        <v>87.7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225.232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ANA CATARINE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45292</v>
      </c>
      <c r="H24" s="14">
        <f>'[1]TCE - ANEXO III - Preencher'!I33</f>
        <v>0</v>
      </c>
      <c r="I24" s="14">
        <f>'[1]TCE - ANEXO III - Preencher'!J33</f>
        <v>190.70720000000003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1.98</v>
      </c>
      <c r="O24" s="15">
        <f>'[1]TCE - ANEXO III - Preencher'!P33</f>
        <v>0</v>
      </c>
      <c r="P24" s="16">
        <f t="shared" si="2"/>
        <v>1.98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192.68720000000002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ANA CLAUDIA BEZERRA DOS SANTOS ALENCAR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2516-05</v>
      </c>
      <c r="G25" s="13">
        <f>IF('[1]TCE - ANEXO III - Preencher'!H34="","",'[1]TCE - ANEXO III - Preencher'!H34)</f>
        <v>45292</v>
      </c>
      <c r="H25" s="14">
        <f>'[1]TCE - ANEXO III - Preencher'!I34</f>
        <v>0</v>
      </c>
      <c r="I25" s="14">
        <f>'[1]TCE - ANEXO III - Preencher'!J34</f>
        <v>214.76160000000002</v>
      </c>
      <c r="J25" s="14">
        <f>'[1]TCE - ANEXO III - Preencher'!K34</f>
        <v>0</v>
      </c>
      <c r="K25" s="15">
        <f>'[1]TCE - ANEXO III - Preencher'!L34</f>
        <v>88.8</v>
      </c>
      <c r="L25" s="15">
        <f>'[1]TCE - ANEXO III - Preencher'!M34</f>
        <v>1.1000000000000001</v>
      </c>
      <c r="M25" s="15">
        <f t="shared" si="1"/>
        <v>87.7</v>
      </c>
      <c r="N25" s="15">
        <f>'[1]TCE - ANEXO III - Preencher'!O34</f>
        <v>1.98</v>
      </c>
      <c r="O25" s="15">
        <f>'[1]TCE - ANEXO III - Preencher'!P34</f>
        <v>0</v>
      </c>
      <c r="P25" s="16">
        <f t="shared" si="2"/>
        <v>1.98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304.44160000000005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CRISTINA VIANA DE SOUSA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45292</v>
      </c>
      <c r="H26" s="14">
        <f>'[1]TCE - ANEXO III - Preencher'!I35</f>
        <v>0</v>
      </c>
      <c r="I26" s="14">
        <f>'[1]TCE - ANEXO III - Preencher'!J35</f>
        <v>301.28800000000001</v>
      </c>
      <c r="J26" s="14">
        <f>'[1]TCE - ANEXO III - Preencher'!K35</f>
        <v>0</v>
      </c>
      <c r="K26" s="15">
        <f>'[1]TCE - ANEXO III - Preencher'!L35</f>
        <v>88.8</v>
      </c>
      <c r="L26" s="15">
        <f>'[1]TCE - ANEXO III - Preencher'!M35</f>
        <v>1.1000000000000001</v>
      </c>
      <c r="M26" s="15">
        <f t="shared" si="1"/>
        <v>87.7</v>
      </c>
      <c r="N26" s="15">
        <f>'[1]TCE - ANEXO III - Preencher'!O35</f>
        <v>1.98</v>
      </c>
      <c r="O26" s="15">
        <f>'[1]TCE - ANEXO III - Preencher'!P35</f>
        <v>0</v>
      </c>
      <c r="P26" s="16">
        <f t="shared" si="2"/>
        <v>1.98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1847.22</v>
      </c>
      <c r="Y26" s="15">
        <f>'[1]TCE - ANEXO III - Preencher'!Z35</f>
        <v>0</v>
      </c>
      <c r="Z26" s="16">
        <f t="shared" si="5"/>
        <v>1847.22</v>
      </c>
      <c r="AA26" s="17" t="str">
        <f>IF('[1]TCE - ANEXO III - Preencher'!AB35="","",'[1]TCE - ANEXO III - Preencher'!AB35)</f>
        <v>PISO ENFERMAGEM</v>
      </c>
      <c r="AB26" s="15">
        <f t="shared" si="0"/>
        <v>2238.1880000000001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KAMILA FERREIRA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5152-10</v>
      </c>
      <c r="G27" s="13">
        <f>IF('[1]TCE - ANEXO III - Preencher'!H36="","",'[1]TCE - ANEXO III - Preencher'!H36)</f>
        <v>45292</v>
      </c>
      <c r="H27" s="14">
        <f>'[1]TCE - ANEXO III - Preencher'!I36</f>
        <v>0</v>
      </c>
      <c r="I27" s="14">
        <f>'[1]TCE - ANEXO III - Preencher'!J36</f>
        <v>183.14080000000001</v>
      </c>
      <c r="J27" s="14">
        <f>'[1]TCE - ANEXO III - Preencher'!K36</f>
        <v>0</v>
      </c>
      <c r="K27" s="15">
        <f>'[1]TCE - ANEXO III - Preencher'!L36</f>
        <v>88.8</v>
      </c>
      <c r="L27" s="15">
        <f>'[1]TCE - ANEXO III - Preencher'!M36</f>
        <v>1.1000000000000001</v>
      </c>
      <c r="M27" s="15">
        <f t="shared" si="1"/>
        <v>87.7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272.82080000000002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KAROLYNE FERREIRA CAMPOS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45292</v>
      </c>
      <c r="H28" s="14">
        <f>'[1]TCE - ANEXO III - Preencher'!I37</f>
        <v>0</v>
      </c>
      <c r="I28" s="14">
        <f>'[1]TCE - ANEXO III - Preencher'!J37</f>
        <v>301.28800000000001</v>
      </c>
      <c r="J28" s="14">
        <f>'[1]TCE - ANEXO III - Preencher'!K37</f>
        <v>0</v>
      </c>
      <c r="K28" s="15">
        <f>'[1]TCE - ANEXO III - Preencher'!L37</f>
        <v>88.8</v>
      </c>
      <c r="L28" s="15">
        <f>'[1]TCE - ANEXO III - Preencher'!M37</f>
        <v>1.1000000000000001</v>
      </c>
      <c r="M28" s="15">
        <f t="shared" si="1"/>
        <v>87.7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1847.22</v>
      </c>
      <c r="Y28" s="15">
        <f>'[1]TCE - ANEXO III - Preencher'!Z37</f>
        <v>0</v>
      </c>
      <c r="Z28" s="16">
        <f t="shared" si="5"/>
        <v>1847.22</v>
      </c>
      <c r="AA28" s="17" t="str">
        <f>IF('[1]TCE - ANEXO III - Preencher'!AB37="","",'[1]TCE - ANEXO III - Preencher'!AB37)</f>
        <v>PISO ENFERMAGEM</v>
      </c>
      <c r="AB28" s="15">
        <f t="shared" si="0"/>
        <v>2238.1880000000001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LARISSA NEVES SOUZA RAMALHO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45292</v>
      </c>
      <c r="H29" s="14">
        <f>'[1]TCE - ANEXO III - Preencher'!I38</f>
        <v>0</v>
      </c>
      <c r="I29" s="14">
        <f>'[1]TCE - ANEXO III - Preencher'!J38</f>
        <v>301.28800000000001</v>
      </c>
      <c r="J29" s="14">
        <f>'[1]TCE - ANEXO III - Preencher'!K38</f>
        <v>0</v>
      </c>
      <c r="K29" s="15">
        <f>'[1]TCE - ANEXO III - Preencher'!L38</f>
        <v>88.8</v>
      </c>
      <c r="L29" s="15">
        <f>'[1]TCE - ANEXO III - Preencher'!M38</f>
        <v>1.1000000000000001</v>
      </c>
      <c r="M29" s="15">
        <f t="shared" si="1"/>
        <v>87.7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1847.22</v>
      </c>
      <c r="Y29" s="15">
        <f>'[1]TCE - ANEXO III - Preencher'!Z38</f>
        <v>0</v>
      </c>
      <c r="Z29" s="16">
        <f t="shared" si="5"/>
        <v>1847.22</v>
      </c>
      <c r="AA29" s="17" t="str">
        <f>IF('[1]TCE - ANEXO III - Preencher'!AB38="","",'[1]TCE - ANEXO III - Preencher'!AB38)</f>
        <v>PISO ENFERMAGEM</v>
      </c>
      <c r="AB29" s="15">
        <f t="shared" si="0"/>
        <v>2238.1880000000001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LETICIA LINS LOPES PEREIRA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5135-05</v>
      </c>
      <c r="G30" s="13">
        <f>IF('[1]TCE - ANEXO III - Preencher'!H39="","",'[1]TCE - ANEXO III - Preencher'!H39)</f>
        <v>45292</v>
      </c>
      <c r="H30" s="14">
        <f>'[1]TCE - ANEXO III - Preencher'!I39</f>
        <v>0</v>
      </c>
      <c r="I30" s="14">
        <f>'[1]TCE - ANEXO III - Preencher'!J39</f>
        <v>141.7576</v>
      </c>
      <c r="J30" s="14">
        <f>'[1]TCE - ANEXO III - Preencher'!K39</f>
        <v>0</v>
      </c>
      <c r="K30" s="15">
        <f>'[1]TCE - ANEXO III - Preencher'!L39</f>
        <v>88.8</v>
      </c>
      <c r="L30" s="15">
        <f>'[1]TCE - ANEXO III - Preencher'!M39</f>
        <v>1.1000000000000001</v>
      </c>
      <c r="M30" s="15">
        <f t="shared" si="1"/>
        <v>87.7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77.569999999999993</v>
      </c>
      <c r="U30" s="15">
        <f>'[1]TCE - ANEXO III - Preencher'!V39</f>
        <v>0</v>
      </c>
      <c r="V30" s="16">
        <f t="shared" si="4"/>
        <v>77.569999999999993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309.00760000000002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MARIA PARENTE DE BRITO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45292</v>
      </c>
      <c r="H31" s="14">
        <f>'[1]TCE - ANEXO III - Preencher'!I40</f>
        <v>0</v>
      </c>
      <c r="I31" s="14">
        <f>'[1]TCE - ANEXO III - Preencher'!J40</f>
        <v>221.28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2.54</v>
      </c>
      <c r="O31" s="15">
        <f>'[1]TCE - ANEXO III - Preencher'!P40</f>
        <v>0</v>
      </c>
      <c r="P31" s="16">
        <f t="shared" si="2"/>
        <v>2.54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223.82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 VILMA SILVA HOLANDA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45292</v>
      </c>
      <c r="H32" s="14">
        <f>'[1]TCE - ANEXO III - Preencher'!I41</f>
        <v>0</v>
      </c>
      <c r="I32" s="14">
        <f>'[1]TCE - ANEXO III - Preencher'!J41</f>
        <v>301.28800000000001</v>
      </c>
      <c r="J32" s="14">
        <f>'[1]TCE - ANEXO III - Preencher'!K41</f>
        <v>0</v>
      </c>
      <c r="K32" s="15">
        <f>'[1]TCE - ANEXO III - Preencher'!L41</f>
        <v>88.8</v>
      </c>
      <c r="L32" s="15">
        <f>'[1]TCE - ANEXO III - Preencher'!M41</f>
        <v>1.1000000000000001</v>
      </c>
      <c r="M32" s="15">
        <f t="shared" si="1"/>
        <v>87.7</v>
      </c>
      <c r="N32" s="15">
        <f>'[1]TCE - ANEXO III - Preencher'!O41</f>
        <v>1.98</v>
      </c>
      <c r="O32" s="15">
        <f>'[1]TCE - ANEXO III - Preencher'!P41</f>
        <v>0</v>
      </c>
      <c r="P32" s="16">
        <f t="shared" si="2"/>
        <v>1.98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1847.22</v>
      </c>
      <c r="Y32" s="15">
        <f>'[1]TCE - ANEXO III - Preencher'!Z41</f>
        <v>0</v>
      </c>
      <c r="Z32" s="16">
        <f t="shared" si="5"/>
        <v>1847.22</v>
      </c>
      <c r="AA32" s="17" t="str">
        <f>IF('[1]TCE - ANEXO III - Preencher'!AB41="","",'[1]TCE - ANEXO III - Preencher'!AB41)</f>
        <v>PISO ENFERMAGEM</v>
      </c>
      <c r="AB32" s="15">
        <f t="shared" si="0"/>
        <v>2238.1880000000001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ANABEL ALVES DE MEDEIROS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45292</v>
      </c>
      <c r="H33" s="14">
        <f>'[1]TCE - ANEXO III - Preencher'!I42</f>
        <v>0</v>
      </c>
      <c r="I33" s="14">
        <f>'[1]TCE - ANEXO III - Preencher'!J42</f>
        <v>301.28800000000001</v>
      </c>
      <c r="J33" s="14">
        <f>'[1]TCE - ANEXO III - Preencher'!K42</f>
        <v>0</v>
      </c>
      <c r="K33" s="15">
        <f>'[1]TCE - ANEXO III - Preencher'!L42</f>
        <v>88.8</v>
      </c>
      <c r="L33" s="15">
        <f>'[1]TCE - ANEXO III - Preencher'!M42</f>
        <v>1.1000000000000001</v>
      </c>
      <c r="M33" s="15">
        <f t="shared" si="1"/>
        <v>87.7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1847.22</v>
      </c>
      <c r="Y33" s="15">
        <f>'[1]TCE - ANEXO III - Preencher'!Z42</f>
        <v>0</v>
      </c>
      <c r="Z33" s="16">
        <f t="shared" si="5"/>
        <v>1847.22</v>
      </c>
      <c r="AA33" s="17" t="str">
        <f>IF('[1]TCE - ANEXO III - Preencher'!AB42="","",'[1]TCE - ANEXO III - Preencher'!AB42)</f>
        <v>PISO ENFERMAGEM</v>
      </c>
      <c r="AB33" s="15">
        <f t="shared" si="0"/>
        <v>2236.2080000000001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ANDREIA DE SOUZA DUARTE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45292</v>
      </c>
      <c r="H34" s="14">
        <f>'[1]TCE - ANEXO III - Preencher'!I43</f>
        <v>0</v>
      </c>
      <c r="I34" s="14">
        <f>'[1]TCE - ANEXO III - Preencher'!J43</f>
        <v>289.53520000000003</v>
      </c>
      <c r="J34" s="14">
        <f>'[1]TCE - ANEXO III - Preencher'!K43</f>
        <v>0</v>
      </c>
      <c r="K34" s="15">
        <f>'[1]TCE - ANEXO III - Preencher'!L43</f>
        <v>88.8</v>
      </c>
      <c r="L34" s="15">
        <f>'[1]TCE - ANEXO III - Preencher'!M43</f>
        <v>1.1000000000000001</v>
      </c>
      <c r="M34" s="15">
        <f t="shared" si="1"/>
        <v>87.7</v>
      </c>
      <c r="N34" s="15">
        <f>'[1]TCE - ANEXO III - Preencher'!O43</f>
        <v>1.98</v>
      </c>
      <c r="O34" s="15">
        <f>'[1]TCE - ANEXO III - Preencher'!P43</f>
        <v>0</v>
      </c>
      <c r="P34" s="16">
        <f t="shared" si="2"/>
        <v>1.98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77.569999999999993</v>
      </c>
      <c r="U34" s="15">
        <f>'[1]TCE - ANEXO III - Preencher'!V43</f>
        <v>0</v>
      </c>
      <c r="V34" s="16">
        <f t="shared" si="4"/>
        <v>77.569999999999993</v>
      </c>
      <c r="W34" s="17" t="str">
        <f>IF('[1]TCE - ANEXO III - Preencher'!X43="","",'[1]TCE - ANEXO III - Preencher'!X43)</f>
        <v>AUXILIO CRECHE</v>
      </c>
      <c r="X34" s="15">
        <f>'[1]TCE - ANEXO III - Preencher'!Y43</f>
        <v>1847.22</v>
      </c>
      <c r="Y34" s="15">
        <f>'[1]TCE - ANEXO III - Preencher'!Z43</f>
        <v>0</v>
      </c>
      <c r="Z34" s="16">
        <f t="shared" si="5"/>
        <v>1847.22</v>
      </c>
      <c r="AA34" s="17" t="str">
        <f>IF('[1]TCE - ANEXO III - Preencher'!AB43="","",'[1]TCE - ANEXO III - Preencher'!AB43)</f>
        <v>PISO ENFERMAGEM</v>
      </c>
      <c r="AB34" s="15">
        <f t="shared" si="0"/>
        <v>2304.0052000000001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ANDRESSA COELHO FREIRE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45292</v>
      </c>
      <c r="H35" s="14">
        <f>'[1]TCE - ANEXO III - Preencher'!I44</f>
        <v>0</v>
      </c>
      <c r="I35" s="14">
        <f>'[1]TCE - ANEXO III - Preencher'!J44</f>
        <v>129.3904</v>
      </c>
      <c r="J35" s="14">
        <f>'[1]TCE - ANEXO III - Preencher'!K44</f>
        <v>0</v>
      </c>
      <c r="K35" s="15">
        <f>'[1]TCE - ANEXO III - Preencher'!L44</f>
        <v>88.8</v>
      </c>
      <c r="L35" s="15">
        <f>'[1]TCE - ANEXO III - Preencher'!M44</f>
        <v>1.1000000000000001</v>
      </c>
      <c r="M35" s="15">
        <f t="shared" si="1"/>
        <v>87.7</v>
      </c>
      <c r="N35" s="15">
        <f>'[1]TCE - ANEXO III - Preencher'!O44</f>
        <v>1.98</v>
      </c>
      <c r="O35" s="15">
        <f>'[1]TCE - ANEXO III - Preencher'!P44</f>
        <v>0</v>
      </c>
      <c r="P35" s="16">
        <f t="shared" si="2"/>
        <v>1.98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219.07039999999998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ANGELA PATRICIA FERREIRA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45292</v>
      </c>
      <c r="H36" s="14">
        <f>'[1]TCE - ANEXO III - Preencher'!I45</f>
        <v>0</v>
      </c>
      <c r="I36" s="14">
        <f>'[1]TCE - ANEXO III - Preencher'!J45</f>
        <v>153.5104</v>
      </c>
      <c r="J36" s="14">
        <f>'[1]TCE - ANEXO III - Preencher'!K45</f>
        <v>0</v>
      </c>
      <c r="K36" s="15">
        <f>'[1]TCE - ANEXO III - Preencher'!L45</f>
        <v>88.8</v>
      </c>
      <c r="L36" s="15">
        <f>'[1]TCE - ANEXO III - Preencher'!M45</f>
        <v>1.1000000000000001</v>
      </c>
      <c r="M36" s="15">
        <f t="shared" si="1"/>
        <v>87.7</v>
      </c>
      <c r="N36" s="15">
        <f>'[1]TCE - ANEXO III - Preencher'!O45</f>
        <v>1.98</v>
      </c>
      <c r="O36" s="15">
        <f>'[1]TCE - ANEXO III - Preencher'!P45</f>
        <v>0</v>
      </c>
      <c r="P36" s="16">
        <f t="shared" si="2"/>
        <v>1.98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243.19039999999998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ANTONIA EVANDERIA CAVALCANTE ROCHA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45292</v>
      </c>
      <c r="H37" s="14">
        <f>'[1]TCE - ANEXO III - Preencher'!I46</f>
        <v>0</v>
      </c>
      <c r="I37" s="14">
        <f>'[1]TCE - ANEXO III - Preencher'!J46</f>
        <v>346.70160000000004</v>
      </c>
      <c r="J37" s="14">
        <f>'[1]TCE - ANEXO III - Preencher'!K46</f>
        <v>0</v>
      </c>
      <c r="K37" s="15">
        <f>'[1]TCE - ANEXO III - Preencher'!L46</f>
        <v>88.8</v>
      </c>
      <c r="L37" s="15">
        <f>'[1]TCE - ANEXO III - Preencher'!M46</f>
        <v>1.1000000000000001</v>
      </c>
      <c r="M37" s="15">
        <f t="shared" si="1"/>
        <v>87.7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1847.22</v>
      </c>
      <c r="Y37" s="15">
        <f>'[1]TCE - ANEXO III - Preencher'!Z46</f>
        <v>0</v>
      </c>
      <c r="Z37" s="16">
        <f t="shared" si="5"/>
        <v>1847.22</v>
      </c>
      <c r="AA37" s="17" t="str">
        <f>IF('[1]TCE - ANEXO III - Preencher'!AB46="","",'[1]TCE - ANEXO III - Preencher'!AB46)</f>
        <v>PISO ENFERMAGEM</v>
      </c>
      <c r="AB37" s="15">
        <f t="shared" si="0"/>
        <v>2283.6016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ANTONIA OLIVEIRA DA SILVA DIAS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5142-25</v>
      </c>
      <c r="G38" s="13">
        <f>IF('[1]TCE - ANEXO III - Preencher'!H47="","",'[1]TCE - ANEXO III - Preencher'!H47)</f>
        <v>45292</v>
      </c>
      <c r="H38" s="14">
        <f>'[1]TCE - ANEXO III - Preencher'!I47</f>
        <v>0</v>
      </c>
      <c r="I38" s="14">
        <f>'[1]TCE - ANEXO III - Preencher'!J47</f>
        <v>176.10240000000002</v>
      </c>
      <c r="J38" s="14">
        <f>'[1]TCE - ANEXO III - Preencher'!K47</f>
        <v>0</v>
      </c>
      <c r="K38" s="15">
        <f>'[1]TCE - ANEXO III - Preencher'!L47</f>
        <v>88.8</v>
      </c>
      <c r="L38" s="15">
        <f>'[1]TCE - ANEXO III - Preencher'!M47</f>
        <v>1.1000000000000001</v>
      </c>
      <c r="M38" s="15">
        <f t="shared" si="1"/>
        <v>87.7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265.78240000000005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ANTONIA SILVESTRE ARAUJO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45292</v>
      </c>
      <c r="H39" s="14">
        <f>'[1]TCE - ANEXO III - Preencher'!I48</f>
        <v>0</v>
      </c>
      <c r="I39" s="14">
        <f>'[1]TCE - ANEXO III - Preencher'!J48</f>
        <v>283.32959999999997</v>
      </c>
      <c r="J39" s="14">
        <f>'[1]TCE - ANEXO III - Preencher'!K48</f>
        <v>0</v>
      </c>
      <c r="K39" s="15">
        <f>'[1]TCE - ANEXO III - Preencher'!L48</f>
        <v>88.8</v>
      </c>
      <c r="L39" s="15">
        <f>'[1]TCE - ANEXO III - Preencher'!M48</f>
        <v>1.1000000000000001</v>
      </c>
      <c r="M39" s="15">
        <f t="shared" si="1"/>
        <v>87.7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1847.22</v>
      </c>
      <c r="Y39" s="15">
        <f>'[1]TCE - ANEXO III - Preencher'!Z48</f>
        <v>0</v>
      </c>
      <c r="Z39" s="16">
        <f t="shared" si="5"/>
        <v>1847.22</v>
      </c>
      <c r="AA39" s="17" t="str">
        <f>IF('[1]TCE - ANEXO III - Preencher'!AB48="","",'[1]TCE - ANEXO III - Preencher'!AB48)</f>
        <v>PISO ENFERMAGEM</v>
      </c>
      <c r="AB39" s="15">
        <f t="shared" si="0"/>
        <v>2220.2296000000001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ANTONIO ALVES DE ALENCAR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3222-30</v>
      </c>
      <c r="G40" s="13">
        <f>IF('[1]TCE - ANEXO III - Preencher'!H49="","",'[1]TCE - ANEXO III - Preencher'!H49)</f>
        <v>45292</v>
      </c>
      <c r="H40" s="14">
        <f>'[1]TCE - ANEXO III - Preencher'!I49</f>
        <v>0</v>
      </c>
      <c r="I40" s="14">
        <f>'[1]TCE - ANEXO III - Preencher'!J49</f>
        <v>158.14400000000001</v>
      </c>
      <c r="J40" s="14">
        <f>'[1]TCE - ANEXO III - Preencher'!K49</f>
        <v>0</v>
      </c>
      <c r="K40" s="15">
        <f>'[1]TCE - ANEXO III - Preencher'!L49</f>
        <v>88.8</v>
      </c>
      <c r="L40" s="15">
        <f>'[1]TCE - ANEXO III - Preencher'!M49</f>
        <v>1.1000000000000001</v>
      </c>
      <c r="M40" s="15">
        <f t="shared" si="1"/>
        <v>87.7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247.82399999999998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ANTONIO ALVES LOPES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>
        <f>IF('[1]TCE - ANEXO III - Preencher'!H50="","",'[1]TCE - ANEXO III - Preencher'!H50)</f>
        <v>45292</v>
      </c>
      <c r="H41" s="14">
        <f>'[1]TCE - ANEXO III - Preencher'!I50</f>
        <v>0</v>
      </c>
      <c r="I41" s="14">
        <f>'[1]TCE - ANEXO III - Preencher'!J50</f>
        <v>153.5104</v>
      </c>
      <c r="J41" s="14">
        <f>'[1]TCE - ANEXO III - Preencher'!K50</f>
        <v>0</v>
      </c>
      <c r="K41" s="15">
        <f>'[1]TCE - ANEXO III - Preencher'!L50</f>
        <v>88.8</v>
      </c>
      <c r="L41" s="15">
        <f>'[1]TCE - ANEXO III - Preencher'!M50</f>
        <v>1.1000000000000001</v>
      </c>
      <c r="M41" s="15">
        <f t="shared" si="1"/>
        <v>87.7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243.19039999999998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ANTONIO CARLOS GOMES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3241-20</v>
      </c>
      <c r="G42" s="13">
        <f>IF('[1]TCE - ANEXO III - Preencher'!H51="","",'[1]TCE - ANEXO III - Preencher'!H51)</f>
        <v>45292</v>
      </c>
      <c r="H42" s="14">
        <f>'[1]TCE - ANEXO III - Preencher'!I51</f>
        <v>0</v>
      </c>
      <c r="I42" s="14">
        <f>'[1]TCE - ANEXO III - Preencher'!J51</f>
        <v>288.45440000000002</v>
      </c>
      <c r="J42" s="14">
        <f>'[1]TCE - ANEXO III - Preencher'!K51</f>
        <v>0</v>
      </c>
      <c r="K42" s="15">
        <f>'[1]TCE - ANEXO III - Preencher'!L51</f>
        <v>88.8</v>
      </c>
      <c r="L42" s="15">
        <f>'[1]TCE - ANEXO III - Preencher'!M51</f>
        <v>1.1000000000000001</v>
      </c>
      <c r="M42" s="15">
        <f t="shared" si="1"/>
        <v>87.7</v>
      </c>
      <c r="N42" s="15">
        <f>'[1]TCE - ANEXO III - Preencher'!O51</f>
        <v>10.029999999999999</v>
      </c>
      <c r="O42" s="15">
        <f>'[1]TCE - ANEXO III - Preencher'!P51</f>
        <v>0</v>
      </c>
      <c r="P42" s="16">
        <f t="shared" si="2"/>
        <v>10.029999999999999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386.18439999999998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ANTONIO EMERSON QUEIROZ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>
        <f>IF('[1]TCE - ANEXO III - Preencher'!H52="","",'[1]TCE - ANEXO III - Preencher'!H52)</f>
        <v>45292</v>
      </c>
      <c r="H43" s="14">
        <f>'[1]TCE - ANEXO III - Preencher'!I52</f>
        <v>0</v>
      </c>
      <c r="I43" s="14">
        <f>'[1]TCE - ANEXO III - Preencher'!J52</f>
        <v>204.70720000000003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2.54</v>
      </c>
      <c r="O43" s="15">
        <f>'[1]TCE - ANEXO III - Preencher'!P52</f>
        <v>0</v>
      </c>
      <c r="P43" s="16">
        <f t="shared" si="2"/>
        <v>2.54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207.24720000000002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ANTONIO LAZARO DELMONDES MENDES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3222-30</v>
      </c>
      <c r="G44" s="13">
        <f>IF('[1]TCE - ANEXO III - Preencher'!H53="","",'[1]TCE - ANEXO III - Preencher'!H53)</f>
        <v>45292</v>
      </c>
      <c r="H44" s="14">
        <f>'[1]TCE - ANEXO III - Preencher'!I53</f>
        <v>0</v>
      </c>
      <c r="I44" s="14">
        <f>'[1]TCE - ANEXO III - Preencher'!J53</f>
        <v>158.14400000000001</v>
      </c>
      <c r="J44" s="14">
        <f>'[1]TCE - ANEXO III - Preencher'!K53</f>
        <v>0</v>
      </c>
      <c r="K44" s="15">
        <f>'[1]TCE - ANEXO III - Preencher'!L53</f>
        <v>88.8</v>
      </c>
      <c r="L44" s="15">
        <f>'[1]TCE - ANEXO III - Preencher'!M53</f>
        <v>1.1000000000000001</v>
      </c>
      <c r="M44" s="15">
        <f t="shared" si="1"/>
        <v>87.7</v>
      </c>
      <c r="N44" s="15">
        <f>'[1]TCE - ANEXO III - Preencher'!O53</f>
        <v>1.98</v>
      </c>
      <c r="O44" s="15">
        <f>'[1]TCE - ANEXO III - Preencher'!P53</f>
        <v>0</v>
      </c>
      <c r="P44" s="16">
        <f t="shared" si="2"/>
        <v>1.98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247.82399999999998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RAIMUNDO PEREIRA DINIZ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5163-45</v>
      </c>
      <c r="G45" s="13">
        <f>IF('[1]TCE - ANEXO III - Preencher'!H54="","",'[1]TCE - ANEXO III - Preencher'!H54)</f>
        <v>45292</v>
      </c>
      <c r="H45" s="14">
        <f>'[1]TCE - ANEXO III - Preencher'!I54</f>
        <v>0</v>
      </c>
      <c r="I45" s="14">
        <f>'[1]TCE - ANEXO III - Preencher'!J54</f>
        <v>158.14400000000001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1.98</v>
      </c>
      <c r="O45" s="15">
        <f>'[1]TCE - ANEXO III - Preencher'!P54</f>
        <v>0</v>
      </c>
      <c r="P45" s="16">
        <f t="shared" si="2"/>
        <v>1.98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160.124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APARECIDA RAFAELA NUNES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5142-25</v>
      </c>
      <c r="G46" s="13">
        <f>IF('[1]TCE - ANEXO III - Preencher'!H55="","",'[1]TCE - ANEXO III - Preencher'!H55)</f>
        <v>45292</v>
      </c>
      <c r="H46" s="14">
        <f>'[1]TCE - ANEXO III - Preencher'!I55</f>
        <v>0</v>
      </c>
      <c r="I46" s="14">
        <f>'[1]TCE - ANEXO III - Preencher'!J55</f>
        <v>177.29919999999998</v>
      </c>
      <c r="J46" s="14">
        <f>'[1]TCE - ANEXO III - Preencher'!K55</f>
        <v>0</v>
      </c>
      <c r="K46" s="15">
        <f>'[1]TCE - ANEXO III - Preencher'!L55</f>
        <v>88.8</v>
      </c>
      <c r="L46" s="15">
        <f>'[1]TCE - ANEXO III - Preencher'!M55</f>
        <v>1.1000000000000001</v>
      </c>
      <c r="M46" s="15">
        <f t="shared" si="1"/>
        <v>87.7</v>
      </c>
      <c r="N46" s="15">
        <f>'[1]TCE - ANEXO III - Preencher'!O55</f>
        <v>1.98</v>
      </c>
      <c r="O46" s="15">
        <f>'[1]TCE - ANEXO III - Preencher'!P55</f>
        <v>0</v>
      </c>
      <c r="P46" s="16">
        <f t="shared" si="2"/>
        <v>1.98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266.97919999999999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ARIELE MENDES DE SOUZA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5142-25</v>
      </c>
      <c r="G47" s="13">
        <f>IF('[1]TCE - ANEXO III - Preencher'!H56="","",'[1]TCE - ANEXO III - Preencher'!H56)</f>
        <v>45292</v>
      </c>
      <c r="H47" s="14">
        <f>'[1]TCE - ANEXO III - Preencher'!I56</f>
        <v>0</v>
      </c>
      <c r="I47" s="14">
        <f>'[1]TCE - ANEXO III - Preencher'!J56</f>
        <v>220.00720000000001</v>
      </c>
      <c r="J47" s="14">
        <f>'[1]TCE - ANEXO III - Preencher'!K56</f>
        <v>0</v>
      </c>
      <c r="K47" s="15">
        <f>'[1]TCE - ANEXO III - Preencher'!L56</f>
        <v>88.8</v>
      </c>
      <c r="L47" s="15">
        <f>'[1]TCE - ANEXO III - Preencher'!M56</f>
        <v>1.1000000000000001</v>
      </c>
      <c r="M47" s="15">
        <f t="shared" si="1"/>
        <v>87.7</v>
      </c>
      <c r="N47" s="15">
        <f>'[1]TCE - ANEXO III - Preencher'!O56</f>
        <v>1.98</v>
      </c>
      <c r="O47" s="15">
        <f>'[1]TCE - ANEXO III - Preencher'!P56</f>
        <v>0</v>
      </c>
      <c r="P47" s="16">
        <f t="shared" si="2"/>
        <v>1.98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309.68720000000002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ARION JEON FILQUEIRA DE LIMA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3241-20</v>
      </c>
      <c r="G48" s="13">
        <f>IF('[1]TCE - ANEXO III - Preencher'!H57="","",'[1]TCE - ANEXO III - Preencher'!H57)</f>
        <v>45292</v>
      </c>
      <c r="H48" s="14">
        <f>'[1]TCE - ANEXO III - Preencher'!I57</f>
        <v>0</v>
      </c>
      <c r="I48" s="14">
        <f>'[1]TCE - ANEXO III - Preencher'!J57</f>
        <v>270.05439999999999</v>
      </c>
      <c r="J48" s="14">
        <f>'[1]TCE - ANEXO III - Preencher'!K57</f>
        <v>0</v>
      </c>
      <c r="K48" s="15">
        <f>'[1]TCE - ANEXO III - Preencher'!L57</f>
        <v>88.8</v>
      </c>
      <c r="L48" s="15">
        <f>'[1]TCE - ANEXO III - Preencher'!M57</f>
        <v>1.1000000000000001</v>
      </c>
      <c r="M48" s="15">
        <f t="shared" si="1"/>
        <v>87.7</v>
      </c>
      <c r="N48" s="15">
        <f>'[1]TCE - ANEXO III - Preencher'!O57</f>
        <v>10.029999999999999</v>
      </c>
      <c r="O48" s="15">
        <f>'[1]TCE - ANEXO III - Preencher'!P57</f>
        <v>0</v>
      </c>
      <c r="P48" s="16">
        <f t="shared" si="2"/>
        <v>10.029999999999999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367.78439999999995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AUZENITA PEREIRA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45292</v>
      </c>
      <c r="H49" s="14">
        <f>'[1]TCE - ANEXO III - Preencher'!I58</f>
        <v>0</v>
      </c>
      <c r="I49" s="14">
        <f>'[1]TCE - ANEXO III - Preencher'!J58</f>
        <v>302.48480000000001</v>
      </c>
      <c r="J49" s="14">
        <f>'[1]TCE - ANEXO III - Preencher'!K58</f>
        <v>0</v>
      </c>
      <c r="K49" s="15">
        <f>'[1]TCE - ANEXO III - Preencher'!L58</f>
        <v>88.8</v>
      </c>
      <c r="L49" s="15">
        <f>'[1]TCE - ANEXO III - Preencher'!M58</f>
        <v>1.1000000000000001</v>
      </c>
      <c r="M49" s="15">
        <f t="shared" si="1"/>
        <v>87.7</v>
      </c>
      <c r="N49" s="15">
        <f>'[1]TCE - ANEXO III - Preencher'!O58</f>
        <v>1.98</v>
      </c>
      <c r="O49" s="15">
        <f>'[1]TCE - ANEXO III - Preencher'!P58</f>
        <v>0</v>
      </c>
      <c r="P49" s="16">
        <f t="shared" si="2"/>
        <v>1.98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1847.22</v>
      </c>
      <c r="Y49" s="15">
        <f>'[1]TCE - ANEXO III - Preencher'!Z58</f>
        <v>0</v>
      </c>
      <c r="Z49" s="16">
        <f t="shared" si="5"/>
        <v>1847.22</v>
      </c>
      <c r="AA49" s="17" t="str">
        <f>IF('[1]TCE - ANEXO III - Preencher'!AB58="","",'[1]TCE - ANEXO III - Preencher'!AB58)</f>
        <v>PISO ENFERMAGEM</v>
      </c>
      <c r="AB49" s="15">
        <f t="shared" si="0"/>
        <v>2239.3847999999998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BARBARA DE FIGUEIREDO GONCALVES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>
        <f>IF('[1]TCE - ANEXO III - Preencher'!H59="","",'[1]TCE - ANEXO III - Preencher'!H59)</f>
        <v>45292</v>
      </c>
      <c r="H50" s="14">
        <f>'[1]TCE - ANEXO III - Preencher'!I59</f>
        <v>0</v>
      </c>
      <c r="I50" s="14">
        <f>'[1]TCE - ANEXO III - Preencher'!J59</f>
        <v>190.70720000000003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2.54</v>
      </c>
      <c r="O50" s="15">
        <f>'[1]TCE - ANEXO III - Preencher'!P59</f>
        <v>0</v>
      </c>
      <c r="P50" s="16">
        <f t="shared" si="2"/>
        <v>2.54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193.24720000000002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BARBARA LEITE LUSTOSA DO NASCIMENTO ALENCAR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45292</v>
      </c>
      <c r="H51" s="14">
        <f>'[1]TCE - ANEXO III - Preencher'!I60</f>
        <v>0</v>
      </c>
      <c r="I51" s="14">
        <f>'[1]TCE - ANEXO III - Preencher'!J60</f>
        <v>340.69040000000001</v>
      </c>
      <c r="J51" s="14">
        <f>'[1]TCE - ANEXO III - Preencher'!K60</f>
        <v>0</v>
      </c>
      <c r="K51" s="15">
        <f>'[1]TCE - ANEXO III - Preencher'!L60</f>
        <v>88.8</v>
      </c>
      <c r="L51" s="15">
        <f>'[1]TCE - ANEXO III - Preencher'!M60</f>
        <v>1.1000000000000001</v>
      </c>
      <c r="M51" s="15">
        <f t="shared" si="1"/>
        <v>87.7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1847.22</v>
      </c>
      <c r="Y51" s="15">
        <f>'[1]TCE - ANEXO III - Preencher'!Z60</f>
        <v>0</v>
      </c>
      <c r="Z51" s="16">
        <f t="shared" si="5"/>
        <v>1847.22</v>
      </c>
      <c r="AA51" s="17" t="str">
        <f>IF('[1]TCE - ANEXO III - Preencher'!AB60="","",'[1]TCE - ANEXO III - Preencher'!AB60)</f>
        <v>PISO ENFERMAGEM</v>
      </c>
      <c r="AB51" s="15">
        <f t="shared" si="0"/>
        <v>2277.5904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BEATRIZ LEITE LUSTOSA DO NASCIMENTO ALENCAR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45292</v>
      </c>
      <c r="H52" s="14">
        <f>'[1]TCE - ANEXO III - Preencher'!I61</f>
        <v>0</v>
      </c>
      <c r="I52" s="14">
        <f>'[1]TCE - ANEXO III - Preencher'!J61</f>
        <v>325.07679999999999</v>
      </c>
      <c r="J52" s="14">
        <f>'[1]TCE - ANEXO III - Preencher'!K61</f>
        <v>0</v>
      </c>
      <c r="K52" s="15">
        <f>'[1]TCE - ANEXO III - Preencher'!L61</f>
        <v>88.8</v>
      </c>
      <c r="L52" s="15">
        <f>'[1]TCE - ANEXO III - Preencher'!M61</f>
        <v>1.1000000000000001</v>
      </c>
      <c r="M52" s="15">
        <f t="shared" si="1"/>
        <v>87.7</v>
      </c>
      <c r="N52" s="15">
        <f>'[1]TCE - ANEXO III - Preencher'!O61</f>
        <v>1.98</v>
      </c>
      <c r="O52" s="15">
        <f>'[1]TCE - ANEXO III - Preencher'!P61</f>
        <v>0</v>
      </c>
      <c r="P52" s="16">
        <f t="shared" si="2"/>
        <v>1.98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1847.22</v>
      </c>
      <c r="Y52" s="15">
        <f>'[1]TCE - ANEXO III - Preencher'!Z61</f>
        <v>0</v>
      </c>
      <c r="Z52" s="16">
        <f t="shared" si="5"/>
        <v>1847.22</v>
      </c>
      <c r="AA52" s="17" t="str">
        <f>IF('[1]TCE - ANEXO III - Preencher'!AB61="","",'[1]TCE - ANEXO III - Preencher'!AB61)</f>
        <v>PISO ENFERMAGEM</v>
      </c>
      <c r="AB52" s="15">
        <f t="shared" si="0"/>
        <v>2261.9767999999999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BELLYZE COELHO SAMPAIO AMORIM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45292</v>
      </c>
      <c r="H53" s="14">
        <f>'[1]TCE - ANEXO III - Preencher'!I62</f>
        <v>0</v>
      </c>
      <c r="I53" s="14">
        <f>'[1]TCE - ANEXO III - Preencher'!J62</f>
        <v>416.60480000000007</v>
      </c>
      <c r="J53" s="14">
        <f>'[1]TCE - ANEXO III - Preencher'!K62</f>
        <v>0</v>
      </c>
      <c r="K53" s="15">
        <f>'[1]TCE - ANEXO III - Preencher'!L62</f>
        <v>88.8</v>
      </c>
      <c r="L53" s="15">
        <f>'[1]TCE - ANEXO III - Preencher'!M62</f>
        <v>1.1000000000000001</v>
      </c>
      <c r="M53" s="15">
        <f t="shared" si="1"/>
        <v>87.7</v>
      </c>
      <c r="N53" s="15">
        <f>'[1]TCE - ANEXO III - Preencher'!O62</f>
        <v>2.54</v>
      </c>
      <c r="O53" s="15">
        <f>'[1]TCE - ANEXO III - Preencher'!P62</f>
        <v>0</v>
      </c>
      <c r="P53" s="16">
        <f t="shared" si="2"/>
        <v>2.54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1862.46</v>
      </c>
      <c r="Y53" s="15">
        <f>'[1]TCE - ANEXO III - Preencher'!Z62</f>
        <v>0</v>
      </c>
      <c r="Z53" s="16">
        <f t="shared" si="5"/>
        <v>1862.46</v>
      </c>
      <c r="AA53" s="17" t="str">
        <f>IF('[1]TCE - ANEXO III - Preencher'!AB62="","",'[1]TCE - ANEXO III - Preencher'!AB62)</f>
        <v>PISO ENFERMAGEM</v>
      </c>
      <c r="AB53" s="15">
        <f t="shared" si="0"/>
        <v>2369.3047999999999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BRENDA DELMONDES PINHO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>
        <f>IF('[1]TCE - ANEXO III - Preencher'!H63="","",'[1]TCE - ANEXO III - Preencher'!H63)</f>
        <v>45292</v>
      </c>
      <c r="H54" s="14">
        <f>'[1]TCE - ANEXO III - Preencher'!I63</f>
        <v>0</v>
      </c>
      <c r="I54" s="14">
        <f>'[1]TCE - ANEXO III - Preencher'!J63</f>
        <v>12.836400000000001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1.98</v>
      </c>
      <c r="O54" s="15">
        <f>'[1]TCE - ANEXO III - Preencher'!P63</f>
        <v>0</v>
      </c>
      <c r="P54" s="16">
        <f t="shared" si="2"/>
        <v>1.98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14.816400000000002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BRUNA GABRIELA BARROS DE ALENCAR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2236-05</v>
      </c>
      <c r="G55" s="13">
        <f>IF('[1]TCE - ANEXO III - Preencher'!H64="","",'[1]TCE - ANEXO III - Preencher'!H64)</f>
        <v>45292</v>
      </c>
      <c r="H55" s="14">
        <f>'[1]TCE - ANEXO III - Preencher'!I64</f>
        <v>0</v>
      </c>
      <c r="I55" s="14">
        <f>'[1]TCE - ANEXO III - Preencher'!J64</f>
        <v>190.70720000000003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190.70720000000003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BRUNO BEZERRA ANDRE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45292</v>
      </c>
      <c r="H56" s="14">
        <f>'[1]TCE - ANEXO III - Preencher'!I65</f>
        <v>0</v>
      </c>
      <c r="I56" s="14">
        <f>'[1]TCE - ANEXO III - Preencher'!J65</f>
        <v>373.78000000000003</v>
      </c>
      <c r="J56" s="14">
        <f>'[1]TCE - ANEXO III - Preencher'!K65</f>
        <v>0</v>
      </c>
      <c r="K56" s="15">
        <f>'[1]TCE - ANEXO III - Preencher'!L65</f>
        <v>88.8</v>
      </c>
      <c r="L56" s="15">
        <f>'[1]TCE - ANEXO III - Preencher'!M65</f>
        <v>1.1000000000000001</v>
      </c>
      <c r="M56" s="15">
        <f t="shared" si="1"/>
        <v>87.7</v>
      </c>
      <c r="N56" s="15">
        <f>'[1]TCE - ANEXO III - Preencher'!O65</f>
        <v>2.54</v>
      </c>
      <c r="O56" s="15">
        <f>'[1]TCE - ANEXO III - Preencher'!P65</f>
        <v>0</v>
      </c>
      <c r="P56" s="16">
        <f t="shared" si="2"/>
        <v>2.54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1862.46</v>
      </c>
      <c r="Y56" s="15">
        <f>'[1]TCE - ANEXO III - Preencher'!Z65</f>
        <v>0</v>
      </c>
      <c r="Z56" s="16">
        <f t="shared" si="5"/>
        <v>1862.46</v>
      </c>
      <c r="AA56" s="17" t="str">
        <f>IF('[1]TCE - ANEXO III - Preencher'!AB65="","",'[1]TCE - ANEXO III - Preencher'!AB65)</f>
        <v>PISO ENFERMAGEM</v>
      </c>
      <c r="AB56" s="15">
        <f t="shared" si="0"/>
        <v>2326.48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CAMILLA KAROLYNE GONÇALO ALENCAR DI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45292</v>
      </c>
      <c r="H57" s="14">
        <f>'[1]TCE - ANEXO III - Preencher'!I66</f>
        <v>0</v>
      </c>
      <c r="I57" s="14">
        <f>'[1]TCE - ANEXO III - Preencher'!J66</f>
        <v>469.66480000000001</v>
      </c>
      <c r="J57" s="14">
        <f>'[1]TCE - ANEXO III - Preencher'!K66</f>
        <v>0</v>
      </c>
      <c r="K57" s="15">
        <f>'[1]TCE - ANEXO III - Preencher'!L66</f>
        <v>88.8</v>
      </c>
      <c r="L57" s="15">
        <f>'[1]TCE - ANEXO III - Preencher'!M66</f>
        <v>1.1000000000000001</v>
      </c>
      <c r="M57" s="15">
        <f t="shared" si="1"/>
        <v>87.7</v>
      </c>
      <c r="N57" s="15">
        <f>'[1]TCE - ANEXO III - Preencher'!O66</f>
        <v>2.54</v>
      </c>
      <c r="O57" s="15">
        <f>'[1]TCE - ANEXO III - Preencher'!P66</f>
        <v>0</v>
      </c>
      <c r="P57" s="16">
        <f t="shared" si="2"/>
        <v>2.54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128.24</v>
      </c>
      <c r="U57" s="15">
        <f>'[1]TCE - ANEXO III - Preencher'!V66</f>
        <v>0</v>
      </c>
      <c r="V57" s="16">
        <f t="shared" si="4"/>
        <v>128.24</v>
      </c>
      <c r="W57" s="17" t="str">
        <f>IF('[1]TCE - ANEXO III - Preencher'!X66="","",'[1]TCE - ANEXO III - Preencher'!X66)</f>
        <v>AUXILIO CRECHE</v>
      </c>
      <c r="X57" s="15">
        <f>'[1]TCE - ANEXO III - Preencher'!Y66</f>
        <v>1862.46</v>
      </c>
      <c r="Y57" s="15">
        <f>'[1]TCE - ANEXO III - Preencher'!Z66</f>
        <v>0</v>
      </c>
      <c r="Z57" s="16">
        <f t="shared" si="5"/>
        <v>1862.46</v>
      </c>
      <c r="AA57" s="17" t="str">
        <f>IF('[1]TCE - ANEXO III - Preencher'!AB66="","",'[1]TCE - ANEXO III - Preencher'!AB66)</f>
        <v>PISO ENFERMAGEM</v>
      </c>
      <c r="AB57" s="15">
        <f t="shared" si="0"/>
        <v>2550.6048000000001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CARLA JEANE RABELO MOURA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45292</v>
      </c>
      <c r="H58" s="14">
        <f>'[1]TCE - ANEXO III - Preencher'!I67</f>
        <v>0</v>
      </c>
      <c r="I58" s="14">
        <f>'[1]TCE - ANEXO III - Preencher'!J67</f>
        <v>283.32959999999997</v>
      </c>
      <c r="J58" s="14">
        <f>'[1]TCE - ANEXO III - Preencher'!K67</f>
        <v>0</v>
      </c>
      <c r="K58" s="15">
        <f>'[1]TCE - ANEXO III - Preencher'!L67</f>
        <v>88.8</v>
      </c>
      <c r="L58" s="15">
        <f>'[1]TCE - ANEXO III - Preencher'!M67</f>
        <v>1.1000000000000001</v>
      </c>
      <c r="M58" s="15">
        <f t="shared" si="1"/>
        <v>87.7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1847.22</v>
      </c>
      <c r="Y58" s="15">
        <f>'[1]TCE - ANEXO III - Preencher'!Z67</f>
        <v>0</v>
      </c>
      <c r="Z58" s="16">
        <f t="shared" si="5"/>
        <v>1847.22</v>
      </c>
      <c r="AA58" s="17" t="str">
        <f>IF('[1]TCE - ANEXO III - Preencher'!AB67="","",'[1]TCE - ANEXO III - Preencher'!AB67)</f>
        <v>PISO ENFERMAGEM</v>
      </c>
      <c r="AB58" s="15">
        <f t="shared" si="0"/>
        <v>2220.2296000000001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CARLA SAMARA PEREIRA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4221-05</v>
      </c>
      <c r="G59" s="13">
        <f>IF('[1]TCE - ANEXO III - Preencher'!H68="","",'[1]TCE - ANEXO III - Preencher'!H68)</f>
        <v>45292</v>
      </c>
      <c r="H59" s="14">
        <f>'[1]TCE - ANEXO III - Preencher'!I68</f>
        <v>0</v>
      </c>
      <c r="I59" s="14">
        <f>'[1]TCE - ANEXO III - Preencher'!J68</f>
        <v>135.55200000000002</v>
      </c>
      <c r="J59" s="14">
        <f>'[1]TCE - ANEXO III - Preencher'!K68</f>
        <v>0</v>
      </c>
      <c r="K59" s="15">
        <f>'[1]TCE - ANEXO III - Preencher'!L68</f>
        <v>88.8</v>
      </c>
      <c r="L59" s="15">
        <f>'[1]TCE - ANEXO III - Preencher'!M68</f>
        <v>1.1000000000000001</v>
      </c>
      <c r="M59" s="15">
        <f t="shared" si="1"/>
        <v>87.7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225.232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CARLAS TACIANNY ALENCAR DE ANDRADE SIQUEIRA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2516-05</v>
      </c>
      <c r="G60" s="13">
        <f>IF('[1]TCE - ANEXO III - Preencher'!H69="","",'[1]TCE - ANEXO III - Preencher'!H69)</f>
        <v>45292</v>
      </c>
      <c r="H60" s="14">
        <f>'[1]TCE - ANEXO III - Preencher'!I69</f>
        <v>0</v>
      </c>
      <c r="I60" s="14">
        <f>'[1]TCE - ANEXO III - Preencher'!J69</f>
        <v>213.02400000000003</v>
      </c>
      <c r="J60" s="14">
        <f>'[1]TCE - ANEXO III - Preencher'!K69</f>
        <v>0</v>
      </c>
      <c r="K60" s="15">
        <f>'[1]TCE - ANEXO III - Preencher'!L69</f>
        <v>88.8</v>
      </c>
      <c r="L60" s="15">
        <f>'[1]TCE - ANEXO III - Preencher'!M69</f>
        <v>1.1000000000000001</v>
      </c>
      <c r="M60" s="15">
        <f t="shared" si="1"/>
        <v>87.7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302.70400000000006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CARLENE BELO LIRA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45292</v>
      </c>
      <c r="H61" s="14">
        <f>'[1]TCE - ANEXO III - Preencher'!I70</f>
        <v>0</v>
      </c>
      <c r="I61" s="14">
        <f>'[1]TCE - ANEXO III - Preencher'!J70</f>
        <v>302.48480000000001</v>
      </c>
      <c r="J61" s="14">
        <f>'[1]TCE - ANEXO III - Preencher'!K70</f>
        <v>0</v>
      </c>
      <c r="K61" s="15">
        <f>'[1]TCE - ANEXO III - Preencher'!L70</f>
        <v>88.8</v>
      </c>
      <c r="L61" s="15">
        <f>'[1]TCE - ANEXO III - Preencher'!M70</f>
        <v>1.1000000000000001</v>
      </c>
      <c r="M61" s="15">
        <f t="shared" si="1"/>
        <v>87.7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1847.22</v>
      </c>
      <c r="Y61" s="15">
        <f>'[1]TCE - ANEXO III - Preencher'!Z70</f>
        <v>0</v>
      </c>
      <c r="Z61" s="16">
        <f t="shared" si="5"/>
        <v>1847.22</v>
      </c>
      <c r="AA61" s="17" t="str">
        <f>IF('[1]TCE - ANEXO III - Preencher'!AB70="","",'[1]TCE - ANEXO III - Preencher'!AB70)</f>
        <v>PISO ENFERMAGEM</v>
      </c>
      <c r="AB61" s="15">
        <f t="shared" si="0"/>
        <v>2239.3847999999998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CARLOS HEITOR CABRAL ALENCAR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45292</v>
      </c>
      <c r="H62" s="14">
        <f>'[1]TCE - ANEXO III - Preencher'!I71</f>
        <v>0</v>
      </c>
      <c r="I62" s="14">
        <f>'[1]TCE - ANEXO III - Preencher'!J71</f>
        <v>283.32959999999997</v>
      </c>
      <c r="J62" s="14">
        <f>'[1]TCE - ANEXO III - Preencher'!K71</f>
        <v>0</v>
      </c>
      <c r="K62" s="15">
        <f>'[1]TCE - ANEXO III - Preencher'!L71</f>
        <v>88.8</v>
      </c>
      <c r="L62" s="15">
        <f>'[1]TCE - ANEXO III - Preencher'!M71</f>
        <v>1.1000000000000001</v>
      </c>
      <c r="M62" s="15">
        <f t="shared" si="1"/>
        <v>87.7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1847.22</v>
      </c>
      <c r="Y62" s="15">
        <f>'[1]TCE - ANEXO III - Preencher'!Z71</f>
        <v>0</v>
      </c>
      <c r="Z62" s="16">
        <f t="shared" si="5"/>
        <v>1847.22</v>
      </c>
      <c r="AA62" s="17" t="str">
        <f>IF('[1]TCE - ANEXO III - Preencher'!AB71="","",'[1]TCE - ANEXO III - Preencher'!AB71)</f>
        <v>PISO ENFERMAGEM</v>
      </c>
      <c r="AB62" s="15">
        <f t="shared" si="0"/>
        <v>2220.2296000000001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CARLOS JUNIOR SOARES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5142-25</v>
      </c>
      <c r="G63" s="13">
        <f>IF('[1]TCE - ANEXO III - Preencher'!H72="","",'[1]TCE - ANEXO III - Preencher'!H72)</f>
        <v>45292</v>
      </c>
      <c r="H63" s="14">
        <f>'[1]TCE - ANEXO III - Preencher'!I72</f>
        <v>0</v>
      </c>
      <c r="I63" s="14">
        <f>'[1]TCE - ANEXO III - Preencher'!J72</f>
        <v>158.14400000000001</v>
      </c>
      <c r="J63" s="14">
        <f>'[1]TCE - ANEXO III - Preencher'!K72</f>
        <v>0</v>
      </c>
      <c r="K63" s="15">
        <f>'[1]TCE - ANEXO III - Preencher'!L72</f>
        <v>88.8</v>
      </c>
      <c r="L63" s="15">
        <f>'[1]TCE - ANEXO III - Preencher'!M72</f>
        <v>1.1000000000000001</v>
      </c>
      <c r="M63" s="15">
        <f t="shared" si="1"/>
        <v>87.7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247.82399999999998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CARLOS ROBERTO DE ALENCAR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7823-20</v>
      </c>
      <c r="G64" s="13">
        <f>IF('[1]TCE - ANEXO III - Preencher'!H73="","",'[1]TCE - ANEXO III - Preencher'!H73)</f>
        <v>45292</v>
      </c>
      <c r="H64" s="14">
        <f>'[1]TCE - ANEXO III - Preencher'!I73</f>
        <v>0</v>
      </c>
      <c r="I64" s="14">
        <f>'[1]TCE - ANEXO III - Preencher'!J73</f>
        <v>336.66400000000004</v>
      </c>
      <c r="J64" s="14">
        <f>'[1]TCE - ANEXO III - Preencher'!K73</f>
        <v>0</v>
      </c>
      <c r="K64" s="15">
        <f>'[1]TCE - ANEXO III - Preencher'!L73</f>
        <v>88.8</v>
      </c>
      <c r="L64" s="15">
        <f>'[1]TCE - ANEXO III - Preencher'!M73</f>
        <v>1.1000000000000001</v>
      </c>
      <c r="M64" s="15">
        <f t="shared" si="1"/>
        <v>87.7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426.34400000000005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CASSIANO VIEIRA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45292</v>
      </c>
      <c r="H65" s="14">
        <f>'[1]TCE - ANEXO III - Preencher'!I74</f>
        <v>0</v>
      </c>
      <c r="I65" s="14">
        <f>'[1]TCE - ANEXO III - Preencher'!J74</f>
        <v>332.59680000000003</v>
      </c>
      <c r="J65" s="14">
        <f>'[1]TCE - ANEXO III - Preencher'!K74</f>
        <v>0</v>
      </c>
      <c r="K65" s="15">
        <f>'[1]TCE - ANEXO III - Preencher'!L74</f>
        <v>88.8</v>
      </c>
      <c r="L65" s="15">
        <f>'[1]TCE - ANEXO III - Preencher'!M74</f>
        <v>1.1000000000000001</v>
      </c>
      <c r="M65" s="15">
        <f t="shared" si="1"/>
        <v>87.7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1847.22</v>
      </c>
      <c r="Y65" s="15">
        <f>'[1]TCE - ANEXO III - Preencher'!Z74</f>
        <v>0</v>
      </c>
      <c r="Z65" s="16">
        <f t="shared" si="5"/>
        <v>1847.22</v>
      </c>
      <c r="AA65" s="17" t="str">
        <f>IF('[1]TCE - ANEXO III - Preencher'!AB74="","",'[1]TCE - ANEXO III - Preencher'!AB74)</f>
        <v>PISO ENFERMAGEM</v>
      </c>
      <c r="AB65" s="15">
        <f t="shared" si="0"/>
        <v>2269.4967999999999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CHARLENNY COELHO DE MOURA MIRANDA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45292</v>
      </c>
      <c r="H66" s="14">
        <f>'[1]TCE - ANEXO III - Preencher'!I75</f>
        <v>0</v>
      </c>
      <c r="I66" s="14">
        <f>'[1]TCE - ANEXO III - Preencher'!J75</f>
        <v>429.19839999999999</v>
      </c>
      <c r="J66" s="14">
        <f>'[1]TCE - ANEXO III - Preencher'!K75</f>
        <v>0</v>
      </c>
      <c r="K66" s="15">
        <f>'[1]TCE - ANEXO III - Preencher'!L75</f>
        <v>88.8</v>
      </c>
      <c r="L66" s="15">
        <f>'[1]TCE - ANEXO III - Preencher'!M75</f>
        <v>1.1000000000000001</v>
      </c>
      <c r="M66" s="15">
        <f t="shared" si="1"/>
        <v>87.7</v>
      </c>
      <c r="N66" s="15">
        <f>'[1]TCE - ANEXO III - Preencher'!O75</f>
        <v>2.54</v>
      </c>
      <c r="O66" s="15">
        <f>'[1]TCE - ANEXO III - Preencher'!P75</f>
        <v>0</v>
      </c>
      <c r="P66" s="16">
        <f t="shared" si="2"/>
        <v>2.54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128.24</v>
      </c>
      <c r="U66" s="15">
        <f>'[1]TCE - ANEXO III - Preencher'!V75</f>
        <v>0</v>
      </c>
      <c r="V66" s="16">
        <f t="shared" si="4"/>
        <v>128.24</v>
      </c>
      <c r="W66" s="17" t="str">
        <f>IF('[1]TCE - ANEXO III - Preencher'!X75="","",'[1]TCE - ANEXO III - Preencher'!X75)</f>
        <v>AUXILIO CRECHE</v>
      </c>
      <c r="X66" s="15">
        <f>'[1]TCE - ANEXO III - Preencher'!Y75</f>
        <v>1975.6</v>
      </c>
      <c r="Y66" s="15">
        <f>'[1]TCE - ANEXO III - Preencher'!Z75</f>
        <v>0</v>
      </c>
      <c r="Z66" s="16">
        <f t="shared" si="5"/>
        <v>1975.6</v>
      </c>
      <c r="AA66" s="17" t="str">
        <f>IF('[1]TCE - ANEXO III - Preencher'!AB75="","",'[1]TCE - ANEXO III - Preencher'!AB75)</f>
        <v>PISO ENFERMAGEM</v>
      </c>
      <c r="AB66" s="15">
        <f t="shared" si="0"/>
        <v>2623.2784000000001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CICERA DUSSILENE TAVARES DOS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>
        <f>IF('[1]TCE - ANEXO III - Preencher'!H76="","",'[1]TCE - ANEXO III - Preencher'!H76)</f>
        <v>45292</v>
      </c>
      <c r="H67" s="14">
        <f>'[1]TCE - ANEXO III - Preencher'!I76</f>
        <v>0</v>
      </c>
      <c r="I67" s="14">
        <f>'[1]TCE - ANEXO III - Preencher'!J76</f>
        <v>355.32959999999997</v>
      </c>
      <c r="J67" s="14">
        <f>'[1]TCE - ANEXO III - Preencher'!K76</f>
        <v>0</v>
      </c>
      <c r="K67" s="15">
        <f>'[1]TCE - ANEXO III - Preencher'!L76</f>
        <v>88.8</v>
      </c>
      <c r="L67" s="15">
        <f>'[1]TCE - ANEXO III - Preencher'!M76</f>
        <v>1.1000000000000001</v>
      </c>
      <c r="M67" s="15">
        <f t="shared" si="1"/>
        <v>87.7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1847.22</v>
      </c>
      <c r="Y67" s="15">
        <f>'[1]TCE - ANEXO III - Preencher'!Z76</f>
        <v>0</v>
      </c>
      <c r="Z67" s="16">
        <f t="shared" si="5"/>
        <v>1847.22</v>
      </c>
      <c r="AA67" s="17" t="str">
        <f>IF('[1]TCE - ANEXO III - Preencher'!AB76="","",'[1]TCE - ANEXO III - Preencher'!AB76)</f>
        <v>PISO ENFERMAGEM</v>
      </c>
      <c r="AB67" s="15">
        <f t="shared" ref="AB67:AB130" si="6">H67+I67+J67+M67+P67+S67+V67+Z67</f>
        <v>2292.2296000000001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CICERA FERREIRA DA SILVA BARROS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>
        <f>IF('[1]TCE - ANEXO III - Preencher'!H77="","",'[1]TCE - ANEXO III - Preencher'!H77)</f>
        <v>45292</v>
      </c>
      <c r="H68" s="14">
        <f>'[1]TCE - ANEXO III - Preencher'!I77</f>
        <v>0</v>
      </c>
      <c r="I68" s="14">
        <f>'[1]TCE - ANEXO III - Preencher'!J77</f>
        <v>186.1728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2.54</v>
      </c>
      <c r="O68" s="15">
        <f>'[1]TCE - ANEXO III - Preencher'!P77</f>
        <v>0</v>
      </c>
      <c r="P68" s="16">
        <f t="shared" ref="P68:P131" si="8">N68-O68</f>
        <v>2.54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188.71279999999999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CICERA FURTUOSO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45292</v>
      </c>
      <c r="H69" s="14">
        <f>'[1]TCE - ANEXO III - Preencher'!I78</f>
        <v>0</v>
      </c>
      <c r="I69" s="14">
        <f>'[1]TCE - ANEXO III - Preencher'!J78</f>
        <v>283.32959999999997</v>
      </c>
      <c r="J69" s="14">
        <f>'[1]TCE - ANEXO III - Preencher'!K78</f>
        <v>0</v>
      </c>
      <c r="K69" s="15">
        <f>'[1]TCE - ANEXO III - Preencher'!L78</f>
        <v>88.8</v>
      </c>
      <c r="L69" s="15">
        <f>'[1]TCE - ANEXO III - Preencher'!M78</f>
        <v>1.1000000000000001</v>
      </c>
      <c r="M69" s="15">
        <f t="shared" si="7"/>
        <v>87.7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1847.22</v>
      </c>
      <c r="Y69" s="15">
        <f>'[1]TCE - ANEXO III - Preencher'!Z78</f>
        <v>0</v>
      </c>
      <c r="Z69" s="16">
        <f t="shared" si="11"/>
        <v>1847.22</v>
      </c>
      <c r="AA69" s="17" t="str">
        <f>IF('[1]TCE - ANEXO III - Preencher'!AB78="","",'[1]TCE - ANEXO III - Preencher'!AB78)</f>
        <v>PISO ENFERMAGEM</v>
      </c>
      <c r="AB69" s="15">
        <f t="shared" si="6"/>
        <v>2220.2296000000001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CICERA INGRACA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5132-20</v>
      </c>
      <c r="G70" s="13">
        <f>IF('[1]TCE - ANEXO III - Preencher'!H79="","",'[1]TCE - ANEXO III - Preencher'!H79)</f>
        <v>45292</v>
      </c>
      <c r="H70" s="14">
        <f>'[1]TCE - ANEXO III - Preencher'!I79</f>
        <v>0</v>
      </c>
      <c r="I70" s="14">
        <f>'[1]TCE - ANEXO III - Preencher'!J79</f>
        <v>171.46720000000002</v>
      </c>
      <c r="J70" s="14">
        <f>'[1]TCE - ANEXO III - Preencher'!K79</f>
        <v>0</v>
      </c>
      <c r="K70" s="15">
        <f>'[1]TCE - ANEXO III - Preencher'!L79</f>
        <v>88.8</v>
      </c>
      <c r="L70" s="15">
        <f>'[1]TCE - ANEXO III - Preencher'!M79</f>
        <v>1.1000000000000001</v>
      </c>
      <c r="M70" s="15">
        <f t="shared" si="7"/>
        <v>87.7</v>
      </c>
      <c r="N70" s="15">
        <f>'[1]TCE - ANEXO III - Preencher'!O79</f>
        <v>1.98</v>
      </c>
      <c r="O70" s="15">
        <f>'[1]TCE - ANEXO III - Preencher'!P79</f>
        <v>0</v>
      </c>
      <c r="P70" s="16">
        <f t="shared" si="8"/>
        <v>1.98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261.14720000000005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CICERA NEYDJANNE GONÇALVES SOARES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45292</v>
      </c>
      <c r="H71" s="14">
        <f>'[1]TCE - ANEXO III - Preencher'!I80</f>
        <v>0</v>
      </c>
      <c r="I71" s="14">
        <f>'[1]TCE - ANEXO III - Preencher'!J80</f>
        <v>289.53520000000003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1.98</v>
      </c>
      <c r="O71" s="15">
        <f>'[1]TCE - ANEXO III - Preencher'!P80</f>
        <v>0</v>
      </c>
      <c r="P71" s="16">
        <f t="shared" si="8"/>
        <v>1.98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77.569999999999993</v>
      </c>
      <c r="U71" s="15">
        <f>'[1]TCE - ANEXO III - Preencher'!V80</f>
        <v>0</v>
      </c>
      <c r="V71" s="16">
        <f t="shared" si="10"/>
        <v>77.569999999999993</v>
      </c>
      <c r="W71" s="17" t="str">
        <f>IF('[1]TCE - ANEXO III - Preencher'!X80="","",'[1]TCE - ANEXO III - Preencher'!X80)</f>
        <v>AUXILIO CRECHE</v>
      </c>
      <c r="X71" s="15">
        <f>'[1]TCE - ANEXO III - Preencher'!Y80</f>
        <v>1847.22</v>
      </c>
      <c r="Y71" s="15">
        <f>'[1]TCE - ANEXO III - Preencher'!Z80</f>
        <v>0</v>
      </c>
      <c r="Z71" s="16">
        <f t="shared" si="11"/>
        <v>1847.22</v>
      </c>
      <c r="AA71" s="17" t="str">
        <f>IF('[1]TCE - ANEXO III - Preencher'!AB80="","",'[1]TCE - ANEXO III - Preencher'!AB80)</f>
        <v>PISO ENFERMAGEM</v>
      </c>
      <c r="AB71" s="15">
        <f t="shared" si="6"/>
        <v>2216.3052000000002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CICERA PEREIRA DIAS COELHO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45292</v>
      </c>
      <c r="H72" s="14">
        <f>'[1]TCE - ANEXO III - Preencher'!I81</f>
        <v>0</v>
      </c>
      <c r="I72" s="14">
        <f>'[1]TCE - ANEXO III - Preencher'!J81</f>
        <v>299.00240000000002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1847.22</v>
      </c>
      <c r="Y72" s="15">
        <f>'[1]TCE - ANEXO III - Preencher'!Z81</f>
        <v>0</v>
      </c>
      <c r="Z72" s="16">
        <f t="shared" si="11"/>
        <v>1847.22</v>
      </c>
      <c r="AA72" s="17" t="str">
        <f>IF('[1]TCE - ANEXO III - Preencher'!AB81="","",'[1]TCE - ANEXO III - Preencher'!AB81)</f>
        <v>PISO ENFERMAGEM</v>
      </c>
      <c r="AB72" s="15">
        <f t="shared" si="6"/>
        <v>2148.2024000000001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CICERA ROZILDA DE SOUSA ROCHA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45292</v>
      </c>
      <c r="H73" s="14">
        <f>'[1]TCE - ANEXO III - Preencher'!I82</f>
        <v>0</v>
      </c>
      <c r="I73" s="14">
        <f>'[1]TCE - ANEXO III - Preencher'!J82</f>
        <v>283.32959999999997</v>
      </c>
      <c r="J73" s="14">
        <f>'[1]TCE - ANEXO III - Preencher'!K82</f>
        <v>0</v>
      </c>
      <c r="K73" s="15">
        <f>'[1]TCE - ANEXO III - Preencher'!L82</f>
        <v>88.8</v>
      </c>
      <c r="L73" s="15">
        <f>'[1]TCE - ANEXO III - Preencher'!M82</f>
        <v>1.1000000000000001</v>
      </c>
      <c r="M73" s="15">
        <f t="shared" si="7"/>
        <v>87.7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1847.22</v>
      </c>
      <c r="Y73" s="15">
        <f>'[1]TCE - ANEXO III - Preencher'!Z82</f>
        <v>0</v>
      </c>
      <c r="Z73" s="16">
        <f t="shared" si="11"/>
        <v>1847.22</v>
      </c>
      <c r="AA73" s="17" t="str">
        <f>IF('[1]TCE - ANEXO III - Preencher'!AB82="","",'[1]TCE - ANEXO III - Preencher'!AB82)</f>
        <v>PISO ENFERMAGEM</v>
      </c>
      <c r="AB73" s="15">
        <f t="shared" si="6"/>
        <v>2220.2296000000001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CICERO JUCIELMO DA SILVA SOUZA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45292</v>
      </c>
      <c r="H74" s="14">
        <f>'[1]TCE - ANEXO III - Preencher'!I83</f>
        <v>0</v>
      </c>
      <c r="I74" s="14">
        <f>'[1]TCE - ANEXO III - Preencher'!J83</f>
        <v>321.59440000000001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1847.22</v>
      </c>
      <c r="Y74" s="15">
        <f>'[1]TCE - ANEXO III - Preencher'!Z83</f>
        <v>0</v>
      </c>
      <c r="Z74" s="16">
        <f t="shared" si="11"/>
        <v>1847.22</v>
      </c>
      <c r="AA74" s="17" t="str">
        <f>IF('[1]TCE - ANEXO III - Preencher'!AB83="","",'[1]TCE - ANEXO III - Preencher'!AB83)</f>
        <v>PISO ENFERMAGEM</v>
      </c>
      <c r="AB74" s="15">
        <f t="shared" si="6"/>
        <v>2170.7944000000002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CINTIA DE SA CADEIRA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2236-05</v>
      </c>
      <c r="G75" s="13">
        <f>IF('[1]TCE - ANEXO III - Preencher'!H84="","",'[1]TCE - ANEXO III - Preencher'!H84)</f>
        <v>45292</v>
      </c>
      <c r="H75" s="14">
        <f>'[1]TCE - ANEXO III - Preencher'!I84</f>
        <v>0</v>
      </c>
      <c r="I75" s="14">
        <f>'[1]TCE - ANEXO III - Preencher'!J84</f>
        <v>219.536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1.98</v>
      </c>
      <c r="O75" s="15">
        <f>'[1]TCE - ANEXO III - Preencher'!P84</f>
        <v>0</v>
      </c>
      <c r="P75" s="16">
        <f t="shared" si="8"/>
        <v>1.98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221.51599999999999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CLACIONE SIQUEIRA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5163-45</v>
      </c>
      <c r="G76" s="13">
        <f>IF('[1]TCE - ANEXO III - Preencher'!H85="","",'[1]TCE - ANEXO III - Preencher'!H85)</f>
        <v>45292</v>
      </c>
      <c r="H76" s="14">
        <f>'[1]TCE - ANEXO III - Preencher'!I85</f>
        <v>0</v>
      </c>
      <c r="I76" s="14">
        <f>'[1]TCE - ANEXO III - Preencher'!J85</f>
        <v>177.29919999999998</v>
      </c>
      <c r="J76" s="14">
        <f>'[1]TCE - ANEXO III - Preencher'!K85</f>
        <v>0</v>
      </c>
      <c r="K76" s="15">
        <f>'[1]TCE - ANEXO III - Preencher'!L85</f>
        <v>88.8</v>
      </c>
      <c r="L76" s="15">
        <f>'[1]TCE - ANEXO III - Preencher'!M85</f>
        <v>1.1000000000000001</v>
      </c>
      <c r="M76" s="15">
        <f t="shared" si="7"/>
        <v>87.7</v>
      </c>
      <c r="N76" s="15">
        <f>'[1]TCE - ANEXO III - Preencher'!O85</f>
        <v>1.98</v>
      </c>
      <c r="O76" s="15">
        <f>'[1]TCE - ANEXO III - Preencher'!P85</f>
        <v>0</v>
      </c>
      <c r="P76" s="16">
        <f t="shared" si="8"/>
        <v>1.98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266.97919999999999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CLAUDEVANIA DE ALENCAR SOUZA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4221-05</v>
      </c>
      <c r="G77" s="13">
        <f>IF('[1]TCE - ANEXO III - Preencher'!H86="","",'[1]TCE - ANEXO III - Preencher'!H86)</f>
        <v>45292</v>
      </c>
      <c r="H77" s="14">
        <f>'[1]TCE - ANEXO III - Preencher'!I86</f>
        <v>0</v>
      </c>
      <c r="I77" s="14">
        <f>'[1]TCE - ANEXO III - Preencher'!J86</f>
        <v>141.7576</v>
      </c>
      <c r="J77" s="14">
        <f>'[1]TCE - ANEXO III - Preencher'!K86</f>
        <v>0</v>
      </c>
      <c r="K77" s="15">
        <f>'[1]TCE - ANEXO III - Preencher'!L86</f>
        <v>88.8</v>
      </c>
      <c r="L77" s="15">
        <f>'[1]TCE - ANEXO III - Preencher'!M86</f>
        <v>1.1000000000000001</v>
      </c>
      <c r="M77" s="15">
        <f t="shared" si="7"/>
        <v>87.7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77.569999999999993</v>
      </c>
      <c r="U77" s="15">
        <f>'[1]TCE - ANEXO III - Preencher'!V86</f>
        <v>0</v>
      </c>
      <c r="V77" s="16">
        <f t="shared" si="10"/>
        <v>77.569999999999993</v>
      </c>
      <c r="W77" s="17" t="str">
        <f>IF('[1]TCE - ANEXO III - Preencher'!X86="","",'[1]TCE - ANEXO III - Preencher'!X86)</f>
        <v>AUXILIO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309.00760000000002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CLAUDIO AFONSO DA SILVA OLIVEIRA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45292</v>
      </c>
      <c r="H78" s="14">
        <f>'[1]TCE - ANEXO III - Preencher'!I87</f>
        <v>0</v>
      </c>
      <c r="I78" s="14">
        <f>'[1]TCE - ANEXO III - Preencher'!J87</f>
        <v>347.2688</v>
      </c>
      <c r="J78" s="14">
        <f>'[1]TCE - ANEXO III - Preencher'!K87</f>
        <v>0</v>
      </c>
      <c r="K78" s="15">
        <f>'[1]TCE - ANEXO III - Preencher'!L87</f>
        <v>88.8</v>
      </c>
      <c r="L78" s="15">
        <f>'[1]TCE - ANEXO III - Preencher'!M87</f>
        <v>1.1000000000000001</v>
      </c>
      <c r="M78" s="15">
        <f t="shared" si="7"/>
        <v>87.7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1847.22</v>
      </c>
      <c r="Y78" s="15">
        <f>'[1]TCE - ANEXO III - Preencher'!Z87</f>
        <v>0</v>
      </c>
      <c r="Z78" s="16">
        <f t="shared" si="11"/>
        <v>1847.22</v>
      </c>
      <c r="AA78" s="17" t="str">
        <f>IF('[1]TCE - ANEXO III - Preencher'!AB87="","",'[1]TCE - ANEXO III - Preencher'!AB87)</f>
        <v>PISO ENFERMAGEM</v>
      </c>
      <c r="AB78" s="15">
        <f t="shared" si="6"/>
        <v>2284.1687999999999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CLAUDIO DA SILVA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45292</v>
      </c>
      <c r="H79" s="14">
        <f>'[1]TCE - ANEXO III - Preencher'!I88</f>
        <v>0</v>
      </c>
      <c r="I79" s="14">
        <f>'[1]TCE - ANEXO III - Preencher'!J88</f>
        <v>283.32959999999997</v>
      </c>
      <c r="J79" s="14">
        <f>'[1]TCE - ANEXO III - Preencher'!K88</f>
        <v>0</v>
      </c>
      <c r="K79" s="15">
        <f>'[1]TCE - ANEXO III - Preencher'!L88</f>
        <v>88.8</v>
      </c>
      <c r="L79" s="15">
        <f>'[1]TCE - ANEXO III - Preencher'!M88</f>
        <v>1.1000000000000001</v>
      </c>
      <c r="M79" s="15">
        <f t="shared" si="7"/>
        <v>87.7</v>
      </c>
      <c r="N79" s="15">
        <f>'[1]TCE - ANEXO III - Preencher'!O88</f>
        <v>1.98</v>
      </c>
      <c r="O79" s="15">
        <f>'[1]TCE - ANEXO III - Preencher'!P88</f>
        <v>0</v>
      </c>
      <c r="P79" s="16">
        <f t="shared" si="8"/>
        <v>1.98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1847.22</v>
      </c>
      <c r="Y79" s="15">
        <f>'[1]TCE - ANEXO III - Preencher'!Z88</f>
        <v>0</v>
      </c>
      <c r="Z79" s="16">
        <f t="shared" si="11"/>
        <v>1847.22</v>
      </c>
      <c r="AA79" s="17" t="str">
        <f>IF('[1]TCE - ANEXO III - Preencher'!AB88="","",'[1]TCE - ANEXO III - Preencher'!AB88)</f>
        <v>PISO ENFERMAGEM</v>
      </c>
      <c r="AB79" s="15">
        <f t="shared" si="6"/>
        <v>2220.2296000000001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CLAUDJANE MARIA DE ARRUDA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>
        <f>IF('[1]TCE - ANEXO III - Preencher'!H89="","",'[1]TCE - ANEXO III - Preencher'!H89)</f>
        <v>45292</v>
      </c>
      <c r="H80" s="14">
        <f>'[1]TCE - ANEXO III - Preencher'!I89</f>
        <v>0</v>
      </c>
      <c r="I80" s="14">
        <f>'[1]TCE - ANEXO III - Preencher'!J89</f>
        <v>392.9008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2.54</v>
      </c>
      <c r="O80" s="15">
        <f>'[1]TCE - ANEXO III - Preencher'!P89</f>
        <v>0</v>
      </c>
      <c r="P80" s="16">
        <f t="shared" si="8"/>
        <v>2.54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128</v>
      </c>
      <c r="U80" s="15">
        <f>'[1]TCE - ANEXO III - Preencher'!V89</f>
        <v>0</v>
      </c>
      <c r="V80" s="16">
        <f t="shared" si="10"/>
        <v>128</v>
      </c>
      <c r="W80" s="17" t="str">
        <f>IF('[1]TCE - ANEXO III - Preencher'!X89="","",'[1]TCE - ANEXO III - Preencher'!X89)</f>
        <v>AUXILIO CRECHE</v>
      </c>
      <c r="X80" s="15">
        <f>'[1]TCE - ANEXO III - Preencher'!Y89</f>
        <v>2105.02</v>
      </c>
      <c r="Y80" s="15">
        <f>'[1]TCE - ANEXO III - Preencher'!Z89</f>
        <v>0</v>
      </c>
      <c r="Z80" s="16">
        <f t="shared" si="11"/>
        <v>2105.02</v>
      </c>
      <c r="AA80" s="17" t="str">
        <f>IF('[1]TCE - ANEXO III - Preencher'!AB89="","",'[1]TCE - ANEXO III - Preencher'!AB89)</f>
        <v>PISO ENFERMAGEM</v>
      </c>
      <c r="AB80" s="15">
        <f t="shared" si="6"/>
        <v>2628.4607999999998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CLEBER FRANCISCO SIQUEIRA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>
        <f>IF('[1]TCE - ANEXO III - Preencher'!H90="","",'[1]TCE - ANEXO III - Preencher'!H90)</f>
        <v>45292</v>
      </c>
      <c r="H81" s="14">
        <f>'[1]TCE - ANEXO III - Preencher'!I90</f>
        <v>0</v>
      </c>
      <c r="I81" s="14">
        <f>'[1]TCE - ANEXO III - Preencher'!J90</f>
        <v>290.2792</v>
      </c>
      <c r="J81" s="14">
        <f>'[1]TCE - ANEXO III - Preencher'!K90</f>
        <v>0</v>
      </c>
      <c r="K81" s="15">
        <f>'[1]TCE - ANEXO III - Preencher'!L90</f>
        <v>88.8</v>
      </c>
      <c r="L81" s="15">
        <f>'[1]TCE - ANEXO III - Preencher'!M90</f>
        <v>1.1000000000000001</v>
      </c>
      <c r="M81" s="15">
        <f t="shared" si="7"/>
        <v>87.7</v>
      </c>
      <c r="N81" s="15">
        <f>'[1]TCE - ANEXO III - Preencher'!O90</f>
        <v>2.54</v>
      </c>
      <c r="O81" s="15">
        <f>'[1]TCE - ANEXO III - Preencher'!P90</f>
        <v>0</v>
      </c>
      <c r="P81" s="16">
        <f t="shared" si="8"/>
        <v>2.54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380.51920000000001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CLEBIO CARVALHO DE MACEDO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>
        <f>IF('[1]TCE - ANEXO III - Preencher'!H91="","",'[1]TCE - ANEXO III - Preencher'!H91)</f>
        <v>45292</v>
      </c>
      <c r="H82" s="14">
        <f>'[1]TCE - ANEXO III - Preencher'!I91</f>
        <v>0</v>
      </c>
      <c r="I82" s="14">
        <f>'[1]TCE - ANEXO III - Preencher'!J91</f>
        <v>153.5104</v>
      </c>
      <c r="J82" s="14">
        <f>'[1]TCE - ANEXO III - Preencher'!K91</f>
        <v>0</v>
      </c>
      <c r="K82" s="15">
        <f>'[1]TCE - ANEXO III - Preencher'!L91</f>
        <v>88.8</v>
      </c>
      <c r="L82" s="15">
        <f>'[1]TCE - ANEXO III - Preencher'!M91</f>
        <v>1.1000000000000001</v>
      </c>
      <c r="M82" s="15">
        <f t="shared" si="7"/>
        <v>87.7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243.19039999999998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>CLEDIJANE PEREIRA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5163-45</v>
      </c>
      <c r="G83" s="13">
        <f>IF('[1]TCE - ANEXO III - Preencher'!H92="","",'[1]TCE - ANEXO III - Preencher'!H92)</f>
        <v>45292</v>
      </c>
      <c r="H83" s="14">
        <f>'[1]TCE - ANEXO III - Preencher'!I92</f>
        <v>0</v>
      </c>
      <c r="I83" s="14">
        <f>'[1]TCE - ANEXO III - Preencher'!J92</f>
        <v>161.79920000000001</v>
      </c>
      <c r="J83" s="14">
        <f>'[1]TCE - ANEXO III - Preencher'!K92</f>
        <v>0</v>
      </c>
      <c r="K83" s="15">
        <f>'[1]TCE - ANEXO III - Preencher'!L92</f>
        <v>88.8</v>
      </c>
      <c r="L83" s="15">
        <f>'[1]TCE - ANEXO III - Preencher'!M92</f>
        <v>1.1000000000000001</v>
      </c>
      <c r="M83" s="15">
        <f t="shared" si="7"/>
        <v>87.7</v>
      </c>
      <c r="N83" s="15">
        <f>'[1]TCE - ANEXO III - Preencher'!O92</f>
        <v>1.98</v>
      </c>
      <c r="O83" s="15">
        <f>'[1]TCE - ANEXO III - Preencher'!P92</f>
        <v>0</v>
      </c>
      <c r="P83" s="16">
        <f t="shared" si="8"/>
        <v>1.98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251.47920000000002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 xml:space="preserve">CLEITON DE ARAUJO SOARES 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5143-10</v>
      </c>
      <c r="G84" s="13">
        <f>IF('[1]TCE - ANEXO III - Preencher'!H93="","",'[1]TCE - ANEXO III - Preencher'!H93)</f>
        <v>45292</v>
      </c>
      <c r="H84" s="14">
        <f>'[1]TCE - ANEXO III - Preencher'!I93</f>
        <v>0</v>
      </c>
      <c r="I84" s="14">
        <f>'[1]TCE - ANEXO III - Preencher'!J93</f>
        <v>158.14400000000001</v>
      </c>
      <c r="J84" s="14">
        <f>'[1]TCE - ANEXO III - Preencher'!K93</f>
        <v>0</v>
      </c>
      <c r="K84" s="15">
        <f>'[1]TCE - ANEXO III - Preencher'!L93</f>
        <v>88.8</v>
      </c>
      <c r="L84" s="15">
        <f>'[1]TCE - ANEXO III - Preencher'!M93</f>
        <v>1.1000000000000001</v>
      </c>
      <c r="M84" s="15">
        <f t="shared" si="7"/>
        <v>87.7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247.82399999999998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CLEONICE DA SILVA LIMA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5142-25</v>
      </c>
      <c r="G85" s="13">
        <f>IF('[1]TCE - ANEXO III - Preencher'!H94="","",'[1]TCE - ANEXO III - Preencher'!H94)</f>
        <v>45292</v>
      </c>
      <c r="H85" s="14">
        <f>'[1]TCE - ANEXO III - Preencher'!I94</f>
        <v>0</v>
      </c>
      <c r="I85" s="14">
        <f>'[1]TCE - ANEXO III - Preencher'!J94</f>
        <v>158.14400000000001</v>
      </c>
      <c r="J85" s="14">
        <f>'[1]TCE - ANEXO III - Preencher'!K94</f>
        <v>0</v>
      </c>
      <c r="K85" s="15">
        <f>'[1]TCE - ANEXO III - Preencher'!L94</f>
        <v>88.8</v>
      </c>
      <c r="L85" s="15">
        <f>'[1]TCE - ANEXO III - Preencher'!M94</f>
        <v>1.1000000000000001</v>
      </c>
      <c r="M85" s="15">
        <f t="shared" si="7"/>
        <v>87.7</v>
      </c>
      <c r="N85" s="15">
        <f>'[1]TCE - ANEXO III - Preencher'!O94</f>
        <v>1.98</v>
      </c>
      <c r="O85" s="15">
        <f>'[1]TCE - ANEXO III - Preencher'!P94</f>
        <v>0</v>
      </c>
      <c r="P85" s="16">
        <f t="shared" si="8"/>
        <v>1.98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247.82399999999998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CLEYDIANE COSTA DA SILVA MACEDO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4221-05</v>
      </c>
      <c r="G86" s="13">
        <f>IF('[1]TCE - ANEXO III - Preencher'!H95="","",'[1]TCE - ANEXO III - Preencher'!H95)</f>
        <v>45292</v>
      </c>
      <c r="H86" s="14">
        <f>'[1]TCE - ANEXO III - Preencher'!I95</f>
        <v>0</v>
      </c>
      <c r="I86" s="14">
        <f>'[1]TCE - ANEXO III - Preencher'!J95</f>
        <v>180.33200000000002</v>
      </c>
      <c r="J86" s="14">
        <f>'[1]TCE - ANEXO III - Preencher'!K95</f>
        <v>0</v>
      </c>
      <c r="K86" s="15">
        <f>'[1]TCE - ANEXO III - Preencher'!L95</f>
        <v>88.8</v>
      </c>
      <c r="L86" s="15">
        <f>'[1]TCE - ANEXO III - Preencher'!M95</f>
        <v>1.1000000000000001</v>
      </c>
      <c r="M86" s="15">
        <f t="shared" si="7"/>
        <v>87.7</v>
      </c>
      <c r="N86" s="15">
        <f>'[1]TCE - ANEXO III - Preencher'!O95</f>
        <v>1.98</v>
      </c>
      <c r="O86" s="15">
        <f>'[1]TCE - ANEXO III - Preencher'!P95</f>
        <v>0</v>
      </c>
      <c r="P86" s="16">
        <f t="shared" si="8"/>
        <v>1.98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270.01200000000006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CLOVIS RAIMUNDO DE SOUZA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3222-30</v>
      </c>
      <c r="G87" s="13">
        <f>IF('[1]TCE - ANEXO III - Preencher'!H96="","",'[1]TCE - ANEXO III - Preencher'!H96)</f>
        <v>45292</v>
      </c>
      <c r="H87" s="14">
        <f>'[1]TCE - ANEXO III - Preencher'!I96</f>
        <v>0</v>
      </c>
      <c r="I87" s="14">
        <f>'[1]TCE - ANEXO III - Preencher'!J96</f>
        <v>176.10240000000002</v>
      </c>
      <c r="J87" s="14">
        <f>'[1]TCE - ANEXO III - Preencher'!K96</f>
        <v>0</v>
      </c>
      <c r="K87" s="15">
        <f>'[1]TCE - ANEXO III - Preencher'!L96</f>
        <v>88.8</v>
      </c>
      <c r="L87" s="15">
        <f>'[1]TCE - ANEXO III - Preencher'!M96</f>
        <v>1.1000000000000001</v>
      </c>
      <c r="M87" s="15">
        <f t="shared" si="7"/>
        <v>87.7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265.78240000000005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CRISTAGEANE MARIA DESOUZA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3226-05</v>
      </c>
      <c r="G88" s="13">
        <f>IF('[1]TCE - ANEXO III - Preencher'!H97="","",'[1]TCE - ANEXO III - Preencher'!H97)</f>
        <v>45292</v>
      </c>
      <c r="H88" s="14">
        <f>'[1]TCE - ANEXO III - Preencher'!I97</f>
        <v>0</v>
      </c>
      <c r="I88" s="14">
        <f>'[1]TCE - ANEXO III - Preencher'!J97</f>
        <v>150.2448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1.98</v>
      </c>
      <c r="O88" s="15">
        <f>'[1]TCE - ANEXO III - Preencher'!P97</f>
        <v>0</v>
      </c>
      <c r="P88" s="16">
        <f t="shared" si="8"/>
        <v>1.98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152.22479999999999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>CRISTIANE PINHEIRO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45292</v>
      </c>
      <c r="H89" s="14">
        <f>'[1]TCE - ANEXO III - Preencher'!I98</f>
        <v>0</v>
      </c>
      <c r="I89" s="14">
        <f>'[1]TCE - ANEXO III - Preencher'!J98</f>
        <v>283.32959999999997</v>
      </c>
      <c r="J89" s="14">
        <f>'[1]TCE - ANEXO III - Preencher'!K98</f>
        <v>0</v>
      </c>
      <c r="K89" s="15">
        <f>'[1]TCE - ANEXO III - Preencher'!L98</f>
        <v>88.8</v>
      </c>
      <c r="L89" s="15">
        <f>'[1]TCE - ANEXO III - Preencher'!M98</f>
        <v>1.1000000000000001</v>
      </c>
      <c r="M89" s="15">
        <f t="shared" si="7"/>
        <v>87.7</v>
      </c>
      <c r="N89" s="15">
        <f>'[1]TCE - ANEXO III - Preencher'!O98</f>
        <v>1.98</v>
      </c>
      <c r="O89" s="15">
        <f>'[1]TCE - ANEXO III - Preencher'!P98</f>
        <v>0</v>
      </c>
      <c r="P89" s="16">
        <f t="shared" si="8"/>
        <v>1.98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1847.22</v>
      </c>
      <c r="Y89" s="15">
        <f>'[1]TCE - ANEXO III - Preencher'!Z98</f>
        <v>0</v>
      </c>
      <c r="Z89" s="16">
        <f t="shared" si="11"/>
        <v>1847.22</v>
      </c>
      <c r="AA89" s="17" t="str">
        <f>IF('[1]TCE - ANEXO III - Preencher'!AB98="","",'[1]TCE - ANEXO III - Preencher'!AB98)</f>
        <v>PISO ENFERMAGEM</v>
      </c>
      <c r="AB89" s="15">
        <f t="shared" si="6"/>
        <v>2220.2296000000001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 xml:space="preserve">CRISTIANE RIBEIRO ALEXANDRE 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5163-45</v>
      </c>
      <c r="G90" s="13">
        <f>IF('[1]TCE - ANEXO III - Preencher'!H99="","",'[1]TCE - ANEXO III - Preencher'!H99)</f>
        <v>45292</v>
      </c>
      <c r="H90" s="14">
        <f>'[1]TCE - ANEXO III - Preencher'!I99</f>
        <v>0</v>
      </c>
      <c r="I90" s="14">
        <f>'[1]TCE - ANEXO III - Preencher'!J99</f>
        <v>158.14400000000001</v>
      </c>
      <c r="J90" s="14">
        <f>'[1]TCE - ANEXO III - Preencher'!K99</f>
        <v>0</v>
      </c>
      <c r="K90" s="15">
        <f>'[1]TCE - ANEXO III - Preencher'!L99</f>
        <v>88.8</v>
      </c>
      <c r="L90" s="15">
        <f>'[1]TCE - ANEXO III - Preencher'!M99</f>
        <v>1.1000000000000001</v>
      </c>
      <c r="M90" s="15">
        <f t="shared" si="7"/>
        <v>87.7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247.82399999999998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DALILA COSTA DA SILVA BRUNO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45292</v>
      </c>
      <c r="H91" s="14">
        <f>'[1]TCE - ANEXO III - Preencher'!I100</f>
        <v>0</v>
      </c>
      <c r="I91" s="14">
        <f>'[1]TCE - ANEXO III - Preencher'!J100</f>
        <v>330.0856</v>
      </c>
      <c r="J91" s="14">
        <f>'[1]TCE - ANEXO III - Preencher'!K100</f>
        <v>0</v>
      </c>
      <c r="K91" s="15">
        <f>'[1]TCE - ANEXO III - Preencher'!L100</f>
        <v>88.8</v>
      </c>
      <c r="L91" s="15">
        <f>'[1]TCE - ANEXO III - Preencher'!M100</f>
        <v>1.1000000000000001</v>
      </c>
      <c r="M91" s="15">
        <f t="shared" si="7"/>
        <v>87.7</v>
      </c>
      <c r="N91" s="15">
        <f>'[1]TCE - ANEXO III - Preencher'!O100</f>
        <v>1.98</v>
      </c>
      <c r="O91" s="15">
        <f>'[1]TCE - ANEXO III - Preencher'!P100</f>
        <v>0</v>
      </c>
      <c r="P91" s="16">
        <f t="shared" si="8"/>
        <v>1.98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77.569999999999993</v>
      </c>
      <c r="U91" s="15">
        <f>'[1]TCE - ANEXO III - Preencher'!V100</f>
        <v>0</v>
      </c>
      <c r="V91" s="16">
        <f t="shared" si="10"/>
        <v>77.569999999999993</v>
      </c>
      <c r="W91" s="17" t="str">
        <f>IF('[1]TCE - ANEXO III - Preencher'!X100="","",'[1]TCE - ANEXO III - Preencher'!X100)</f>
        <v>AUXILIO CRECHE</v>
      </c>
      <c r="X91" s="15">
        <f>'[1]TCE - ANEXO III - Preencher'!Y100</f>
        <v>1847.22</v>
      </c>
      <c r="Y91" s="15">
        <f>'[1]TCE - ANEXO III - Preencher'!Z100</f>
        <v>0</v>
      </c>
      <c r="Z91" s="16">
        <f t="shared" si="11"/>
        <v>1847.22</v>
      </c>
      <c r="AA91" s="17" t="str">
        <f>IF('[1]TCE - ANEXO III - Preencher'!AB100="","",'[1]TCE - ANEXO III - Preencher'!AB100)</f>
        <v>PISO ENFERMAGEM</v>
      </c>
      <c r="AB91" s="15">
        <f t="shared" si="6"/>
        <v>2344.5556000000001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DAMIANA CONSTANTINO PEREIRA PEIXOTO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45292</v>
      </c>
      <c r="H92" s="14">
        <f>'[1]TCE - ANEXO III - Preencher'!I101</f>
        <v>0</v>
      </c>
      <c r="I92" s="14">
        <f>'[1]TCE - ANEXO III - Preencher'!J101</f>
        <v>283.32959999999997</v>
      </c>
      <c r="J92" s="14">
        <f>'[1]TCE - ANEXO III - Preencher'!K101</f>
        <v>0</v>
      </c>
      <c r="K92" s="15">
        <f>'[1]TCE - ANEXO III - Preencher'!L101</f>
        <v>88.8</v>
      </c>
      <c r="L92" s="15">
        <f>'[1]TCE - ANEXO III - Preencher'!M101</f>
        <v>1.1000000000000001</v>
      </c>
      <c r="M92" s="15">
        <f t="shared" si="7"/>
        <v>87.7</v>
      </c>
      <c r="N92" s="15">
        <f>'[1]TCE - ANEXO III - Preencher'!O101</f>
        <v>1.98</v>
      </c>
      <c r="O92" s="15">
        <f>'[1]TCE - ANEXO III - Preencher'!P101</f>
        <v>0</v>
      </c>
      <c r="P92" s="16">
        <f t="shared" si="8"/>
        <v>1.98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1847.22</v>
      </c>
      <c r="Y92" s="15">
        <f>'[1]TCE - ANEXO III - Preencher'!Z101</f>
        <v>0</v>
      </c>
      <c r="Z92" s="16">
        <f t="shared" si="11"/>
        <v>1847.22</v>
      </c>
      <c r="AA92" s="17" t="str">
        <f>IF('[1]TCE - ANEXO III - Preencher'!AB101="","",'[1]TCE - ANEXO III - Preencher'!AB101)</f>
        <v>PISO ENFERMAGEM</v>
      </c>
      <c r="AB92" s="15">
        <f t="shared" si="6"/>
        <v>2220.2296000000001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DAMIANA NAZARIUDE CEZAR PEREIRA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45292</v>
      </c>
      <c r="H93" s="14">
        <f>'[1]TCE - ANEXO III - Preencher'!I102</f>
        <v>0</v>
      </c>
      <c r="I93" s="14">
        <f>'[1]TCE - ANEXO III - Preencher'!J102</f>
        <v>283.32959999999997</v>
      </c>
      <c r="J93" s="14">
        <f>'[1]TCE - ANEXO III - Preencher'!K102</f>
        <v>0</v>
      </c>
      <c r="K93" s="15">
        <f>'[1]TCE - ANEXO III - Preencher'!L102</f>
        <v>88.8</v>
      </c>
      <c r="L93" s="15">
        <f>'[1]TCE - ANEXO III - Preencher'!M102</f>
        <v>1.1000000000000001</v>
      </c>
      <c r="M93" s="15">
        <f t="shared" si="7"/>
        <v>87.7</v>
      </c>
      <c r="N93" s="15">
        <f>'[1]TCE - ANEXO III - Preencher'!O102</f>
        <v>1.98</v>
      </c>
      <c r="O93" s="15">
        <f>'[1]TCE - ANEXO III - Preencher'!P102</f>
        <v>0</v>
      </c>
      <c r="P93" s="16">
        <f t="shared" si="8"/>
        <v>1.98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1847.22</v>
      </c>
      <c r="Y93" s="15">
        <f>'[1]TCE - ANEXO III - Preencher'!Z102</f>
        <v>0</v>
      </c>
      <c r="Z93" s="16">
        <f t="shared" si="11"/>
        <v>1847.22</v>
      </c>
      <c r="AA93" s="17" t="str">
        <f>IF('[1]TCE - ANEXO III - Preencher'!AB102="","",'[1]TCE - ANEXO III - Preencher'!AB102)</f>
        <v>PISO ENFERMAGEM</v>
      </c>
      <c r="AB93" s="15">
        <f t="shared" si="6"/>
        <v>2220.2296000000001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DAMIAO CAVALCANTE FERREIRA FILHO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45292</v>
      </c>
      <c r="H94" s="14">
        <f>'[1]TCE - ANEXO III - Preencher'!I103</f>
        <v>0</v>
      </c>
      <c r="I94" s="14">
        <f>'[1]TCE - ANEXO III - Preencher'!J103</f>
        <v>564.99199999999996</v>
      </c>
      <c r="J94" s="14">
        <f>'[1]TCE - ANEXO III - Preencher'!K103</f>
        <v>0</v>
      </c>
      <c r="K94" s="15">
        <f>'[1]TCE - ANEXO III - Preencher'!L103</f>
        <v>88.8</v>
      </c>
      <c r="L94" s="15">
        <f>'[1]TCE - ANEXO III - Preencher'!M103</f>
        <v>1.1000000000000001</v>
      </c>
      <c r="M94" s="15">
        <f t="shared" si="7"/>
        <v>87.7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654.67200000000003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DAMILLI KAUANE ALVES DE LIMA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45292</v>
      </c>
      <c r="H95" s="14">
        <f>'[1]TCE - ANEXO III - Preencher'!I104</f>
        <v>0</v>
      </c>
      <c r="I95" s="14">
        <f>'[1]TCE - ANEXO III - Preencher'!J104</f>
        <v>299.24160000000001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1.98</v>
      </c>
      <c r="O95" s="15">
        <f>'[1]TCE - ANEXO III - Preencher'!P104</f>
        <v>0</v>
      </c>
      <c r="P95" s="16">
        <f t="shared" si="8"/>
        <v>1.98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1847.22</v>
      </c>
      <c r="Y95" s="15">
        <f>'[1]TCE - ANEXO III - Preencher'!Z104</f>
        <v>0</v>
      </c>
      <c r="Z95" s="16">
        <f t="shared" si="11"/>
        <v>1847.22</v>
      </c>
      <c r="AA95" s="17" t="str">
        <f>IF('[1]TCE - ANEXO III - Preencher'!AB104="","",'[1]TCE - ANEXO III - Preencher'!AB104)</f>
        <v>PISO ENFERMAGEM</v>
      </c>
      <c r="AB95" s="15">
        <f t="shared" si="6"/>
        <v>2148.4416000000001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DAMIRIS MAIANNY CORDEIRO DE SA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45292</v>
      </c>
      <c r="H96" s="14">
        <f>'[1]TCE - ANEXO III - Preencher'!I105</f>
        <v>0</v>
      </c>
      <c r="I96" s="14">
        <f>'[1]TCE - ANEXO III - Preencher'!J105</f>
        <v>304.22800000000001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1.98</v>
      </c>
      <c r="O96" s="15">
        <f>'[1]TCE - ANEXO III - Preencher'!P105</f>
        <v>0</v>
      </c>
      <c r="P96" s="16">
        <f t="shared" si="8"/>
        <v>1.98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77.569999999999993</v>
      </c>
      <c r="U96" s="15">
        <f>'[1]TCE - ANEXO III - Preencher'!V105</f>
        <v>0</v>
      </c>
      <c r="V96" s="16">
        <f t="shared" si="10"/>
        <v>77.569999999999993</v>
      </c>
      <c r="W96" s="17" t="str">
        <f>IF('[1]TCE - ANEXO III - Preencher'!X105="","",'[1]TCE - ANEXO III - Preencher'!X105)</f>
        <v>AUXILIO CRECHE</v>
      </c>
      <c r="X96" s="15">
        <f>'[1]TCE - ANEXO III - Preencher'!Y105</f>
        <v>1847.22</v>
      </c>
      <c r="Y96" s="15">
        <f>'[1]TCE - ANEXO III - Preencher'!Z105</f>
        <v>0</v>
      </c>
      <c r="Z96" s="16">
        <f t="shared" si="11"/>
        <v>1847.22</v>
      </c>
      <c r="AA96" s="17" t="str">
        <f>IF('[1]TCE - ANEXO III - Preencher'!AB105="","",'[1]TCE - ANEXO III - Preencher'!AB105)</f>
        <v>PISO ENFERMAGEM</v>
      </c>
      <c r="AB96" s="15">
        <f t="shared" si="6"/>
        <v>2230.998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DANIELA ALVES DE SOUSA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45292</v>
      </c>
      <c r="H97" s="14">
        <f>'[1]TCE - ANEXO III - Preencher'!I106</f>
        <v>0</v>
      </c>
      <c r="I97" s="14">
        <f>'[1]TCE - ANEXO III - Preencher'!J106</f>
        <v>302.18560000000002</v>
      </c>
      <c r="J97" s="14">
        <f>'[1]TCE - ANEXO III - Preencher'!K106</f>
        <v>0</v>
      </c>
      <c r="K97" s="15">
        <f>'[1]TCE - ANEXO III - Preencher'!L106</f>
        <v>88.8</v>
      </c>
      <c r="L97" s="15">
        <f>'[1]TCE - ANEXO III - Preencher'!M106</f>
        <v>1.1000000000000001</v>
      </c>
      <c r="M97" s="15">
        <f t="shared" si="7"/>
        <v>87.7</v>
      </c>
      <c r="N97" s="15">
        <f>'[1]TCE - ANEXO III - Preencher'!O106</f>
        <v>1.98</v>
      </c>
      <c r="O97" s="15">
        <f>'[1]TCE - ANEXO III - Preencher'!P106</f>
        <v>0</v>
      </c>
      <c r="P97" s="16">
        <f t="shared" si="8"/>
        <v>1.98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1847.22</v>
      </c>
      <c r="Y97" s="15">
        <f>'[1]TCE - ANEXO III - Preencher'!Z106</f>
        <v>0</v>
      </c>
      <c r="Z97" s="16">
        <f t="shared" si="11"/>
        <v>1847.22</v>
      </c>
      <c r="AA97" s="17" t="str">
        <f>IF('[1]TCE - ANEXO III - Preencher'!AB106="","",'[1]TCE - ANEXO III - Preencher'!AB106)</f>
        <v>PISO ENFERMAGEM</v>
      </c>
      <c r="AB97" s="15">
        <f t="shared" si="6"/>
        <v>2239.0855999999999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>DANIELA ALVES LEAO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45292</v>
      </c>
      <c r="H98" s="14">
        <f>'[1]TCE - ANEXO III - Preencher'!I107</f>
        <v>0</v>
      </c>
      <c r="I98" s="14">
        <f>'[1]TCE - ANEXO III - Preencher'!J107</f>
        <v>289.53520000000003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77.569999999999993</v>
      </c>
      <c r="U98" s="15">
        <f>'[1]TCE - ANEXO III - Preencher'!V107</f>
        <v>0</v>
      </c>
      <c r="V98" s="16">
        <f t="shared" si="10"/>
        <v>77.569999999999993</v>
      </c>
      <c r="W98" s="17" t="str">
        <f>IF('[1]TCE - ANEXO III - Preencher'!X107="","",'[1]TCE - ANEXO III - Preencher'!X107)</f>
        <v>AUXILIO CRECHE</v>
      </c>
      <c r="X98" s="15">
        <f>'[1]TCE - ANEXO III - Preencher'!Y107</f>
        <v>1847.22</v>
      </c>
      <c r="Y98" s="15">
        <f>'[1]TCE - ANEXO III - Preencher'!Z107</f>
        <v>0</v>
      </c>
      <c r="Z98" s="16">
        <f t="shared" si="11"/>
        <v>1847.22</v>
      </c>
      <c r="AA98" s="17" t="str">
        <f>IF('[1]TCE - ANEXO III - Preencher'!AB107="","",'[1]TCE - ANEXO III - Preencher'!AB107)</f>
        <v>PISO ENFERMAGEM</v>
      </c>
      <c r="AB98" s="15">
        <f t="shared" si="6"/>
        <v>2216.3052000000002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 xml:space="preserve">DANILO VIEIRA ALVES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1422-10</v>
      </c>
      <c r="G99" s="13">
        <f>IF('[1]TCE - ANEXO III - Preencher'!H108="","",'[1]TCE - ANEXO III - Preencher'!H108)</f>
        <v>45292</v>
      </c>
      <c r="H99" s="14">
        <f>'[1]TCE - ANEXO III - Preencher'!I108</f>
        <v>0</v>
      </c>
      <c r="I99" s="14">
        <f>'[1]TCE - ANEXO III - Preencher'!J108</f>
        <v>283.19040000000001</v>
      </c>
      <c r="J99" s="14">
        <f>'[1]TCE - ANEXO III - Preencher'!K108</f>
        <v>0</v>
      </c>
      <c r="K99" s="15">
        <f>'[1]TCE - ANEXO III - Preencher'!L108</f>
        <v>88.8</v>
      </c>
      <c r="L99" s="15">
        <f>'[1]TCE - ANEXO III - Preencher'!M108</f>
        <v>1.1000000000000001</v>
      </c>
      <c r="M99" s="15">
        <f t="shared" si="7"/>
        <v>87.7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372.87040000000002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DEBORA FERREIRA LEITE DE SA SOUZA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45292</v>
      </c>
      <c r="H100" s="14">
        <f>'[1]TCE - ANEXO III - Preencher'!I109</f>
        <v>0</v>
      </c>
      <c r="I100" s="14">
        <f>'[1]TCE - ANEXO III - Preencher'!J109</f>
        <v>287.30160000000001</v>
      </c>
      <c r="J100" s="14">
        <f>'[1]TCE - ANEXO III - Preencher'!K109</f>
        <v>0</v>
      </c>
      <c r="K100" s="15">
        <f>'[1]TCE - ANEXO III - Preencher'!L109</f>
        <v>88.8</v>
      </c>
      <c r="L100" s="15">
        <f>'[1]TCE - ANEXO III - Preencher'!M109</f>
        <v>1.1000000000000001</v>
      </c>
      <c r="M100" s="15">
        <f t="shared" si="7"/>
        <v>87.7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1847.22</v>
      </c>
      <c r="Y100" s="15">
        <f>'[1]TCE - ANEXO III - Preencher'!Z109</f>
        <v>0</v>
      </c>
      <c r="Z100" s="16">
        <f t="shared" si="11"/>
        <v>1847.22</v>
      </c>
      <c r="AA100" s="17" t="str">
        <f>IF('[1]TCE - ANEXO III - Preencher'!AB109="","",'[1]TCE - ANEXO III - Preencher'!AB109)</f>
        <v>PISO ENFERMAGEM</v>
      </c>
      <c r="AB100" s="15">
        <f t="shared" si="6"/>
        <v>2224.2015999999999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DEBORA SOARES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4221-05</v>
      </c>
      <c r="G101" s="13">
        <f>IF('[1]TCE - ANEXO III - Preencher'!H110="","",'[1]TCE - ANEXO III - Preencher'!H110)</f>
        <v>45292</v>
      </c>
      <c r="H101" s="14">
        <f>'[1]TCE - ANEXO III - Preencher'!I110</f>
        <v>0</v>
      </c>
      <c r="I101" s="14">
        <f>'[1]TCE - ANEXO III - Preencher'!J110</f>
        <v>132.93040000000002</v>
      </c>
      <c r="J101" s="14">
        <f>'[1]TCE - ANEXO III - Preencher'!K110</f>
        <v>0</v>
      </c>
      <c r="K101" s="15">
        <f>'[1]TCE - ANEXO III - Preencher'!L110</f>
        <v>88.8</v>
      </c>
      <c r="L101" s="15">
        <f>'[1]TCE - ANEXO III - Preencher'!M110</f>
        <v>1.1000000000000001</v>
      </c>
      <c r="M101" s="15">
        <f t="shared" si="7"/>
        <v>87.7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77.569999999999993</v>
      </c>
      <c r="U101" s="15">
        <f>'[1]TCE - ANEXO III - Preencher'!V110</f>
        <v>0</v>
      </c>
      <c r="V101" s="16">
        <f t="shared" si="10"/>
        <v>77.569999999999993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300.18039999999996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DECI DE SOUZA DELMONDES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5135-05</v>
      </c>
      <c r="G102" s="13">
        <f>IF('[1]TCE - ANEXO III - Preencher'!H111="","",'[1]TCE - ANEXO III - Preencher'!H111)</f>
        <v>45292</v>
      </c>
      <c r="H102" s="14">
        <f>'[1]TCE - ANEXO III - Preencher'!I111</f>
        <v>0</v>
      </c>
      <c r="I102" s="14">
        <f>'[1]TCE - ANEXO III - Preencher'!J111</f>
        <v>190.97200000000001</v>
      </c>
      <c r="J102" s="14">
        <f>'[1]TCE - ANEXO III - Preencher'!K111</f>
        <v>0</v>
      </c>
      <c r="K102" s="15">
        <f>'[1]TCE - ANEXO III - Preencher'!L111</f>
        <v>88.8</v>
      </c>
      <c r="L102" s="15">
        <f>'[1]TCE - ANEXO III - Preencher'!M111</f>
        <v>1.1000000000000001</v>
      </c>
      <c r="M102" s="15">
        <f t="shared" si="7"/>
        <v>87.7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280.65200000000004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DENIZE MARIA LINS DE ALENCAR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45292</v>
      </c>
      <c r="H103" s="14">
        <f>'[1]TCE - ANEXO III - Preencher'!I112</f>
        <v>0</v>
      </c>
      <c r="I103" s="14">
        <f>'[1]TCE - ANEXO III - Preencher'!J112</f>
        <v>135.55200000000002</v>
      </c>
      <c r="J103" s="14">
        <f>'[1]TCE - ANEXO III - Preencher'!K112</f>
        <v>0</v>
      </c>
      <c r="K103" s="15">
        <f>'[1]TCE - ANEXO III - Preencher'!L112</f>
        <v>88.8</v>
      </c>
      <c r="L103" s="15">
        <f>'[1]TCE - ANEXO III - Preencher'!M112</f>
        <v>1.1000000000000001</v>
      </c>
      <c r="M103" s="15">
        <f t="shared" si="7"/>
        <v>87.7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225.232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DEOCLECIANO LINO OLIVEIRA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2235-05</v>
      </c>
      <c r="G104" s="13">
        <f>IF('[1]TCE - ANEXO III - Preencher'!H113="","",'[1]TCE - ANEXO III - Preencher'!H113)</f>
        <v>45292</v>
      </c>
      <c r="H104" s="14">
        <f>'[1]TCE - ANEXO III - Preencher'!I113</f>
        <v>0</v>
      </c>
      <c r="I104" s="14">
        <f>'[1]TCE - ANEXO III - Preencher'!J113</f>
        <v>383.31440000000003</v>
      </c>
      <c r="J104" s="14">
        <f>'[1]TCE - ANEXO III - Preencher'!K113</f>
        <v>0</v>
      </c>
      <c r="K104" s="15">
        <f>'[1]TCE - ANEXO III - Preencher'!L113</f>
        <v>88.8</v>
      </c>
      <c r="L104" s="15">
        <f>'[1]TCE - ANEXO III - Preencher'!M113</f>
        <v>1.1000000000000001</v>
      </c>
      <c r="M104" s="15">
        <f t="shared" si="7"/>
        <v>87.7</v>
      </c>
      <c r="N104" s="15">
        <f>'[1]TCE - ANEXO III - Preencher'!O113</f>
        <v>2.54</v>
      </c>
      <c r="O104" s="15">
        <f>'[1]TCE - ANEXO III - Preencher'!P113</f>
        <v>0</v>
      </c>
      <c r="P104" s="16">
        <f t="shared" si="8"/>
        <v>2.54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128.24</v>
      </c>
      <c r="U104" s="15">
        <f>'[1]TCE - ANEXO III - Preencher'!V113</f>
        <v>0</v>
      </c>
      <c r="V104" s="16">
        <f t="shared" si="10"/>
        <v>128.24</v>
      </c>
      <c r="W104" s="17" t="str">
        <f>IF('[1]TCE - ANEXO III - Preencher'!X113="","",'[1]TCE - ANEXO III - Preencher'!X113)</f>
        <v>AUXILIO CRECHE</v>
      </c>
      <c r="X104" s="15">
        <f>'[1]TCE - ANEXO III - Preencher'!Y113</f>
        <v>1975.6</v>
      </c>
      <c r="Y104" s="15">
        <f>'[1]TCE - ANEXO III - Preencher'!Z113</f>
        <v>0</v>
      </c>
      <c r="Z104" s="16">
        <f t="shared" si="11"/>
        <v>1975.6</v>
      </c>
      <c r="AA104" s="17" t="str">
        <f>IF('[1]TCE - ANEXO III - Preencher'!AB113="","",'[1]TCE - ANEXO III - Preencher'!AB113)</f>
        <v>PISO ENFERMAGEM</v>
      </c>
      <c r="AB104" s="15">
        <f t="shared" si="6"/>
        <v>2577.3944000000001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DEUSIRLAN JOVINO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5142-25</v>
      </c>
      <c r="G105" s="13">
        <f>IF('[1]TCE - ANEXO III - Preencher'!H114="","",'[1]TCE - ANEXO III - Preencher'!H114)</f>
        <v>45292</v>
      </c>
      <c r="H105" s="14">
        <f>'[1]TCE - ANEXO III - Preencher'!I114</f>
        <v>0</v>
      </c>
      <c r="I105" s="14">
        <f>'[1]TCE - ANEXO III - Preencher'!J114</f>
        <v>158.14400000000001</v>
      </c>
      <c r="J105" s="14">
        <f>'[1]TCE - ANEXO III - Preencher'!K114</f>
        <v>0</v>
      </c>
      <c r="K105" s="15">
        <f>'[1]TCE - ANEXO III - Preencher'!L114</f>
        <v>88.8</v>
      </c>
      <c r="L105" s="15">
        <f>'[1]TCE - ANEXO III - Preencher'!M114</f>
        <v>1.1000000000000001</v>
      </c>
      <c r="M105" s="15">
        <f t="shared" si="7"/>
        <v>87.7</v>
      </c>
      <c r="N105" s="15">
        <f>'[1]TCE - ANEXO III - Preencher'!O114</f>
        <v>1.98</v>
      </c>
      <c r="O105" s="15">
        <f>'[1]TCE - ANEXO III - Preencher'!P114</f>
        <v>0</v>
      </c>
      <c r="P105" s="16">
        <f t="shared" si="8"/>
        <v>1.98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247.82399999999998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DHENNE FERREIRA DE CARVALHO DA MOTA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4110-10</v>
      </c>
      <c r="G106" s="13">
        <f>IF('[1]TCE - ANEXO III - Preencher'!H115="","",'[1]TCE - ANEXO III - Preencher'!H115)</f>
        <v>45292</v>
      </c>
      <c r="H106" s="14">
        <f>'[1]TCE - ANEXO III - Preencher'!I115</f>
        <v>0</v>
      </c>
      <c r="I106" s="14">
        <f>'[1]TCE - ANEXO III - Preencher'!J115</f>
        <v>149.79600000000002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1.98</v>
      </c>
      <c r="O106" s="15">
        <f>'[1]TCE - ANEXO III - Preencher'!P115</f>
        <v>0</v>
      </c>
      <c r="P106" s="16">
        <f t="shared" si="8"/>
        <v>1.98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77.569999999999993</v>
      </c>
      <c r="U106" s="15">
        <f>'[1]TCE - ANEXO III - Preencher'!V115</f>
        <v>0</v>
      </c>
      <c r="V106" s="16">
        <f t="shared" si="10"/>
        <v>77.569999999999993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229.346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>DIEGO ARMANDO ALVARO COELHO DE CARVALHO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3241-20</v>
      </c>
      <c r="G107" s="13">
        <f>IF('[1]TCE - ANEXO III - Preencher'!H116="","",'[1]TCE - ANEXO III - Preencher'!H116)</f>
        <v>45292</v>
      </c>
      <c r="H107" s="14">
        <f>'[1]TCE - ANEXO III - Preencher'!I116</f>
        <v>0</v>
      </c>
      <c r="I107" s="14">
        <f>'[1]TCE - ANEXO III - Preencher'!J116</f>
        <v>311.45359999999999</v>
      </c>
      <c r="J107" s="14">
        <f>'[1]TCE - ANEXO III - Preencher'!K116</f>
        <v>0</v>
      </c>
      <c r="K107" s="15">
        <f>'[1]TCE - ANEXO III - Preencher'!L116</f>
        <v>88.8</v>
      </c>
      <c r="L107" s="15">
        <f>'[1]TCE - ANEXO III - Preencher'!M116</f>
        <v>1.1000000000000001</v>
      </c>
      <c r="M107" s="15">
        <f t="shared" si="7"/>
        <v>87.7</v>
      </c>
      <c r="N107" s="15">
        <f>'[1]TCE - ANEXO III - Preencher'!O116</f>
        <v>10.029999999999999</v>
      </c>
      <c r="O107" s="15">
        <f>'[1]TCE - ANEXO III - Preencher'!P116</f>
        <v>0</v>
      </c>
      <c r="P107" s="16">
        <f t="shared" si="8"/>
        <v>10.029999999999999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409.18359999999996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 xml:space="preserve">DIEGO LOCIO ROSADO DE OLIVEIRA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2234-05</v>
      </c>
      <c r="G108" s="13">
        <f>IF('[1]TCE - ANEXO III - Preencher'!H117="","",'[1]TCE - ANEXO III - Preencher'!H117)</f>
        <v>45292</v>
      </c>
      <c r="H108" s="14">
        <f>'[1]TCE - ANEXO III - Preencher'!I117</f>
        <v>0</v>
      </c>
      <c r="I108" s="14">
        <f>'[1]TCE - ANEXO III - Preencher'!J117</f>
        <v>455.77600000000001</v>
      </c>
      <c r="J108" s="14">
        <f>'[1]TCE - ANEXO III - Preencher'!K117</f>
        <v>0</v>
      </c>
      <c r="K108" s="15">
        <f>'[1]TCE - ANEXO III - Preencher'!L117</f>
        <v>88.8</v>
      </c>
      <c r="L108" s="15">
        <f>'[1]TCE - ANEXO III - Preencher'!M117</f>
        <v>1.1000000000000001</v>
      </c>
      <c r="M108" s="15">
        <f t="shared" si="7"/>
        <v>87.7</v>
      </c>
      <c r="N108" s="15">
        <f>'[1]TCE - ANEXO III - Preencher'!O117</f>
        <v>1.98</v>
      </c>
      <c r="O108" s="15">
        <f>'[1]TCE - ANEXO III - Preencher'!P117</f>
        <v>0</v>
      </c>
      <c r="P108" s="16">
        <f t="shared" si="8"/>
        <v>1.98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545.45600000000002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DILENE FERREIRA DA MOTA GOMES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45292</v>
      </c>
      <c r="H109" s="14">
        <f>'[1]TCE - ANEXO III - Preencher'!I118</f>
        <v>0</v>
      </c>
      <c r="I109" s="14">
        <f>'[1]TCE - ANEXO III - Preencher'!J118</f>
        <v>302.18560000000002</v>
      </c>
      <c r="J109" s="14">
        <f>'[1]TCE - ANEXO III - Preencher'!K118</f>
        <v>0</v>
      </c>
      <c r="K109" s="15">
        <f>'[1]TCE - ANEXO III - Preencher'!L118</f>
        <v>88.8</v>
      </c>
      <c r="L109" s="15">
        <f>'[1]TCE - ANEXO III - Preencher'!M118</f>
        <v>1.1000000000000001</v>
      </c>
      <c r="M109" s="15">
        <f t="shared" si="7"/>
        <v>87.7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1847.22</v>
      </c>
      <c r="Y109" s="15">
        <f>'[1]TCE - ANEXO III - Preencher'!Z118</f>
        <v>0</v>
      </c>
      <c r="Z109" s="16">
        <f t="shared" si="11"/>
        <v>1847.22</v>
      </c>
      <c r="AA109" s="17" t="str">
        <f>IF('[1]TCE - ANEXO III - Preencher'!AB118="","",'[1]TCE - ANEXO III - Preencher'!AB118)</f>
        <v>PISO ENFERMAGEM</v>
      </c>
      <c r="AB109" s="15">
        <f t="shared" si="6"/>
        <v>2239.0855999999999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DIOGO EMANUEL ARAGAO DE BRITO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2236-05</v>
      </c>
      <c r="G110" s="13">
        <f>IF('[1]TCE - ANEXO III - Preencher'!H119="","",'[1]TCE - ANEXO III - Preencher'!H119)</f>
        <v>45292</v>
      </c>
      <c r="H110" s="14">
        <f>'[1]TCE - ANEXO III - Preencher'!I119</f>
        <v>0</v>
      </c>
      <c r="I110" s="14">
        <f>'[1]TCE - ANEXO III - Preencher'!J119</f>
        <v>222.73919999999998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1.98</v>
      </c>
      <c r="O110" s="15">
        <f>'[1]TCE - ANEXO III - Preencher'!P119</f>
        <v>0</v>
      </c>
      <c r="P110" s="16">
        <f t="shared" si="8"/>
        <v>1.98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224.71919999999997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DULCINEIA GOMES PEDROZA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45292</v>
      </c>
      <c r="H111" s="14">
        <f>'[1]TCE - ANEXO III - Preencher'!I120</f>
        <v>0</v>
      </c>
      <c r="I111" s="14">
        <f>'[1]TCE - ANEXO III - Preencher'!J120</f>
        <v>283.32959999999997</v>
      </c>
      <c r="J111" s="14">
        <f>'[1]TCE - ANEXO III - Preencher'!K120</f>
        <v>0</v>
      </c>
      <c r="K111" s="15">
        <f>'[1]TCE - ANEXO III - Preencher'!L120</f>
        <v>88.8</v>
      </c>
      <c r="L111" s="15">
        <f>'[1]TCE - ANEXO III - Preencher'!M120</f>
        <v>1.1000000000000001</v>
      </c>
      <c r="M111" s="15">
        <f t="shared" si="7"/>
        <v>87.7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1847.22</v>
      </c>
      <c r="Y111" s="15">
        <f>'[1]TCE - ANEXO III - Preencher'!Z120</f>
        <v>0</v>
      </c>
      <c r="Z111" s="16">
        <f t="shared" si="11"/>
        <v>1847.22</v>
      </c>
      <c r="AA111" s="17" t="str">
        <f>IF('[1]TCE - ANEXO III - Preencher'!AB120="","",'[1]TCE - ANEXO III - Preencher'!AB120)</f>
        <v>PISO ENFERMAGEM</v>
      </c>
      <c r="AB111" s="15">
        <f t="shared" si="6"/>
        <v>2220.2296000000001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DYONYCK CAVALCANTE AGRA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45292</v>
      </c>
      <c r="H112" s="14">
        <f>'[1]TCE - ANEXO III - Preencher'!I121</f>
        <v>0</v>
      </c>
      <c r="I112" s="14">
        <f>'[1]TCE - ANEXO III - Preencher'!J121</f>
        <v>301.28800000000001</v>
      </c>
      <c r="J112" s="14">
        <f>'[1]TCE - ANEXO III - Preencher'!K121</f>
        <v>0</v>
      </c>
      <c r="K112" s="15">
        <f>'[1]TCE - ANEXO III - Preencher'!L121</f>
        <v>88.8</v>
      </c>
      <c r="L112" s="15">
        <f>'[1]TCE - ANEXO III - Preencher'!M121</f>
        <v>1.1000000000000001</v>
      </c>
      <c r="M112" s="15">
        <f t="shared" si="7"/>
        <v>87.7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1847.22</v>
      </c>
      <c r="Y112" s="15">
        <f>'[1]TCE - ANEXO III - Preencher'!Z121</f>
        <v>0</v>
      </c>
      <c r="Z112" s="16">
        <f t="shared" si="11"/>
        <v>1847.22</v>
      </c>
      <c r="AA112" s="17" t="str">
        <f>IF('[1]TCE - ANEXO III - Preencher'!AB121="","",'[1]TCE - ANEXO III - Preencher'!AB121)</f>
        <v>PISO ENFERMAGEM</v>
      </c>
      <c r="AB112" s="15">
        <f t="shared" si="6"/>
        <v>2238.1880000000001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EDERLANIA DE OLIVEIRA CRUZ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45292</v>
      </c>
      <c r="H113" s="14">
        <f>'[1]TCE - ANEXO III - Preencher'!I122</f>
        <v>0</v>
      </c>
      <c r="I113" s="14">
        <f>'[1]TCE - ANEXO III - Preencher'!J122</f>
        <v>220.072</v>
      </c>
      <c r="J113" s="14">
        <f>'[1]TCE - ANEXO III - Preencher'!K122</f>
        <v>0</v>
      </c>
      <c r="K113" s="15">
        <f>'[1]TCE - ANEXO III - Preencher'!L122</f>
        <v>88.8</v>
      </c>
      <c r="L113" s="15">
        <f>'[1]TCE - ANEXO III - Preencher'!M122</f>
        <v>1.1000000000000001</v>
      </c>
      <c r="M113" s="15">
        <f t="shared" si="7"/>
        <v>87.7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1847.22</v>
      </c>
      <c r="Y113" s="15">
        <f>'[1]TCE - ANEXO III - Preencher'!Z122</f>
        <v>0</v>
      </c>
      <c r="Z113" s="16">
        <f t="shared" si="11"/>
        <v>1847.22</v>
      </c>
      <c r="AA113" s="17" t="str">
        <f>IF('[1]TCE - ANEXO III - Preencher'!AB122="","",'[1]TCE - ANEXO III - Preencher'!AB122)</f>
        <v>PISO ENFERMAGEM</v>
      </c>
      <c r="AB113" s="15">
        <f t="shared" si="6"/>
        <v>2156.9720000000002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EDEVANDRO LIMA FREIRE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5142-25</v>
      </c>
      <c r="G114" s="13">
        <f>IF('[1]TCE - ANEXO III - Preencher'!H123="","",'[1]TCE - ANEXO III - Preencher'!H123)</f>
        <v>45292</v>
      </c>
      <c r="H114" s="14">
        <f>'[1]TCE - ANEXO III - Preencher'!I123</f>
        <v>0</v>
      </c>
      <c r="I114" s="14">
        <f>'[1]TCE - ANEXO III - Preencher'!J123</f>
        <v>158.14400000000001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1.98</v>
      </c>
      <c r="O114" s="15">
        <f>'[1]TCE - ANEXO III - Preencher'!P123</f>
        <v>0</v>
      </c>
      <c r="P114" s="16">
        <f t="shared" si="8"/>
        <v>1.98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160.124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EDIANE ALVES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45292</v>
      </c>
      <c r="H115" s="14">
        <f>'[1]TCE - ANEXO III - Preencher'!I124</f>
        <v>0</v>
      </c>
      <c r="I115" s="14">
        <f>'[1]TCE - ANEXO III - Preencher'!J124</f>
        <v>373.05519999999996</v>
      </c>
      <c r="J115" s="14">
        <f>'[1]TCE - ANEXO III - Preencher'!K124</f>
        <v>0</v>
      </c>
      <c r="K115" s="15">
        <f>'[1]TCE - ANEXO III - Preencher'!L124</f>
        <v>88.8</v>
      </c>
      <c r="L115" s="15">
        <f>'[1]TCE - ANEXO III - Preencher'!M124</f>
        <v>1.1000000000000001</v>
      </c>
      <c r="M115" s="15">
        <f t="shared" si="7"/>
        <v>87.7</v>
      </c>
      <c r="N115" s="15">
        <f>'[1]TCE - ANEXO III - Preencher'!O124</f>
        <v>2.54</v>
      </c>
      <c r="O115" s="15">
        <f>'[1]TCE - ANEXO III - Preencher'!P124</f>
        <v>0</v>
      </c>
      <c r="P115" s="16">
        <f t="shared" si="8"/>
        <v>2.54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1975.6</v>
      </c>
      <c r="Y115" s="15">
        <f>'[1]TCE - ANEXO III - Preencher'!Z124</f>
        <v>0</v>
      </c>
      <c r="Z115" s="16">
        <f t="shared" si="11"/>
        <v>1975.6</v>
      </c>
      <c r="AA115" s="17" t="str">
        <f>IF('[1]TCE - ANEXO III - Preencher'!AB124="","",'[1]TCE - ANEXO III - Preencher'!AB124)</f>
        <v>PISO ENFERMAGEM</v>
      </c>
      <c r="AB115" s="15">
        <f t="shared" si="6"/>
        <v>2438.8951999999999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EDIELISON VIEIRA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45292</v>
      </c>
      <c r="H116" s="14">
        <f>'[1]TCE - ANEXO III - Preencher'!I125</f>
        <v>0</v>
      </c>
      <c r="I116" s="14">
        <f>'[1]TCE - ANEXO III - Preencher'!J125</f>
        <v>301.28800000000001</v>
      </c>
      <c r="J116" s="14">
        <f>'[1]TCE - ANEXO III - Preencher'!K125</f>
        <v>0</v>
      </c>
      <c r="K116" s="15">
        <f>'[1]TCE - ANEXO III - Preencher'!L125</f>
        <v>88.8</v>
      </c>
      <c r="L116" s="15">
        <f>'[1]TCE - ANEXO III - Preencher'!M125</f>
        <v>1.1000000000000001</v>
      </c>
      <c r="M116" s="15">
        <f t="shared" si="7"/>
        <v>87.7</v>
      </c>
      <c r="N116" s="15">
        <f>'[1]TCE - ANEXO III - Preencher'!O125</f>
        <v>1.98</v>
      </c>
      <c r="O116" s="15">
        <f>'[1]TCE - ANEXO III - Preencher'!P125</f>
        <v>0</v>
      </c>
      <c r="P116" s="16">
        <f t="shared" si="8"/>
        <v>1.98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1847.22</v>
      </c>
      <c r="Y116" s="15">
        <f>'[1]TCE - ANEXO III - Preencher'!Z125</f>
        <v>0</v>
      </c>
      <c r="Z116" s="16">
        <f t="shared" si="11"/>
        <v>1847.22</v>
      </c>
      <c r="AA116" s="17" t="str">
        <f>IF('[1]TCE - ANEXO III - Preencher'!AB125="","",'[1]TCE - ANEXO III - Preencher'!AB125)</f>
        <v>PISO ENFERMAGEM</v>
      </c>
      <c r="AB116" s="15">
        <f t="shared" si="6"/>
        <v>2238.1880000000001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EDILEIDE JORDÃO DE VASCONCELOS FREIRE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4101-05</v>
      </c>
      <c r="G117" s="13">
        <f>IF('[1]TCE - ANEXO III - Preencher'!H126="","",'[1]TCE - ANEXO III - Preencher'!H126)</f>
        <v>45292</v>
      </c>
      <c r="H117" s="14">
        <f>'[1]TCE - ANEXO III - Preencher'!I126</f>
        <v>0</v>
      </c>
      <c r="I117" s="14">
        <f>'[1]TCE - ANEXO III - Preencher'!J126</f>
        <v>221.8792</v>
      </c>
      <c r="J117" s="14">
        <f>'[1]TCE - ANEXO III - Preencher'!K126</f>
        <v>0</v>
      </c>
      <c r="K117" s="15">
        <f>'[1]TCE - ANEXO III - Preencher'!L126</f>
        <v>88.8</v>
      </c>
      <c r="L117" s="15">
        <f>'[1]TCE - ANEXO III - Preencher'!M126</f>
        <v>1.1000000000000001</v>
      </c>
      <c r="M117" s="15">
        <f t="shared" si="7"/>
        <v>87.7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311.55920000000003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EDIVANIA DA SILVA LINO SANTOS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5142-25</v>
      </c>
      <c r="G118" s="13">
        <f>IF('[1]TCE - ANEXO III - Preencher'!H127="","",'[1]TCE - ANEXO III - Preencher'!H127)</f>
        <v>45292</v>
      </c>
      <c r="H118" s="14">
        <f>'[1]TCE - ANEXO III - Preencher'!I127</f>
        <v>0</v>
      </c>
      <c r="I118" s="14">
        <f>'[1]TCE - ANEXO III - Preencher'!J127</f>
        <v>158.14400000000001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160.124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EDJA MARIA ULYSSES ARAUJO MEDEIROS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45292</v>
      </c>
      <c r="H119" s="14">
        <f>'[1]TCE - ANEXO III - Preencher'!I128</f>
        <v>0</v>
      </c>
      <c r="I119" s="14">
        <f>'[1]TCE - ANEXO III - Preencher'!J128</f>
        <v>147.77760000000001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1.98</v>
      </c>
      <c r="O119" s="15">
        <f>'[1]TCE - ANEXO III - Preencher'!P128</f>
        <v>0</v>
      </c>
      <c r="P119" s="16">
        <f t="shared" si="8"/>
        <v>1.98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1847.22</v>
      </c>
      <c r="Y119" s="15">
        <f>'[1]TCE - ANEXO III - Preencher'!Z128</f>
        <v>0</v>
      </c>
      <c r="Z119" s="16">
        <f t="shared" si="11"/>
        <v>1847.22</v>
      </c>
      <c r="AA119" s="17" t="str">
        <f>IF('[1]TCE - ANEXO III - Preencher'!AB128="","",'[1]TCE - ANEXO III - Preencher'!AB128)</f>
        <v>PISO ENFERMAGEM</v>
      </c>
      <c r="AB119" s="15">
        <f t="shared" si="6"/>
        <v>1996.9775999999999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EDLAINE MARIA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>
        <f>IF('[1]TCE - ANEXO III - Preencher'!H129="","",'[1]TCE - ANEXO III - Preencher'!H129)</f>
        <v>45292</v>
      </c>
      <c r="H120" s="14">
        <f>'[1]TCE - ANEXO III - Preencher'!I129</f>
        <v>0</v>
      </c>
      <c r="I120" s="14">
        <f>'[1]TCE - ANEXO III - Preencher'!J129</f>
        <v>18.2364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20.2164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EDMAURO FELIX DO NASCIMENTO FILHO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45292</v>
      </c>
      <c r="H121" s="14">
        <f>'[1]TCE - ANEXO III - Preencher'!I130</f>
        <v>0</v>
      </c>
      <c r="I121" s="14">
        <f>'[1]TCE - ANEXO III - Preencher'!J130</f>
        <v>390.57679999999999</v>
      </c>
      <c r="J121" s="14">
        <f>'[1]TCE - ANEXO III - Preencher'!K130</f>
        <v>0</v>
      </c>
      <c r="K121" s="15">
        <f>'[1]TCE - ANEXO III - Preencher'!L130</f>
        <v>88.8</v>
      </c>
      <c r="L121" s="15">
        <f>'[1]TCE - ANEXO III - Preencher'!M130</f>
        <v>1.1000000000000001</v>
      </c>
      <c r="M121" s="15">
        <f t="shared" si="7"/>
        <v>87.7</v>
      </c>
      <c r="N121" s="15">
        <f>'[1]TCE - ANEXO III - Preencher'!O130</f>
        <v>2.54</v>
      </c>
      <c r="O121" s="15">
        <f>'[1]TCE - ANEXO III - Preencher'!P130</f>
        <v>0</v>
      </c>
      <c r="P121" s="16">
        <f t="shared" si="8"/>
        <v>2.54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128.24</v>
      </c>
      <c r="U121" s="15">
        <f>'[1]TCE - ANEXO III - Preencher'!V130</f>
        <v>0</v>
      </c>
      <c r="V121" s="16">
        <f t="shared" si="10"/>
        <v>128.24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1862.46</v>
      </c>
      <c r="Y121" s="15">
        <f>'[1]TCE - ANEXO III - Preencher'!Z130</f>
        <v>0</v>
      </c>
      <c r="Z121" s="16">
        <f t="shared" si="11"/>
        <v>1862.46</v>
      </c>
      <c r="AA121" s="17" t="str">
        <f>IF('[1]TCE - ANEXO III - Preencher'!AB130="","",'[1]TCE - ANEXO III - Preencher'!AB130)</f>
        <v>PISO ENFERMAGEM</v>
      </c>
      <c r="AB121" s="15">
        <f t="shared" si="6"/>
        <v>2471.5168000000003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EDNA MARIA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45292</v>
      </c>
      <c r="H122" s="14">
        <f>'[1]TCE - ANEXO III - Preencher'!I131</f>
        <v>0</v>
      </c>
      <c r="I122" s="14">
        <f>'[1]TCE - ANEXO III - Preencher'!J131</f>
        <v>283.32959999999997</v>
      </c>
      <c r="J122" s="14">
        <f>'[1]TCE - ANEXO III - Preencher'!K131</f>
        <v>0</v>
      </c>
      <c r="K122" s="15">
        <f>'[1]TCE - ANEXO III - Preencher'!L131</f>
        <v>88.8</v>
      </c>
      <c r="L122" s="15">
        <f>'[1]TCE - ANEXO III - Preencher'!M131</f>
        <v>1.1000000000000001</v>
      </c>
      <c r="M122" s="15">
        <f t="shared" si="7"/>
        <v>87.7</v>
      </c>
      <c r="N122" s="15">
        <f>'[1]TCE - ANEXO III - Preencher'!O131</f>
        <v>1.98</v>
      </c>
      <c r="O122" s="15">
        <f>'[1]TCE - ANEXO III - Preencher'!P131</f>
        <v>0</v>
      </c>
      <c r="P122" s="16">
        <f t="shared" si="8"/>
        <v>1.98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1847.22</v>
      </c>
      <c r="Y122" s="15">
        <f>'[1]TCE - ANEXO III - Preencher'!Z131</f>
        <v>0</v>
      </c>
      <c r="Z122" s="16">
        <f t="shared" si="11"/>
        <v>1847.22</v>
      </c>
      <c r="AA122" s="17" t="str">
        <f>IF('[1]TCE - ANEXO III - Preencher'!AB131="","",'[1]TCE - ANEXO III - Preencher'!AB131)</f>
        <v>PISO ENFERMAGEM</v>
      </c>
      <c r="AB122" s="15">
        <f t="shared" si="6"/>
        <v>2220.2296000000001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EDSO FREDSON GONCALVES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45292</v>
      </c>
      <c r="H123" s="14">
        <f>'[1]TCE - ANEXO III - Preencher'!I132</f>
        <v>0</v>
      </c>
      <c r="I123" s="14">
        <f>'[1]TCE - ANEXO III - Preencher'!J132</f>
        <v>429.29519999999997</v>
      </c>
      <c r="J123" s="14">
        <f>'[1]TCE - ANEXO III - Preencher'!K132</f>
        <v>0</v>
      </c>
      <c r="K123" s="15">
        <f>'[1]TCE - ANEXO III - Preencher'!L132</f>
        <v>88.8</v>
      </c>
      <c r="L123" s="15">
        <f>'[1]TCE - ANEXO III - Preencher'!M132</f>
        <v>1.1000000000000001</v>
      </c>
      <c r="M123" s="15">
        <f t="shared" si="7"/>
        <v>87.7</v>
      </c>
      <c r="N123" s="15">
        <f>'[1]TCE - ANEXO III - Preencher'!O132</f>
        <v>2.54</v>
      </c>
      <c r="O123" s="15">
        <f>'[1]TCE - ANEXO III - Preencher'!P132</f>
        <v>0</v>
      </c>
      <c r="P123" s="16">
        <f t="shared" si="8"/>
        <v>2.54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1975.6</v>
      </c>
      <c r="Y123" s="15">
        <f>'[1]TCE - ANEXO III - Preencher'!Z132</f>
        <v>0</v>
      </c>
      <c r="Z123" s="16">
        <f t="shared" si="11"/>
        <v>1975.6</v>
      </c>
      <c r="AA123" s="17" t="str">
        <f>IF('[1]TCE - ANEXO III - Preencher'!AB132="","",'[1]TCE - ANEXO III - Preencher'!AB132)</f>
        <v>PISO ENFERMAGEM</v>
      </c>
      <c r="AB123" s="15">
        <f t="shared" si="6"/>
        <v>2495.1351999999997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EDSON SOARES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>
        <f>IF('[1]TCE - ANEXO III - Preencher'!H133="","",'[1]TCE - ANEXO III - Preencher'!H133)</f>
        <v>45292</v>
      </c>
      <c r="H124" s="14">
        <f>'[1]TCE - ANEXO III - Preencher'!I133</f>
        <v>0</v>
      </c>
      <c r="I124" s="14">
        <f>'[1]TCE - ANEXO III - Preencher'!J133</f>
        <v>151.22479999999999</v>
      </c>
      <c r="J124" s="14">
        <f>'[1]TCE - ANEXO III - Preencher'!K133</f>
        <v>0</v>
      </c>
      <c r="K124" s="15">
        <f>'[1]TCE - ANEXO III - Preencher'!L133</f>
        <v>88.8</v>
      </c>
      <c r="L124" s="15">
        <f>'[1]TCE - ANEXO III - Preencher'!M133</f>
        <v>1.1000000000000001</v>
      </c>
      <c r="M124" s="15">
        <f t="shared" si="7"/>
        <v>87.7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240.90479999999999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EDVANIA DA CONCEICAO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45292</v>
      </c>
      <c r="H125" s="14">
        <f>'[1]TCE - ANEXO III - Preencher'!I134</f>
        <v>0</v>
      </c>
      <c r="I125" s="14">
        <f>'[1]TCE - ANEXO III - Preencher'!J134</f>
        <v>305.92160000000001</v>
      </c>
      <c r="J125" s="14">
        <f>'[1]TCE - ANEXO III - Preencher'!K134</f>
        <v>0</v>
      </c>
      <c r="K125" s="15">
        <f>'[1]TCE - ANEXO III - Preencher'!L134</f>
        <v>88.8</v>
      </c>
      <c r="L125" s="15">
        <f>'[1]TCE - ANEXO III - Preencher'!M134</f>
        <v>1.1000000000000001</v>
      </c>
      <c r="M125" s="15">
        <f t="shared" si="7"/>
        <v>87.7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1847.22</v>
      </c>
      <c r="Y125" s="15">
        <f>'[1]TCE - ANEXO III - Preencher'!Z134</f>
        <v>0</v>
      </c>
      <c r="Z125" s="16">
        <f t="shared" si="11"/>
        <v>1847.22</v>
      </c>
      <c r="AA125" s="17" t="str">
        <f>IF('[1]TCE - ANEXO III - Preencher'!AB134="","",'[1]TCE - ANEXO III - Preencher'!AB134)</f>
        <v>PISO ENFERMAGEM</v>
      </c>
      <c r="AB125" s="15">
        <f t="shared" si="6"/>
        <v>2242.8216000000002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ELAINE CRISTINA SILVA SIQUEIRA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45292</v>
      </c>
      <c r="H126" s="14">
        <f>'[1]TCE - ANEXO III - Preencher'!I135</f>
        <v>0</v>
      </c>
      <c r="I126" s="14">
        <f>'[1]TCE - ANEXO III - Preencher'!J135</f>
        <v>283.32959999999997</v>
      </c>
      <c r="J126" s="14">
        <f>'[1]TCE - ANEXO III - Preencher'!K135</f>
        <v>0</v>
      </c>
      <c r="K126" s="15">
        <f>'[1]TCE - ANEXO III - Preencher'!L135</f>
        <v>88.8</v>
      </c>
      <c r="L126" s="15">
        <f>'[1]TCE - ANEXO III - Preencher'!M135</f>
        <v>1.1000000000000001</v>
      </c>
      <c r="M126" s="15">
        <f t="shared" si="7"/>
        <v>87.7</v>
      </c>
      <c r="N126" s="15">
        <f>'[1]TCE - ANEXO III - Preencher'!O135</f>
        <v>1.98</v>
      </c>
      <c r="O126" s="15">
        <f>'[1]TCE - ANEXO III - Preencher'!P135</f>
        <v>0</v>
      </c>
      <c r="P126" s="16">
        <f t="shared" si="8"/>
        <v>1.98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1847.22</v>
      </c>
      <c r="Y126" s="15">
        <f>'[1]TCE - ANEXO III - Preencher'!Z135</f>
        <v>0</v>
      </c>
      <c r="Z126" s="16">
        <f t="shared" si="11"/>
        <v>1847.22</v>
      </c>
      <c r="AA126" s="17" t="str">
        <f>IF('[1]TCE - ANEXO III - Preencher'!AB135="","",'[1]TCE - ANEXO III - Preencher'!AB135)</f>
        <v>PISO ENFERMAGEM</v>
      </c>
      <c r="AB126" s="15">
        <f t="shared" si="6"/>
        <v>2220.2296000000001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ELCILENE DE JESUS DIAS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5135-05</v>
      </c>
      <c r="G127" s="13">
        <f>IF('[1]TCE - ANEXO III - Preencher'!H136="","",'[1]TCE - ANEXO III - Preencher'!H136)</f>
        <v>45292</v>
      </c>
      <c r="H127" s="14">
        <f>'[1]TCE - ANEXO III - Preencher'!I136</f>
        <v>0</v>
      </c>
      <c r="I127" s="14">
        <f>'[1]TCE - ANEXO III - Preencher'!J136</f>
        <v>135.55200000000002</v>
      </c>
      <c r="J127" s="14">
        <f>'[1]TCE - ANEXO III - Preencher'!K136</f>
        <v>0</v>
      </c>
      <c r="K127" s="15">
        <f>'[1]TCE - ANEXO III - Preencher'!L136</f>
        <v>88.8</v>
      </c>
      <c r="L127" s="15">
        <f>'[1]TCE - ANEXO III - Preencher'!M136</f>
        <v>1.1000000000000001</v>
      </c>
      <c r="M127" s="15">
        <f t="shared" si="7"/>
        <v>87.7</v>
      </c>
      <c r="N127" s="15">
        <f>'[1]TCE - ANEXO III - Preencher'!O136</f>
        <v>1.98</v>
      </c>
      <c r="O127" s="15">
        <f>'[1]TCE - ANEXO III - Preencher'!P136</f>
        <v>0</v>
      </c>
      <c r="P127" s="16">
        <f t="shared" si="8"/>
        <v>1.98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225.232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ELEONOR BEZERRA RIBEIRO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45292</v>
      </c>
      <c r="H128" s="14">
        <f>'[1]TCE - ANEXO III - Preencher'!I137</f>
        <v>0</v>
      </c>
      <c r="I128" s="14">
        <f>'[1]TCE - ANEXO III - Preencher'!J137</f>
        <v>283.32959999999997</v>
      </c>
      <c r="J128" s="14">
        <f>'[1]TCE - ANEXO III - Preencher'!K137</f>
        <v>0</v>
      </c>
      <c r="K128" s="15">
        <f>'[1]TCE - ANEXO III - Preencher'!L137</f>
        <v>88.8</v>
      </c>
      <c r="L128" s="15">
        <f>'[1]TCE - ANEXO III - Preencher'!M137</f>
        <v>1.1000000000000001</v>
      </c>
      <c r="M128" s="15">
        <f t="shared" si="7"/>
        <v>87.7</v>
      </c>
      <c r="N128" s="15">
        <f>'[1]TCE - ANEXO III - Preencher'!O137</f>
        <v>1.98</v>
      </c>
      <c r="O128" s="15">
        <f>'[1]TCE - ANEXO III - Preencher'!P137</f>
        <v>0</v>
      </c>
      <c r="P128" s="16">
        <f t="shared" si="8"/>
        <v>1.98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1847.22</v>
      </c>
      <c r="Y128" s="15">
        <f>'[1]TCE - ANEXO III - Preencher'!Z137</f>
        <v>0</v>
      </c>
      <c r="Z128" s="16">
        <f t="shared" si="11"/>
        <v>1847.22</v>
      </c>
      <c r="AA128" s="17" t="str">
        <f>IF('[1]TCE - ANEXO III - Preencher'!AB137="","",'[1]TCE - ANEXO III - Preencher'!AB137)</f>
        <v>PISO ENFERMAGEM</v>
      </c>
      <c r="AB128" s="15">
        <f t="shared" si="6"/>
        <v>2220.2296000000001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ELIANE DOS SANTOS ANDRADE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45292</v>
      </c>
      <c r="H129" s="14">
        <f>'[1]TCE - ANEXO III - Preencher'!I138</f>
        <v>0</v>
      </c>
      <c r="I129" s="14">
        <f>'[1]TCE - ANEXO III - Preencher'!J138</f>
        <v>301.28800000000001</v>
      </c>
      <c r="J129" s="14">
        <f>'[1]TCE - ANEXO III - Preencher'!K138</f>
        <v>0</v>
      </c>
      <c r="K129" s="15">
        <f>'[1]TCE - ANEXO III - Preencher'!L138</f>
        <v>88.8</v>
      </c>
      <c r="L129" s="15">
        <f>'[1]TCE - ANEXO III - Preencher'!M138</f>
        <v>1.1000000000000001</v>
      </c>
      <c r="M129" s="15">
        <f t="shared" si="7"/>
        <v>87.7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1847.22</v>
      </c>
      <c r="Y129" s="15">
        <f>'[1]TCE - ANEXO III - Preencher'!Z138</f>
        <v>0</v>
      </c>
      <c r="Z129" s="16">
        <f t="shared" si="11"/>
        <v>1847.22</v>
      </c>
      <c r="AA129" s="17" t="str">
        <f>IF('[1]TCE - ANEXO III - Preencher'!AB138="","",'[1]TCE - ANEXO III - Preencher'!AB138)</f>
        <v>PISO ENFERMAGEM</v>
      </c>
      <c r="AB129" s="15">
        <f t="shared" si="6"/>
        <v>2238.1880000000001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ELIONARIA OLIVEIRA SANTANA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45292</v>
      </c>
      <c r="H130" s="14">
        <f>'[1]TCE - ANEXO III - Preencher'!I139</f>
        <v>0</v>
      </c>
      <c r="I130" s="14">
        <f>'[1]TCE - ANEXO III - Preencher'!J139</f>
        <v>283.32959999999997</v>
      </c>
      <c r="J130" s="14">
        <f>'[1]TCE - ANEXO III - Preencher'!K139</f>
        <v>0</v>
      </c>
      <c r="K130" s="15">
        <f>'[1]TCE - ANEXO III - Preencher'!L139</f>
        <v>88.8</v>
      </c>
      <c r="L130" s="15">
        <f>'[1]TCE - ANEXO III - Preencher'!M139</f>
        <v>1.1000000000000001</v>
      </c>
      <c r="M130" s="15">
        <f t="shared" si="7"/>
        <v>87.7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1847.22</v>
      </c>
      <c r="Y130" s="15">
        <f>'[1]TCE - ANEXO III - Preencher'!Z139</f>
        <v>0</v>
      </c>
      <c r="Z130" s="16">
        <f t="shared" si="11"/>
        <v>1847.22</v>
      </c>
      <c r="AA130" s="17" t="str">
        <f>IF('[1]TCE - ANEXO III - Preencher'!AB139="","",'[1]TCE - ANEXO III - Preencher'!AB139)</f>
        <v>PISO ENFERMAGEM</v>
      </c>
      <c r="AB130" s="15">
        <f t="shared" si="6"/>
        <v>2220.2296000000001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ELISSANDRA ALVES DA COSTA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45292</v>
      </c>
      <c r="H131" s="14">
        <f>'[1]TCE - ANEXO III - Preencher'!I140</f>
        <v>0</v>
      </c>
      <c r="I131" s="14">
        <f>'[1]TCE - ANEXO III - Preencher'!J140</f>
        <v>301.28800000000001</v>
      </c>
      <c r="J131" s="14">
        <f>'[1]TCE - ANEXO III - Preencher'!K140</f>
        <v>0</v>
      </c>
      <c r="K131" s="15">
        <f>'[1]TCE - ANEXO III - Preencher'!L140</f>
        <v>88.8</v>
      </c>
      <c r="L131" s="15">
        <f>'[1]TCE - ANEXO III - Preencher'!M140</f>
        <v>1.1000000000000001</v>
      </c>
      <c r="M131" s="15">
        <f t="shared" si="7"/>
        <v>87.7</v>
      </c>
      <c r="N131" s="15">
        <f>'[1]TCE - ANEXO III - Preencher'!O140</f>
        <v>1.98</v>
      </c>
      <c r="O131" s="15">
        <f>'[1]TCE - ANEXO III - Preencher'!P140</f>
        <v>0</v>
      </c>
      <c r="P131" s="16">
        <f t="shared" si="8"/>
        <v>1.98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1847.22</v>
      </c>
      <c r="Y131" s="15">
        <f>'[1]TCE - ANEXO III - Preencher'!Z140</f>
        <v>0</v>
      </c>
      <c r="Z131" s="16">
        <f t="shared" si="11"/>
        <v>1847.22</v>
      </c>
      <c r="AA131" s="17" t="str">
        <f>IF('[1]TCE - ANEXO III - Preencher'!AB140="","",'[1]TCE - ANEXO III - Preencher'!AB140)</f>
        <v>PISO ENFERMAGEM</v>
      </c>
      <c r="AB131" s="15">
        <f t="shared" ref="AB131:AB194" si="12">H131+I131+J131+M131+P131+S131+V131+Z131</f>
        <v>2238.1880000000001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ELISVAN NASCIMENTO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45292</v>
      </c>
      <c r="H132" s="14">
        <f>'[1]TCE - ANEXO III - Preencher'!I141</f>
        <v>0</v>
      </c>
      <c r="I132" s="14">
        <f>'[1]TCE - ANEXO III - Preencher'!J141</f>
        <v>332.25120000000004</v>
      </c>
      <c r="J132" s="14">
        <f>'[1]TCE - ANEXO III - Preencher'!K141</f>
        <v>0</v>
      </c>
      <c r="K132" s="15">
        <f>'[1]TCE - ANEXO III - Preencher'!L141</f>
        <v>88.8</v>
      </c>
      <c r="L132" s="15">
        <f>'[1]TCE - ANEXO III - Preencher'!M141</f>
        <v>1.1000000000000001</v>
      </c>
      <c r="M132" s="15">
        <f t="shared" ref="M132:M195" si="13">K132-L132</f>
        <v>87.7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1847.22</v>
      </c>
      <c r="Y132" s="15">
        <f>'[1]TCE - ANEXO III - Preencher'!Z141</f>
        <v>0</v>
      </c>
      <c r="Z132" s="16">
        <f t="shared" ref="Z132:Z195" si="17">X132-Y132</f>
        <v>1847.22</v>
      </c>
      <c r="AA132" s="17" t="str">
        <f>IF('[1]TCE - ANEXO III - Preencher'!AB141="","",'[1]TCE - ANEXO III - Preencher'!AB141)</f>
        <v>PISO ENFERMAGEM</v>
      </c>
      <c r="AB132" s="15">
        <f t="shared" si="12"/>
        <v>2269.1512000000002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ELIZANGELA DE ALMEIDA PEREIRA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5142-25</v>
      </c>
      <c r="G133" s="13">
        <f>IF('[1]TCE - ANEXO III - Preencher'!H142="","",'[1]TCE - ANEXO III - Preencher'!H142)</f>
        <v>45292</v>
      </c>
      <c r="H133" s="14">
        <f>'[1]TCE - ANEXO III - Preencher'!I142</f>
        <v>0</v>
      </c>
      <c r="I133" s="14">
        <f>'[1]TCE - ANEXO III - Preencher'!J142</f>
        <v>158.14400000000001</v>
      </c>
      <c r="J133" s="14">
        <f>'[1]TCE - ANEXO III - Preencher'!K142</f>
        <v>0</v>
      </c>
      <c r="K133" s="15">
        <f>'[1]TCE - ANEXO III - Preencher'!L142</f>
        <v>88.8</v>
      </c>
      <c r="L133" s="15">
        <f>'[1]TCE - ANEXO III - Preencher'!M142</f>
        <v>1.1000000000000001</v>
      </c>
      <c r="M133" s="15">
        <f t="shared" si="13"/>
        <v>87.7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247.82399999999998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ELIZANGELA VIANA DE SOUZA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45292</v>
      </c>
      <c r="H134" s="14">
        <f>'[1]TCE - ANEXO III - Preencher'!I143</f>
        <v>0</v>
      </c>
      <c r="I134" s="14">
        <f>'[1]TCE - ANEXO III - Preencher'!J143</f>
        <v>289.53520000000003</v>
      </c>
      <c r="J134" s="14">
        <f>'[1]TCE - ANEXO III - Preencher'!K143</f>
        <v>0</v>
      </c>
      <c r="K134" s="15">
        <f>'[1]TCE - ANEXO III - Preencher'!L143</f>
        <v>88.8</v>
      </c>
      <c r="L134" s="15">
        <f>'[1]TCE - ANEXO III - Preencher'!M143</f>
        <v>1.1000000000000001</v>
      </c>
      <c r="M134" s="15">
        <f t="shared" si="13"/>
        <v>87.7</v>
      </c>
      <c r="N134" s="15">
        <f>'[1]TCE - ANEXO III - Preencher'!O143</f>
        <v>1.98</v>
      </c>
      <c r="O134" s="15">
        <f>'[1]TCE - ANEXO III - Preencher'!P143</f>
        <v>0</v>
      </c>
      <c r="P134" s="16">
        <f t="shared" si="14"/>
        <v>1.98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77.569999999999993</v>
      </c>
      <c r="U134" s="15">
        <f>'[1]TCE - ANEXO III - Preencher'!V143</f>
        <v>0</v>
      </c>
      <c r="V134" s="16">
        <f t="shared" si="16"/>
        <v>77.569999999999993</v>
      </c>
      <c r="W134" s="17" t="str">
        <f>IF('[1]TCE - ANEXO III - Preencher'!X143="","",'[1]TCE - ANEXO III - Preencher'!X143)</f>
        <v>AUXILIO CRECHE</v>
      </c>
      <c r="X134" s="15">
        <f>'[1]TCE - ANEXO III - Preencher'!Y143</f>
        <v>1847.22</v>
      </c>
      <c r="Y134" s="15">
        <f>'[1]TCE - ANEXO III - Preencher'!Z143</f>
        <v>0</v>
      </c>
      <c r="Z134" s="16">
        <f t="shared" si="17"/>
        <v>1847.22</v>
      </c>
      <c r="AA134" s="17" t="str">
        <f>IF('[1]TCE - ANEXO III - Preencher'!AB143="","",'[1]TCE - ANEXO III - Preencher'!AB143)</f>
        <v>PISO ENFERMAGEM</v>
      </c>
      <c r="AB134" s="15">
        <f t="shared" si="12"/>
        <v>2304.0052000000001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EMANUEL ROBSON MACEDO SILVA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2252-50</v>
      </c>
      <c r="G135" s="13">
        <f>IF('[1]TCE - ANEXO III - Preencher'!H144="","",'[1]TCE - ANEXO III - Preencher'!H144)</f>
        <v>45292</v>
      </c>
      <c r="H135" s="14">
        <f>'[1]TCE - ANEXO III - Preencher'!I144</f>
        <v>0</v>
      </c>
      <c r="I135" s="14">
        <f>'[1]TCE - ANEXO III - Preencher'!J144</f>
        <v>813.3832000000001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21.55</v>
      </c>
      <c r="O135" s="15">
        <f>'[1]TCE - ANEXO III - Preencher'!P144</f>
        <v>0</v>
      </c>
      <c r="P135" s="16">
        <f t="shared" si="14"/>
        <v>21.55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834.93320000000006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EMERSON DE LIMA FREIRE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5143-10</v>
      </c>
      <c r="G136" s="13">
        <f>IF('[1]TCE - ANEXO III - Preencher'!H145="","",'[1]TCE - ANEXO III - Preencher'!H145)</f>
        <v>45292</v>
      </c>
      <c r="H136" s="14">
        <f>'[1]TCE - ANEXO III - Preencher'!I145</f>
        <v>0</v>
      </c>
      <c r="I136" s="14">
        <f>'[1]TCE - ANEXO III - Preencher'!J145</f>
        <v>179.648</v>
      </c>
      <c r="J136" s="14">
        <f>'[1]TCE - ANEXO III - Preencher'!K145</f>
        <v>0</v>
      </c>
      <c r="K136" s="15">
        <f>'[1]TCE - ANEXO III - Preencher'!L145</f>
        <v>88.8</v>
      </c>
      <c r="L136" s="15">
        <f>'[1]TCE - ANEXO III - Preencher'!M145</f>
        <v>1.1000000000000001</v>
      </c>
      <c r="M136" s="15">
        <f t="shared" si="13"/>
        <v>87.7</v>
      </c>
      <c r="N136" s="15">
        <f>'[1]TCE - ANEXO III - Preencher'!O145</f>
        <v>1.98</v>
      </c>
      <c r="O136" s="15">
        <f>'[1]TCE - ANEXO III - Preencher'!P145</f>
        <v>0</v>
      </c>
      <c r="P136" s="16">
        <f t="shared" si="14"/>
        <v>1.98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269.32800000000003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EMILIA THAIANE DINIZ LOCIO DE ALENCAR SERAFIM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2234-45</v>
      </c>
      <c r="G137" s="13">
        <f>IF('[1]TCE - ANEXO III - Preencher'!H146="","",'[1]TCE - ANEXO III - Preencher'!H146)</f>
        <v>45292</v>
      </c>
      <c r="H137" s="14">
        <f>'[1]TCE - ANEXO III - Preencher'!I146</f>
        <v>0</v>
      </c>
      <c r="I137" s="14">
        <f>'[1]TCE - ANEXO III - Preencher'!J146</f>
        <v>370.25199999999995</v>
      </c>
      <c r="J137" s="14">
        <f>'[1]TCE - ANEXO III - Preencher'!K146</f>
        <v>0</v>
      </c>
      <c r="K137" s="15">
        <f>'[1]TCE - ANEXO III - Preencher'!L146</f>
        <v>88.8</v>
      </c>
      <c r="L137" s="15">
        <f>'[1]TCE - ANEXO III - Preencher'!M146</f>
        <v>1.1000000000000001</v>
      </c>
      <c r="M137" s="15">
        <f t="shared" si="13"/>
        <v>87.7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190.88</v>
      </c>
      <c r="U137" s="15">
        <f>'[1]TCE - ANEXO III - Preencher'!V146</f>
        <v>0</v>
      </c>
      <c r="V137" s="16">
        <f t="shared" si="16"/>
        <v>190.88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650.8119999999999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ENINA MARIA TAVARES JOVINO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45292</v>
      </c>
      <c r="H138" s="14">
        <f>'[1]TCE - ANEXO III - Preencher'!I147</f>
        <v>0</v>
      </c>
      <c r="I138" s="14">
        <f>'[1]TCE - ANEXO III - Preencher'!J147</f>
        <v>283.32959999999997</v>
      </c>
      <c r="J138" s="14">
        <f>'[1]TCE - ANEXO III - Preencher'!K147</f>
        <v>0</v>
      </c>
      <c r="K138" s="15">
        <f>'[1]TCE - ANEXO III - Preencher'!L147</f>
        <v>88.8</v>
      </c>
      <c r="L138" s="15">
        <f>'[1]TCE - ANEXO III - Preencher'!M147</f>
        <v>1.1000000000000001</v>
      </c>
      <c r="M138" s="15">
        <f t="shared" si="13"/>
        <v>87.7</v>
      </c>
      <c r="N138" s="15">
        <f>'[1]TCE - ANEXO III - Preencher'!O147</f>
        <v>1.98</v>
      </c>
      <c r="O138" s="15">
        <f>'[1]TCE - ANEXO III - Preencher'!P147</f>
        <v>0</v>
      </c>
      <c r="P138" s="16">
        <f t="shared" si="14"/>
        <v>1.98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1847.22</v>
      </c>
      <c r="Y138" s="15">
        <f>'[1]TCE - ANEXO III - Preencher'!Z147</f>
        <v>0</v>
      </c>
      <c r="Z138" s="16">
        <f t="shared" si="17"/>
        <v>1847.22</v>
      </c>
      <c r="AA138" s="17" t="str">
        <f>IF('[1]TCE - ANEXO III - Preencher'!AB147="","",'[1]TCE - ANEXO III - Preencher'!AB147)</f>
        <v>PISO ENFERMAGEM</v>
      </c>
      <c r="AB138" s="15">
        <f t="shared" si="12"/>
        <v>2220.2296000000001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ERICSON JEAN SARAIVA MACEDO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1312-05</v>
      </c>
      <c r="G139" s="13">
        <f>IF('[1]TCE - ANEXO III - Preencher'!H148="","",'[1]TCE - ANEXO III - Preencher'!H148)</f>
        <v>45292</v>
      </c>
      <c r="H139" s="14">
        <f>'[1]TCE - ANEXO III - Preencher'!I148</f>
        <v>0</v>
      </c>
      <c r="I139" s="14">
        <f>'[1]TCE - ANEXO III - Preencher'!J148</f>
        <v>1630.2328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21.55</v>
      </c>
      <c r="O139" s="15">
        <f>'[1]TCE - ANEXO III - Preencher'!P148</f>
        <v>0</v>
      </c>
      <c r="P139" s="16">
        <f t="shared" si="14"/>
        <v>21.55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1651.7828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ESDRAS ANDRE XAVIER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3172-05</v>
      </c>
      <c r="G140" s="13">
        <f>IF('[1]TCE - ANEXO III - Preencher'!H149="","",'[1]TCE - ANEXO III - Preencher'!H149)</f>
        <v>45292</v>
      </c>
      <c r="H140" s="14">
        <f>'[1]TCE - ANEXO III - Preencher'!I149</f>
        <v>0</v>
      </c>
      <c r="I140" s="14">
        <f>'[1]TCE - ANEXO III - Preencher'!J149</f>
        <v>268.73520000000002</v>
      </c>
      <c r="J140" s="14">
        <f>'[1]TCE - ANEXO III - Preencher'!K149</f>
        <v>0</v>
      </c>
      <c r="K140" s="15">
        <f>'[1]TCE - ANEXO III - Preencher'!L149</f>
        <v>88.8</v>
      </c>
      <c r="L140" s="15">
        <f>'[1]TCE - ANEXO III - Preencher'!M149</f>
        <v>1.1000000000000001</v>
      </c>
      <c r="M140" s="15">
        <f t="shared" si="13"/>
        <v>87.7</v>
      </c>
      <c r="N140" s="15">
        <f>'[1]TCE - ANEXO III - Preencher'!O149</f>
        <v>1.98</v>
      </c>
      <c r="O140" s="15">
        <f>'[1]TCE - ANEXO III - Preencher'!P149</f>
        <v>0</v>
      </c>
      <c r="P140" s="16">
        <f t="shared" si="14"/>
        <v>1.98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358.41520000000003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ESEQUIEL MELO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3241-20</v>
      </c>
      <c r="G141" s="13">
        <f>IF('[1]TCE - ANEXO III - Preencher'!H150="","",'[1]TCE - ANEXO III - Preencher'!H150)</f>
        <v>45292</v>
      </c>
      <c r="H141" s="14">
        <f>'[1]TCE - ANEXO III - Preencher'!I150</f>
        <v>0</v>
      </c>
      <c r="I141" s="14">
        <f>'[1]TCE - ANEXO III - Preencher'!J150</f>
        <v>275.8408</v>
      </c>
      <c r="J141" s="14">
        <f>'[1]TCE - ANEXO III - Preencher'!K150</f>
        <v>0</v>
      </c>
      <c r="K141" s="15">
        <f>'[1]TCE - ANEXO III - Preencher'!L150</f>
        <v>88.8</v>
      </c>
      <c r="L141" s="15">
        <f>'[1]TCE - ANEXO III - Preencher'!M150</f>
        <v>1.1000000000000001</v>
      </c>
      <c r="M141" s="15">
        <f t="shared" si="13"/>
        <v>87.7</v>
      </c>
      <c r="N141" s="15">
        <f>'[1]TCE - ANEXO III - Preencher'!O150</f>
        <v>10.029999999999999</v>
      </c>
      <c r="O141" s="15">
        <f>'[1]TCE - ANEXO III - Preencher'!P150</f>
        <v>0</v>
      </c>
      <c r="P141" s="16">
        <f t="shared" si="14"/>
        <v>10.029999999999999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373.57079999999996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ESTEFANIA VIEIRA BARROS RODRIGUES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5135-05</v>
      </c>
      <c r="G142" s="13">
        <f>IF('[1]TCE - ANEXO III - Preencher'!H151="","",'[1]TCE - ANEXO III - Preencher'!H151)</f>
        <v>45292</v>
      </c>
      <c r="H142" s="14">
        <f>'[1]TCE - ANEXO III - Preencher'!I151</f>
        <v>0</v>
      </c>
      <c r="I142" s="14">
        <f>'[1]TCE - ANEXO III - Preencher'!J151</f>
        <v>135.55200000000002</v>
      </c>
      <c r="J142" s="14">
        <f>'[1]TCE - ANEXO III - Preencher'!K151</f>
        <v>0</v>
      </c>
      <c r="K142" s="15">
        <f>'[1]TCE - ANEXO III - Preencher'!L151</f>
        <v>88.8</v>
      </c>
      <c r="L142" s="15">
        <f>'[1]TCE - ANEXO III - Preencher'!M151</f>
        <v>1.1000000000000001</v>
      </c>
      <c r="M142" s="15">
        <f t="shared" si="13"/>
        <v>87.7</v>
      </c>
      <c r="N142" s="15">
        <f>'[1]TCE - ANEXO III - Preencher'!O151</f>
        <v>1.98</v>
      </c>
      <c r="O142" s="15">
        <f>'[1]TCE - ANEXO III - Preencher'!P151</f>
        <v>0</v>
      </c>
      <c r="P142" s="16">
        <f t="shared" si="14"/>
        <v>1.98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225.232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EUDILENE PINHEIRO DE CARVALHO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45292</v>
      </c>
      <c r="H143" s="14">
        <f>'[1]TCE - ANEXO III - Preencher'!I152</f>
        <v>0</v>
      </c>
      <c r="I143" s="14">
        <f>'[1]TCE - ANEXO III - Preencher'!J152</f>
        <v>283.32959999999997</v>
      </c>
      <c r="J143" s="14">
        <f>'[1]TCE - ANEXO III - Preencher'!K152</f>
        <v>0</v>
      </c>
      <c r="K143" s="15">
        <f>'[1]TCE - ANEXO III - Preencher'!L152</f>
        <v>88.8</v>
      </c>
      <c r="L143" s="15">
        <f>'[1]TCE - ANEXO III - Preencher'!M152</f>
        <v>1.1000000000000001</v>
      </c>
      <c r="M143" s="15">
        <f t="shared" si="13"/>
        <v>87.7</v>
      </c>
      <c r="N143" s="15">
        <f>'[1]TCE - ANEXO III - Preencher'!O152</f>
        <v>1.98</v>
      </c>
      <c r="O143" s="15">
        <f>'[1]TCE - ANEXO III - Preencher'!P152</f>
        <v>0</v>
      </c>
      <c r="P143" s="16">
        <f t="shared" si="14"/>
        <v>1.98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1847.22</v>
      </c>
      <c r="Y143" s="15">
        <f>'[1]TCE - ANEXO III - Preencher'!Z152</f>
        <v>0</v>
      </c>
      <c r="Z143" s="16">
        <f t="shared" si="17"/>
        <v>1847.22</v>
      </c>
      <c r="AA143" s="17" t="str">
        <f>IF('[1]TCE - ANEXO III - Preencher'!AB152="","",'[1]TCE - ANEXO III - Preencher'!AB152)</f>
        <v>PISO ENFERMAGEM</v>
      </c>
      <c r="AB143" s="15">
        <f t="shared" si="12"/>
        <v>2220.2296000000001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EVANEIDE GOMES FEITOSA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45292</v>
      </c>
      <c r="H144" s="14">
        <f>'[1]TCE - ANEXO III - Preencher'!I153</f>
        <v>0</v>
      </c>
      <c r="I144" s="14">
        <f>'[1]TCE - ANEXO III - Preencher'!J153</f>
        <v>283.32959999999997</v>
      </c>
      <c r="J144" s="14">
        <f>'[1]TCE - ANEXO III - Preencher'!K153</f>
        <v>0</v>
      </c>
      <c r="K144" s="15">
        <f>'[1]TCE - ANEXO III - Preencher'!L153</f>
        <v>88.8</v>
      </c>
      <c r="L144" s="15">
        <f>'[1]TCE - ANEXO III - Preencher'!M153</f>
        <v>1.1000000000000001</v>
      </c>
      <c r="M144" s="15">
        <f t="shared" si="13"/>
        <v>87.7</v>
      </c>
      <c r="N144" s="15">
        <f>'[1]TCE - ANEXO III - Preencher'!O153</f>
        <v>1.98</v>
      </c>
      <c r="O144" s="15">
        <f>'[1]TCE - ANEXO III - Preencher'!P153</f>
        <v>0</v>
      </c>
      <c r="P144" s="16">
        <f t="shared" si="14"/>
        <v>1.98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1847.22</v>
      </c>
      <c r="Y144" s="15">
        <f>'[1]TCE - ANEXO III - Preencher'!Z153</f>
        <v>0</v>
      </c>
      <c r="Z144" s="16">
        <f t="shared" si="17"/>
        <v>1847.22</v>
      </c>
      <c r="AA144" s="17" t="str">
        <f>IF('[1]TCE - ANEXO III - Preencher'!AB153="","",'[1]TCE - ANEXO III - Preencher'!AB153)</f>
        <v>PISO ENFERMAGEM</v>
      </c>
      <c r="AB144" s="15">
        <f t="shared" si="12"/>
        <v>2220.2296000000001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EVANGELISTA JOSE DOS SANTOS JUNIOR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45292</v>
      </c>
      <c r="H145" s="14">
        <f>'[1]TCE - ANEXO III - Preencher'!I154</f>
        <v>0</v>
      </c>
      <c r="I145" s="14">
        <f>'[1]TCE - ANEXO III - Preencher'!J154</f>
        <v>418.93919999999997</v>
      </c>
      <c r="J145" s="14">
        <f>'[1]TCE - ANEXO III - Preencher'!K154</f>
        <v>0</v>
      </c>
      <c r="K145" s="15">
        <f>'[1]TCE - ANEXO III - Preencher'!L154</f>
        <v>88.8</v>
      </c>
      <c r="L145" s="15">
        <f>'[1]TCE - ANEXO III - Preencher'!M154</f>
        <v>1.1000000000000001</v>
      </c>
      <c r="M145" s="15">
        <f t="shared" si="13"/>
        <v>87.7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1975.6</v>
      </c>
      <c r="Y145" s="15">
        <f>'[1]TCE - ANEXO III - Preencher'!Z154</f>
        <v>0</v>
      </c>
      <c r="Z145" s="16">
        <f t="shared" si="17"/>
        <v>1975.6</v>
      </c>
      <c r="AA145" s="17" t="str">
        <f>IF('[1]TCE - ANEXO III - Preencher'!AB154="","",'[1]TCE - ANEXO III - Preencher'!AB154)</f>
        <v>PISO ENFERMAGEM</v>
      </c>
      <c r="AB145" s="15">
        <f t="shared" si="12"/>
        <v>2484.7791999999999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>EVELIM SOLEANE CUNHA FERREIRA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2236-05</v>
      </c>
      <c r="G146" s="13">
        <f>IF('[1]TCE - ANEXO III - Preencher'!H155="","",'[1]TCE - ANEXO III - Preencher'!H155)</f>
        <v>45292</v>
      </c>
      <c r="H146" s="14">
        <f>'[1]TCE - ANEXO III - Preencher'!I155</f>
        <v>0</v>
      </c>
      <c r="I146" s="14">
        <f>'[1]TCE - ANEXO III - Preencher'!J155</f>
        <v>240.6688</v>
      </c>
      <c r="J146" s="14">
        <f>'[1]TCE - ANEXO III - Preencher'!K155</f>
        <v>0</v>
      </c>
      <c r="K146" s="15">
        <f>'[1]TCE - ANEXO III - Preencher'!L155</f>
        <v>88.8</v>
      </c>
      <c r="L146" s="15">
        <f>'[1]TCE - ANEXO III - Preencher'!M155</f>
        <v>1.1000000000000001</v>
      </c>
      <c r="M146" s="15">
        <f t="shared" si="13"/>
        <v>87.7</v>
      </c>
      <c r="N146" s="15">
        <f>'[1]TCE - ANEXO III - Preencher'!O155</f>
        <v>2.54</v>
      </c>
      <c r="O146" s="15">
        <f>'[1]TCE - ANEXO III - Preencher'!P155</f>
        <v>0</v>
      </c>
      <c r="P146" s="16">
        <f t="shared" si="14"/>
        <v>2.54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330.90880000000004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EVONEIDE LEANDRO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45292</v>
      </c>
      <c r="H147" s="14">
        <f>'[1]TCE - ANEXO III - Preencher'!I156</f>
        <v>0</v>
      </c>
      <c r="I147" s="14">
        <f>'[1]TCE - ANEXO III - Preencher'!J156</f>
        <v>325.07679999999999</v>
      </c>
      <c r="J147" s="14">
        <f>'[1]TCE - ANEXO III - Preencher'!K156</f>
        <v>0</v>
      </c>
      <c r="K147" s="15">
        <f>'[1]TCE - ANEXO III - Preencher'!L156</f>
        <v>88.8</v>
      </c>
      <c r="L147" s="15">
        <f>'[1]TCE - ANEXO III - Preencher'!M156</f>
        <v>1.1000000000000001</v>
      </c>
      <c r="M147" s="15">
        <f t="shared" si="13"/>
        <v>87.7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1847.22</v>
      </c>
      <c r="Y147" s="15">
        <f>'[1]TCE - ANEXO III - Preencher'!Z156</f>
        <v>0</v>
      </c>
      <c r="Z147" s="16">
        <f t="shared" si="17"/>
        <v>1847.22</v>
      </c>
      <c r="AA147" s="17" t="str">
        <f>IF('[1]TCE - ANEXO III - Preencher'!AB156="","",'[1]TCE - ANEXO III - Preencher'!AB156)</f>
        <v>PISO ENFERMAGEM</v>
      </c>
      <c r="AB147" s="15">
        <f t="shared" si="12"/>
        <v>2261.9767999999999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 xml:space="preserve">EXPEDITO COSME DE FARIAS 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5142-25</v>
      </c>
      <c r="G148" s="13">
        <f>IF('[1]TCE - ANEXO III - Preencher'!H157="","",'[1]TCE - ANEXO III - Preencher'!H157)</f>
        <v>45292</v>
      </c>
      <c r="H148" s="14">
        <f>'[1]TCE - ANEXO III - Preencher'!I157</f>
        <v>0</v>
      </c>
      <c r="I148" s="14">
        <f>'[1]TCE - ANEXO III - Preencher'!J157</f>
        <v>210.85840000000002</v>
      </c>
      <c r="J148" s="14">
        <f>'[1]TCE - ANEXO III - Preencher'!K157</f>
        <v>0</v>
      </c>
      <c r="K148" s="15">
        <f>'[1]TCE - ANEXO III - Preencher'!L157</f>
        <v>88.79</v>
      </c>
      <c r="L148" s="15">
        <f>'[1]TCE - ANEXO III - Preencher'!M157</f>
        <v>1.1000000000000001</v>
      </c>
      <c r="M148" s="15">
        <f t="shared" si="13"/>
        <v>87.690000000000012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300.52840000000003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FABIA CRISTINA COELHO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45292</v>
      </c>
      <c r="H149" s="14">
        <f>'[1]TCE - ANEXO III - Preencher'!I158</f>
        <v>0</v>
      </c>
      <c r="I149" s="14">
        <f>'[1]TCE - ANEXO III - Preencher'!J158</f>
        <v>302.48480000000001</v>
      </c>
      <c r="J149" s="14">
        <f>'[1]TCE - ANEXO III - Preencher'!K158</f>
        <v>0</v>
      </c>
      <c r="K149" s="15">
        <f>'[1]TCE - ANEXO III - Preencher'!L158</f>
        <v>88.79</v>
      </c>
      <c r="L149" s="15">
        <f>'[1]TCE - ANEXO III - Preencher'!M158</f>
        <v>1.1000000000000001</v>
      </c>
      <c r="M149" s="15">
        <f t="shared" si="13"/>
        <v>87.690000000000012</v>
      </c>
      <c r="N149" s="15">
        <f>'[1]TCE - ANEXO III - Preencher'!O158</f>
        <v>1.98</v>
      </c>
      <c r="O149" s="15">
        <f>'[1]TCE - ANEXO III - Preencher'!P158</f>
        <v>0</v>
      </c>
      <c r="P149" s="16">
        <f t="shared" si="14"/>
        <v>1.98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1847.22</v>
      </c>
      <c r="Y149" s="15">
        <f>'[1]TCE - ANEXO III - Preencher'!Z158</f>
        <v>0</v>
      </c>
      <c r="Z149" s="16">
        <f t="shared" si="17"/>
        <v>1847.22</v>
      </c>
      <c r="AA149" s="17" t="str">
        <f>IF('[1]TCE - ANEXO III - Preencher'!AB158="","",'[1]TCE - ANEXO III - Preencher'!AB158)</f>
        <v>PISO ENFERMAGEM</v>
      </c>
      <c r="AB149" s="15">
        <f t="shared" si="12"/>
        <v>2239.3748000000001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FABIANA BARBOZA DA SILVA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3516-05</v>
      </c>
      <c r="G150" s="13">
        <f>IF('[1]TCE - ANEXO III - Preencher'!H159="","",'[1]TCE - ANEXO III - Preencher'!H159)</f>
        <v>45292</v>
      </c>
      <c r="H150" s="14">
        <f>'[1]TCE - ANEXO III - Preencher'!I159</f>
        <v>0</v>
      </c>
      <c r="I150" s="14">
        <f>'[1]TCE - ANEXO III - Preencher'!J159</f>
        <v>209.51919999999998</v>
      </c>
      <c r="J150" s="14">
        <f>'[1]TCE - ANEXO III - Preencher'!K159</f>
        <v>0</v>
      </c>
      <c r="K150" s="15">
        <f>'[1]TCE - ANEXO III - Preencher'!L159</f>
        <v>88.79</v>
      </c>
      <c r="L150" s="15">
        <f>'[1]TCE - ANEXO III - Preencher'!M159</f>
        <v>1.1000000000000001</v>
      </c>
      <c r="M150" s="15">
        <f t="shared" si="13"/>
        <v>87.690000000000012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299.18920000000003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FABIANA COSTA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5142-25</v>
      </c>
      <c r="G151" s="13">
        <f>IF('[1]TCE - ANEXO III - Preencher'!H160="","",'[1]TCE - ANEXO III - Preencher'!H160)</f>
        <v>45292</v>
      </c>
      <c r="H151" s="14">
        <f>'[1]TCE - ANEXO III - Preencher'!I160</f>
        <v>0</v>
      </c>
      <c r="I151" s="14">
        <f>'[1]TCE - ANEXO III - Preencher'!J160</f>
        <v>164.34959999999998</v>
      </c>
      <c r="J151" s="14">
        <f>'[1]TCE - ANEXO III - Preencher'!K160</f>
        <v>0</v>
      </c>
      <c r="K151" s="15">
        <f>'[1]TCE - ANEXO III - Preencher'!L160</f>
        <v>88.79</v>
      </c>
      <c r="L151" s="15">
        <f>'[1]TCE - ANEXO III - Preencher'!M160</f>
        <v>1.1000000000000001</v>
      </c>
      <c r="M151" s="15">
        <f t="shared" si="13"/>
        <v>87.690000000000012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77.569999999999993</v>
      </c>
      <c r="U151" s="15">
        <f>'[1]TCE - ANEXO III - Preencher'!V160</f>
        <v>0</v>
      </c>
      <c r="V151" s="16">
        <f t="shared" si="16"/>
        <v>77.569999999999993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331.58960000000002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FABIANA EUFRASIO DE LUNA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45292</v>
      </c>
      <c r="H152" s="14">
        <f>'[1]TCE - ANEXO III - Preencher'!I161</f>
        <v>0</v>
      </c>
      <c r="I152" s="14">
        <f>'[1]TCE - ANEXO III - Preencher'!J161</f>
        <v>283.32959999999997</v>
      </c>
      <c r="J152" s="14">
        <f>'[1]TCE - ANEXO III - Preencher'!K161</f>
        <v>0</v>
      </c>
      <c r="K152" s="15">
        <f>'[1]TCE - ANEXO III - Preencher'!L161</f>
        <v>88.79</v>
      </c>
      <c r="L152" s="15">
        <f>'[1]TCE - ANEXO III - Preencher'!M161</f>
        <v>1.1000000000000001</v>
      </c>
      <c r="M152" s="15">
        <f t="shared" si="13"/>
        <v>87.690000000000012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1847.22</v>
      </c>
      <c r="Y152" s="15">
        <f>'[1]TCE - ANEXO III - Preencher'!Z161</f>
        <v>0</v>
      </c>
      <c r="Z152" s="16">
        <f t="shared" si="17"/>
        <v>1847.22</v>
      </c>
      <c r="AA152" s="17" t="str">
        <f>IF('[1]TCE - ANEXO III - Preencher'!AB161="","",'[1]TCE - ANEXO III - Preencher'!AB161)</f>
        <v>PISO ENFERMAGEM</v>
      </c>
      <c r="AB152" s="15">
        <f t="shared" si="12"/>
        <v>2220.2195999999999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FABIANO DELMONDES NUNES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5152-10</v>
      </c>
      <c r="G153" s="13">
        <f>IF('[1]TCE - ANEXO III - Preencher'!H162="","",'[1]TCE - ANEXO III - Preencher'!H162)</f>
        <v>45292</v>
      </c>
      <c r="H153" s="14">
        <f>'[1]TCE - ANEXO III - Preencher'!I162</f>
        <v>0</v>
      </c>
      <c r="I153" s="14">
        <f>'[1]TCE - ANEXO III - Preencher'!J162</f>
        <v>135.55200000000002</v>
      </c>
      <c r="J153" s="14">
        <f>'[1]TCE - ANEXO III - Preencher'!K162</f>
        <v>0</v>
      </c>
      <c r="K153" s="15">
        <f>'[1]TCE - ANEXO III - Preencher'!L162</f>
        <v>88.79</v>
      </c>
      <c r="L153" s="15">
        <f>'[1]TCE - ANEXO III - Preencher'!M162</f>
        <v>1.1000000000000001</v>
      </c>
      <c r="M153" s="15">
        <f t="shared" si="13"/>
        <v>87.690000000000012</v>
      </c>
      <c r="N153" s="15">
        <f>'[1]TCE - ANEXO III - Preencher'!O162</f>
        <v>1.98</v>
      </c>
      <c r="O153" s="15">
        <f>'[1]TCE - ANEXO III - Preencher'!P162</f>
        <v>0</v>
      </c>
      <c r="P153" s="16">
        <f t="shared" si="14"/>
        <v>1.98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225.22200000000001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FABIANO PEREIRA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3222-05</v>
      </c>
      <c r="G154" s="13">
        <f>IF('[1]TCE - ANEXO III - Preencher'!H163="","",'[1]TCE - ANEXO III - Preencher'!H163)</f>
        <v>45292</v>
      </c>
      <c r="H154" s="14">
        <f>'[1]TCE - ANEXO III - Preencher'!I163</f>
        <v>0</v>
      </c>
      <c r="I154" s="14">
        <f>'[1]TCE - ANEXO III - Preencher'!J163</f>
        <v>283.32959999999997</v>
      </c>
      <c r="J154" s="14">
        <f>'[1]TCE - ANEXO III - Preencher'!K163</f>
        <v>0</v>
      </c>
      <c r="K154" s="15">
        <f>'[1]TCE - ANEXO III - Preencher'!L163</f>
        <v>88.79</v>
      </c>
      <c r="L154" s="15">
        <f>'[1]TCE - ANEXO III - Preencher'!M163</f>
        <v>1.1000000000000001</v>
      </c>
      <c r="M154" s="15">
        <f t="shared" si="13"/>
        <v>87.690000000000012</v>
      </c>
      <c r="N154" s="15">
        <f>'[1]TCE - ANEXO III - Preencher'!O163</f>
        <v>1.98</v>
      </c>
      <c r="O154" s="15">
        <f>'[1]TCE - ANEXO III - Preencher'!P163</f>
        <v>0</v>
      </c>
      <c r="P154" s="16">
        <f t="shared" si="14"/>
        <v>1.98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1847.22</v>
      </c>
      <c r="Y154" s="15">
        <f>'[1]TCE - ANEXO III - Preencher'!Z163</f>
        <v>0</v>
      </c>
      <c r="Z154" s="16">
        <f t="shared" si="17"/>
        <v>1847.22</v>
      </c>
      <c r="AA154" s="17" t="str">
        <f>IF('[1]TCE - ANEXO III - Preencher'!AB163="","",'[1]TCE - ANEXO III - Preencher'!AB163)</f>
        <v>PISO ENFERMAGEM</v>
      </c>
      <c r="AB154" s="15">
        <f t="shared" si="12"/>
        <v>2220.2195999999999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FAGNER ALVES DOS SANTOS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5142-25</v>
      </c>
      <c r="G155" s="13">
        <f>IF('[1]TCE - ANEXO III - Preencher'!H164="","",'[1]TCE - ANEXO III - Preencher'!H164)</f>
        <v>45292</v>
      </c>
      <c r="H155" s="14">
        <f>'[1]TCE - ANEXO III - Preencher'!I164</f>
        <v>0</v>
      </c>
      <c r="I155" s="14">
        <f>'[1]TCE - ANEXO III - Preencher'!J164</f>
        <v>158.14400000000001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1.98</v>
      </c>
      <c r="O155" s="15">
        <f>'[1]TCE - ANEXO III - Preencher'!P164</f>
        <v>0</v>
      </c>
      <c r="P155" s="16">
        <f t="shared" si="14"/>
        <v>1.98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160.124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FELIPE MATEUS ALENCAR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>
        <f>IF('[1]TCE - ANEXO III - Preencher'!H165="","",'[1]TCE - ANEXO III - Preencher'!H165)</f>
        <v>45292</v>
      </c>
      <c r="H156" s="14">
        <f>'[1]TCE - ANEXO III - Preencher'!I165</f>
        <v>0</v>
      </c>
      <c r="I156" s="14">
        <f>'[1]TCE - ANEXO III - Preencher'!J165</f>
        <v>270.2944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1.98</v>
      </c>
      <c r="O156" s="15">
        <f>'[1]TCE - ANEXO III - Preencher'!P165</f>
        <v>0</v>
      </c>
      <c r="P156" s="16">
        <f t="shared" si="14"/>
        <v>1.98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272.27440000000001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FERNANDA DE ARAUJO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>
        <f>IF('[1]TCE - ANEXO III - Preencher'!H166="","",'[1]TCE - ANEXO III - Preencher'!H166)</f>
        <v>45292</v>
      </c>
      <c r="H157" s="14">
        <f>'[1]TCE - ANEXO III - Preencher'!I166</f>
        <v>0</v>
      </c>
      <c r="I157" s="14">
        <f>'[1]TCE - ANEXO III - Preencher'!J166</f>
        <v>217.3312</v>
      </c>
      <c r="J157" s="14">
        <f>'[1]TCE - ANEXO III - Preencher'!K166</f>
        <v>0</v>
      </c>
      <c r="K157" s="15">
        <f>'[1]TCE - ANEXO III - Preencher'!L166</f>
        <v>88.79</v>
      </c>
      <c r="L157" s="15">
        <f>'[1]TCE - ANEXO III - Preencher'!M166</f>
        <v>1.1000000000000001</v>
      </c>
      <c r="M157" s="15">
        <f t="shared" si="13"/>
        <v>87.690000000000012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77.569999999999993</v>
      </c>
      <c r="U157" s="15">
        <f>'[1]TCE - ANEXO III - Preencher'!V166</f>
        <v>0</v>
      </c>
      <c r="V157" s="16">
        <f t="shared" si="16"/>
        <v>77.569999999999993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384.57120000000003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FLAVIANO VITAL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5142-25</v>
      </c>
      <c r="G158" s="13">
        <f>IF('[1]TCE - ANEXO III - Preencher'!H167="","",'[1]TCE - ANEXO III - Preencher'!H167)</f>
        <v>45292</v>
      </c>
      <c r="H158" s="14">
        <f>'[1]TCE - ANEXO III - Preencher'!I167</f>
        <v>0</v>
      </c>
      <c r="I158" s="14">
        <f>'[1]TCE - ANEXO III - Preencher'!J167</f>
        <v>177.29919999999998</v>
      </c>
      <c r="J158" s="14">
        <f>'[1]TCE - ANEXO III - Preencher'!K167</f>
        <v>0</v>
      </c>
      <c r="K158" s="15">
        <f>'[1]TCE - ANEXO III - Preencher'!L167</f>
        <v>88.79</v>
      </c>
      <c r="L158" s="15">
        <f>'[1]TCE - ANEXO III - Preencher'!M167</f>
        <v>1.1000000000000001</v>
      </c>
      <c r="M158" s="15">
        <f t="shared" si="13"/>
        <v>87.690000000000012</v>
      </c>
      <c r="N158" s="15">
        <f>'[1]TCE - ANEXO III - Preencher'!O167</f>
        <v>1.98</v>
      </c>
      <c r="O158" s="15">
        <f>'[1]TCE - ANEXO III - Preencher'!P167</f>
        <v>0</v>
      </c>
      <c r="P158" s="16">
        <f t="shared" si="14"/>
        <v>1.98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266.9692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FLORISDETE MARIA TEIXEIRA RIBEIRO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45292</v>
      </c>
      <c r="H159" s="14">
        <f>'[1]TCE - ANEXO III - Preencher'!I168</f>
        <v>0</v>
      </c>
      <c r="I159" s="14">
        <f>'[1]TCE - ANEXO III - Preencher'!J168</f>
        <v>135.55200000000002</v>
      </c>
      <c r="J159" s="14">
        <f>'[1]TCE - ANEXO III - Preencher'!K168</f>
        <v>0</v>
      </c>
      <c r="K159" s="15">
        <f>'[1]TCE - ANEXO III - Preencher'!L168</f>
        <v>88.79</v>
      </c>
      <c r="L159" s="15">
        <f>'[1]TCE - ANEXO III - Preencher'!M168</f>
        <v>1.1000000000000001</v>
      </c>
      <c r="M159" s="15">
        <f t="shared" si="13"/>
        <v>87.690000000000012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225.22200000000001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FRANCIELMA DE ANDRADE RAMOS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45292</v>
      </c>
      <c r="H160" s="14">
        <f>'[1]TCE - ANEXO III - Preencher'!I169</f>
        <v>0</v>
      </c>
      <c r="I160" s="14">
        <f>'[1]TCE - ANEXO III - Preencher'!J169</f>
        <v>312.12720000000002</v>
      </c>
      <c r="J160" s="14">
        <f>'[1]TCE - ANEXO III - Preencher'!K169</f>
        <v>0</v>
      </c>
      <c r="K160" s="15">
        <f>'[1]TCE - ANEXO III - Preencher'!L169</f>
        <v>88.79</v>
      </c>
      <c r="L160" s="15">
        <f>'[1]TCE - ANEXO III - Preencher'!M169</f>
        <v>1.1000000000000001</v>
      </c>
      <c r="M160" s="15">
        <f t="shared" si="13"/>
        <v>87.690000000000012</v>
      </c>
      <c r="N160" s="15">
        <f>'[1]TCE - ANEXO III - Preencher'!O169</f>
        <v>1.98</v>
      </c>
      <c r="O160" s="15">
        <f>'[1]TCE - ANEXO III - Preencher'!P169</f>
        <v>0</v>
      </c>
      <c r="P160" s="16">
        <f t="shared" si="14"/>
        <v>1.98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77.569999999999993</v>
      </c>
      <c r="U160" s="15">
        <f>'[1]TCE - ANEXO III - Preencher'!V169</f>
        <v>0</v>
      </c>
      <c r="V160" s="16">
        <f t="shared" si="16"/>
        <v>77.569999999999993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1847.22</v>
      </c>
      <c r="Y160" s="15">
        <f>'[1]TCE - ANEXO III - Preencher'!Z169</f>
        <v>0</v>
      </c>
      <c r="Z160" s="16">
        <f t="shared" si="17"/>
        <v>1847.22</v>
      </c>
      <c r="AA160" s="17" t="str">
        <f>IF('[1]TCE - ANEXO III - Preencher'!AB169="","",'[1]TCE - ANEXO III - Preencher'!AB169)</f>
        <v>PISO ENFERMAGEM</v>
      </c>
      <c r="AB160" s="15">
        <f t="shared" si="12"/>
        <v>2326.5871999999999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FRANCILENE FEITOZA DE OLIVEIRA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45292</v>
      </c>
      <c r="H161" s="14">
        <f>'[1]TCE - ANEXO III - Preencher'!I170</f>
        <v>0</v>
      </c>
      <c r="I161" s="14">
        <f>'[1]TCE - ANEXO III - Preencher'!J170</f>
        <v>325.07679999999999</v>
      </c>
      <c r="J161" s="14">
        <f>'[1]TCE - ANEXO III - Preencher'!K170</f>
        <v>0</v>
      </c>
      <c r="K161" s="15">
        <f>'[1]TCE - ANEXO III - Preencher'!L170</f>
        <v>88.79</v>
      </c>
      <c r="L161" s="15">
        <f>'[1]TCE - ANEXO III - Preencher'!M170</f>
        <v>1.1000000000000001</v>
      </c>
      <c r="M161" s="15">
        <f t="shared" si="13"/>
        <v>87.690000000000012</v>
      </c>
      <c r="N161" s="15">
        <f>'[1]TCE - ANEXO III - Preencher'!O170</f>
        <v>1.98</v>
      </c>
      <c r="O161" s="15">
        <f>'[1]TCE - ANEXO III - Preencher'!P170</f>
        <v>0</v>
      </c>
      <c r="P161" s="16">
        <f t="shared" si="14"/>
        <v>1.98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1847.22</v>
      </c>
      <c r="Y161" s="15">
        <f>'[1]TCE - ANEXO III - Preencher'!Z170</f>
        <v>0</v>
      </c>
      <c r="Z161" s="16">
        <f t="shared" si="17"/>
        <v>1847.22</v>
      </c>
      <c r="AA161" s="17" t="str">
        <f>IF('[1]TCE - ANEXO III - Preencher'!AB170="","",'[1]TCE - ANEXO III - Preencher'!AB170)</f>
        <v>PISO ENFERMAGEM</v>
      </c>
      <c r="AB161" s="15">
        <f t="shared" si="12"/>
        <v>2261.9668000000001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FRANCIMARIA PEREIRA ALENCAR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45292</v>
      </c>
      <c r="H162" s="14">
        <f>'[1]TCE - ANEXO III - Preencher'!I171</f>
        <v>0</v>
      </c>
      <c r="I162" s="14">
        <f>'[1]TCE - ANEXO III - Preencher'!J171</f>
        <v>305.92160000000001</v>
      </c>
      <c r="J162" s="14">
        <f>'[1]TCE - ANEXO III - Preencher'!K171</f>
        <v>0</v>
      </c>
      <c r="K162" s="15">
        <f>'[1]TCE - ANEXO III - Preencher'!L171</f>
        <v>88.79</v>
      </c>
      <c r="L162" s="15">
        <f>'[1]TCE - ANEXO III - Preencher'!M171</f>
        <v>1.1000000000000001</v>
      </c>
      <c r="M162" s="15">
        <f t="shared" si="13"/>
        <v>87.690000000000012</v>
      </c>
      <c r="N162" s="15">
        <f>'[1]TCE - ANEXO III - Preencher'!O171</f>
        <v>1.98</v>
      </c>
      <c r="O162" s="15">
        <f>'[1]TCE - ANEXO III - Preencher'!P171</f>
        <v>0</v>
      </c>
      <c r="P162" s="16">
        <f t="shared" si="14"/>
        <v>1.98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1847.22</v>
      </c>
      <c r="Y162" s="15">
        <f>'[1]TCE - ANEXO III - Preencher'!Z171</f>
        <v>0</v>
      </c>
      <c r="Z162" s="16">
        <f t="shared" si="17"/>
        <v>1847.22</v>
      </c>
      <c r="AA162" s="17" t="str">
        <f>IF('[1]TCE - ANEXO III - Preencher'!AB171="","",'[1]TCE - ANEXO III - Preencher'!AB171)</f>
        <v>PISO ENFERMAGEM</v>
      </c>
      <c r="AB162" s="15">
        <f t="shared" si="12"/>
        <v>2242.8116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FRANCIO MARCIO ALVES LEITE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3241-20</v>
      </c>
      <c r="G163" s="13">
        <f>IF('[1]TCE - ANEXO III - Preencher'!H172="","",'[1]TCE - ANEXO III - Preencher'!H172)</f>
        <v>45292</v>
      </c>
      <c r="H163" s="14">
        <f>'[1]TCE - ANEXO III - Preencher'!I172</f>
        <v>0</v>
      </c>
      <c r="I163" s="14">
        <f>'[1]TCE - ANEXO III - Preencher'!J172</f>
        <v>293.05360000000002</v>
      </c>
      <c r="J163" s="14">
        <f>'[1]TCE - ANEXO III - Preencher'!K172</f>
        <v>0</v>
      </c>
      <c r="K163" s="15">
        <f>'[1]TCE - ANEXO III - Preencher'!L172</f>
        <v>88.79</v>
      </c>
      <c r="L163" s="15">
        <f>'[1]TCE - ANEXO III - Preencher'!M172</f>
        <v>1.1000000000000001</v>
      </c>
      <c r="M163" s="15">
        <f t="shared" si="13"/>
        <v>87.690000000000012</v>
      </c>
      <c r="N163" s="15">
        <f>'[1]TCE - ANEXO III - Preencher'!O172</f>
        <v>10.029999999999999</v>
      </c>
      <c r="O163" s="15">
        <f>'[1]TCE - ANEXO III - Preencher'!P172</f>
        <v>0</v>
      </c>
      <c r="P163" s="16">
        <f t="shared" si="14"/>
        <v>10.029999999999999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390.77359999999999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FRANCISCA ANDREZA MIRANDA DE SOUZA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45292</v>
      </c>
      <c r="H164" s="14">
        <f>'[1]TCE - ANEXO III - Preencher'!I173</f>
        <v>0</v>
      </c>
      <c r="I164" s="14">
        <f>'[1]TCE - ANEXO III - Preencher'!J173</f>
        <v>305.20800000000003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77.569999999999993</v>
      </c>
      <c r="U164" s="15">
        <f>'[1]TCE - ANEXO III - Preencher'!V173</f>
        <v>0</v>
      </c>
      <c r="V164" s="16">
        <f t="shared" si="16"/>
        <v>77.569999999999993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1847.22</v>
      </c>
      <c r="Y164" s="15">
        <f>'[1]TCE - ANEXO III - Preencher'!Z173</f>
        <v>0</v>
      </c>
      <c r="Z164" s="16">
        <f t="shared" si="17"/>
        <v>1847.22</v>
      </c>
      <c r="AA164" s="17" t="str">
        <f>IF('[1]TCE - ANEXO III - Preencher'!AB173="","",'[1]TCE - ANEXO III - Preencher'!AB173)</f>
        <v>PISO ENFERMAGEM</v>
      </c>
      <c r="AB164" s="15">
        <f t="shared" si="12"/>
        <v>2231.9780000000001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FRANCISCA AUDIENE LOPES DE HOLANDA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5135-05</v>
      </c>
      <c r="G165" s="13">
        <f>IF('[1]TCE - ANEXO III - Preencher'!H174="","",'[1]TCE - ANEXO III - Preencher'!H174)</f>
        <v>45292</v>
      </c>
      <c r="H165" s="14">
        <f>'[1]TCE - ANEXO III - Preencher'!I174</f>
        <v>0</v>
      </c>
      <c r="I165" s="14">
        <f>'[1]TCE - ANEXO III - Preencher'!J174</f>
        <v>135.55200000000002</v>
      </c>
      <c r="J165" s="14">
        <f>'[1]TCE - ANEXO III - Preencher'!K174</f>
        <v>0</v>
      </c>
      <c r="K165" s="15">
        <f>'[1]TCE - ANEXO III - Preencher'!L174</f>
        <v>88.79</v>
      </c>
      <c r="L165" s="15">
        <f>'[1]TCE - ANEXO III - Preencher'!M174</f>
        <v>1.1000000000000001</v>
      </c>
      <c r="M165" s="15">
        <f t="shared" si="13"/>
        <v>87.690000000000012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225.22200000000001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FRANCISCA DE OLIVEIRA ALVES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5135-05</v>
      </c>
      <c r="G166" s="13">
        <f>IF('[1]TCE - ANEXO III - Preencher'!H175="","",'[1]TCE - ANEXO III - Preencher'!H175)</f>
        <v>45292</v>
      </c>
      <c r="H166" s="14">
        <f>'[1]TCE - ANEXO III - Preencher'!I175</f>
        <v>0</v>
      </c>
      <c r="I166" s="14">
        <f>'[1]TCE - ANEXO III - Preencher'!J175</f>
        <v>135.55200000000002</v>
      </c>
      <c r="J166" s="14">
        <f>'[1]TCE - ANEXO III - Preencher'!K175</f>
        <v>0</v>
      </c>
      <c r="K166" s="15">
        <f>'[1]TCE - ANEXO III - Preencher'!L175</f>
        <v>88.79</v>
      </c>
      <c r="L166" s="15">
        <f>'[1]TCE - ANEXO III - Preencher'!M175</f>
        <v>1.1000000000000001</v>
      </c>
      <c r="M166" s="15">
        <f t="shared" si="13"/>
        <v>87.690000000000012</v>
      </c>
      <c r="N166" s="15">
        <f>'[1]TCE - ANEXO III - Preencher'!O175</f>
        <v>1.98</v>
      </c>
      <c r="O166" s="15">
        <f>'[1]TCE - ANEXO III - Preencher'!P175</f>
        <v>0</v>
      </c>
      <c r="P166" s="16">
        <f t="shared" si="14"/>
        <v>1.98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225.22200000000001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FRANCISCA ERINEIDE DE CARVALHO SOUZA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45292</v>
      </c>
      <c r="H167" s="14">
        <f>'[1]TCE - ANEXO III - Preencher'!I176</f>
        <v>0</v>
      </c>
      <c r="I167" s="14">
        <f>'[1]TCE - ANEXO III - Preencher'!J176</f>
        <v>283.32959999999997</v>
      </c>
      <c r="J167" s="14">
        <f>'[1]TCE - ANEXO III - Preencher'!K176</f>
        <v>0</v>
      </c>
      <c r="K167" s="15">
        <f>'[1]TCE - ANEXO III - Preencher'!L176</f>
        <v>88.79</v>
      </c>
      <c r="L167" s="15">
        <f>'[1]TCE - ANEXO III - Preencher'!M176</f>
        <v>1.1000000000000001</v>
      </c>
      <c r="M167" s="15">
        <f t="shared" si="13"/>
        <v>87.690000000000012</v>
      </c>
      <c r="N167" s="15">
        <f>'[1]TCE - ANEXO III - Preencher'!O176</f>
        <v>1.98</v>
      </c>
      <c r="O167" s="15">
        <f>'[1]TCE - ANEXO III - Preencher'!P176</f>
        <v>0</v>
      </c>
      <c r="P167" s="16">
        <f t="shared" si="14"/>
        <v>1.98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1847.22</v>
      </c>
      <c r="Y167" s="15">
        <f>'[1]TCE - ANEXO III - Preencher'!Z176</f>
        <v>0</v>
      </c>
      <c r="Z167" s="16">
        <f t="shared" si="17"/>
        <v>1847.22</v>
      </c>
      <c r="AA167" s="17" t="str">
        <f>IF('[1]TCE - ANEXO III - Preencher'!AB176="","",'[1]TCE - ANEXO III - Preencher'!AB176)</f>
        <v>PISO ENFERMAGEM</v>
      </c>
      <c r="AB167" s="15">
        <f t="shared" si="12"/>
        <v>2220.2195999999999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FRANCISCA MARIA DOS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45292</v>
      </c>
      <c r="H168" s="14">
        <f>'[1]TCE - ANEXO III - Preencher'!I177</f>
        <v>0</v>
      </c>
      <c r="I168" s="14">
        <f>'[1]TCE - ANEXO III - Preencher'!J177</f>
        <v>301.28800000000001</v>
      </c>
      <c r="J168" s="14">
        <f>'[1]TCE - ANEXO III - Preencher'!K177</f>
        <v>0</v>
      </c>
      <c r="K168" s="15">
        <f>'[1]TCE - ANEXO III - Preencher'!L177</f>
        <v>88.79</v>
      </c>
      <c r="L168" s="15">
        <f>'[1]TCE - ANEXO III - Preencher'!M177</f>
        <v>1.1000000000000001</v>
      </c>
      <c r="M168" s="15">
        <f t="shared" si="13"/>
        <v>87.690000000000012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1847.22</v>
      </c>
      <c r="Y168" s="15">
        <f>'[1]TCE - ANEXO III - Preencher'!Z177</f>
        <v>0</v>
      </c>
      <c r="Z168" s="16">
        <f t="shared" si="17"/>
        <v>1847.22</v>
      </c>
      <c r="AA168" s="17" t="str">
        <f>IF('[1]TCE - ANEXO III - Preencher'!AB177="","",'[1]TCE - ANEXO III - Preencher'!AB177)</f>
        <v>PISO ENFERMAGEM</v>
      </c>
      <c r="AB168" s="15">
        <f t="shared" si="12"/>
        <v>2238.1779999999999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FRANCISCA NATALIA MONTEIRO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45292</v>
      </c>
      <c r="H169" s="14">
        <f>'[1]TCE - ANEXO III - Preencher'!I178</f>
        <v>0</v>
      </c>
      <c r="I169" s="14">
        <f>'[1]TCE - ANEXO III - Preencher'!J178</f>
        <v>299.60400000000004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1847.22</v>
      </c>
      <c r="Y169" s="15">
        <f>'[1]TCE - ANEXO III - Preencher'!Z178</f>
        <v>0</v>
      </c>
      <c r="Z169" s="16">
        <f t="shared" si="17"/>
        <v>1847.22</v>
      </c>
      <c r="AA169" s="17" t="str">
        <f>IF('[1]TCE - ANEXO III - Preencher'!AB178="","",'[1]TCE - ANEXO III - Preencher'!AB178)</f>
        <v>PISO ENFERMAGEM</v>
      </c>
      <c r="AB169" s="15">
        <f t="shared" si="12"/>
        <v>2148.8040000000001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FRANCISCA ORLANDIA LINO OLIVEIRA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5163-45</v>
      </c>
      <c r="G170" s="13">
        <f>IF('[1]TCE - ANEXO III - Preencher'!H179="","",'[1]TCE - ANEXO III - Preencher'!H179)</f>
        <v>45292</v>
      </c>
      <c r="H170" s="14">
        <f>'[1]TCE - ANEXO III - Preencher'!I179</f>
        <v>0</v>
      </c>
      <c r="I170" s="14">
        <f>'[1]TCE - ANEXO III - Preencher'!J179</f>
        <v>176.10240000000002</v>
      </c>
      <c r="J170" s="14">
        <f>'[1]TCE - ANEXO III - Preencher'!K179</f>
        <v>0</v>
      </c>
      <c r="K170" s="15">
        <f>'[1]TCE - ANEXO III - Preencher'!L179</f>
        <v>88.79</v>
      </c>
      <c r="L170" s="15">
        <f>'[1]TCE - ANEXO III - Preencher'!M179</f>
        <v>1.1000000000000001</v>
      </c>
      <c r="M170" s="15">
        <f t="shared" si="13"/>
        <v>87.690000000000012</v>
      </c>
      <c r="N170" s="15">
        <f>'[1]TCE - ANEXO III - Preencher'!O179</f>
        <v>1.98</v>
      </c>
      <c r="O170" s="15">
        <f>'[1]TCE - ANEXO III - Preencher'!P179</f>
        <v>0</v>
      </c>
      <c r="P170" s="16">
        <f t="shared" si="14"/>
        <v>1.98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265.77240000000006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FRANCISCA SOARES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45292</v>
      </c>
      <c r="H171" s="14">
        <f>'[1]TCE - ANEXO III - Preencher'!I180</f>
        <v>0</v>
      </c>
      <c r="I171" s="14">
        <f>'[1]TCE - ANEXO III - Preencher'!J180</f>
        <v>323.99520000000001</v>
      </c>
      <c r="J171" s="14">
        <f>'[1]TCE - ANEXO III - Preencher'!K180</f>
        <v>0</v>
      </c>
      <c r="K171" s="15">
        <f>'[1]TCE - ANEXO III - Preencher'!L180</f>
        <v>88.79</v>
      </c>
      <c r="L171" s="15">
        <f>'[1]TCE - ANEXO III - Preencher'!M180</f>
        <v>1.1000000000000001</v>
      </c>
      <c r="M171" s="15">
        <f t="shared" si="13"/>
        <v>87.690000000000012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1847.22</v>
      </c>
      <c r="Y171" s="15">
        <f>'[1]TCE - ANEXO III - Preencher'!Z180</f>
        <v>0</v>
      </c>
      <c r="Z171" s="16">
        <f t="shared" si="17"/>
        <v>1847.22</v>
      </c>
      <c r="AA171" s="17" t="str">
        <f>IF('[1]TCE - ANEXO III - Preencher'!AB180="","",'[1]TCE - ANEXO III - Preencher'!AB180)</f>
        <v>PISO ENFERMAGEM</v>
      </c>
      <c r="AB171" s="15">
        <f t="shared" si="12"/>
        <v>2260.8852000000002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FRANCISCO ANTONIO RODRIGUES GALVAO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45292</v>
      </c>
      <c r="H172" s="14">
        <f>'[1]TCE - ANEXO III - Preencher'!I181</f>
        <v>0</v>
      </c>
      <c r="I172" s="14">
        <f>'[1]TCE - ANEXO III - Preencher'!J181</f>
        <v>283.32959999999997</v>
      </c>
      <c r="J172" s="14">
        <f>'[1]TCE - ANEXO III - Preencher'!K181</f>
        <v>0</v>
      </c>
      <c r="K172" s="15">
        <f>'[1]TCE - ANEXO III - Preencher'!L181</f>
        <v>88.79</v>
      </c>
      <c r="L172" s="15">
        <f>'[1]TCE - ANEXO III - Preencher'!M181</f>
        <v>1.1000000000000001</v>
      </c>
      <c r="M172" s="15">
        <f t="shared" si="13"/>
        <v>87.690000000000012</v>
      </c>
      <c r="N172" s="15">
        <f>'[1]TCE - ANEXO III - Preencher'!O181</f>
        <v>1.98</v>
      </c>
      <c r="O172" s="15">
        <f>'[1]TCE - ANEXO III - Preencher'!P181</f>
        <v>0</v>
      </c>
      <c r="P172" s="16">
        <f t="shared" si="14"/>
        <v>1.98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1847.22</v>
      </c>
      <c r="Y172" s="15">
        <f>'[1]TCE - ANEXO III - Preencher'!Z181</f>
        <v>0</v>
      </c>
      <c r="Z172" s="16">
        <f t="shared" si="17"/>
        <v>1847.22</v>
      </c>
      <c r="AA172" s="17" t="str">
        <f>IF('[1]TCE - ANEXO III - Preencher'!AB181="","",'[1]TCE - ANEXO III - Preencher'!AB181)</f>
        <v>PISO ENFERMAGEM</v>
      </c>
      <c r="AB172" s="15">
        <f t="shared" si="12"/>
        <v>2220.2195999999999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FRANCISCO DA SILVA NASCIMENTO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5174-10</v>
      </c>
      <c r="G173" s="13">
        <f>IF('[1]TCE - ANEXO III - Preencher'!H182="","",'[1]TCE - ANEXO III - Preencher'!H182)</f>
        <v>45292</v>
      </c>
      <c r="H173" s="14">
        <f>'[1]TCE - ANEXO III - Preencher'!I182</f>
        <v>0</v>
      </c>
      <c r="I173" s="14">
        <f>'[1]TCE - ANEXO III - Preencher'!J182</f>
        <v>135.55200000000002</v>
      </c>
      <c r="J173" s="14">
        <f>'[1]TCE - ANEXO III - Preencher'!K182</f>
        <v>0</v>
      </c>
      <c r="K173" s="15">
        <f>'[1]TCE - ANEXO III - Preencher'!L182</f>
        <v>88.79</v>
      </c>
      <c r="L173" s="15">
        <f>'[1]TCE - ANEXO III - Preencher'!M182</f>
        <v>1.1000000000000001</v>
      </c>
      <c r="M173" s="15">
        <f t="shared" si="13"/>
        <v>87.690000000000012</v>
      </c>
      <c r="N173" s="15">
        <f>'[1]TCE - ANEXO III - Preencher'!O182</f>
        <v>1.98</v>
      </c>
      <c r="O173" s="15">
        <f>'[1]TCE - ANEXO III - Preencher'!P182</f>
        <v>0</v>
      </c>
      <c r="P173" s="16">
        <f t="shared" si="14"/>
        <v>1.98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225.22200000000001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FRANCISCO JANIO ALENCAR FALCAO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2252-50</v>
      </c>
      <c r="G174" s="13">
        <f>IF('[1]TCE - ANEXO III - Preencher'!H183="","",'[1]TCE - ANEXO III - Preencher'!H183)</f>
        <v>45292</v>
      </c>
      <c r="H174" s="14">
        <f>'[1]TCE - ANEXO III - Preencher'!I183</f>
        <v>0</v>
      </c>
      <c r="I174" s="14">
        <f>'[1]TCE - ANEXO III - Preencher'!J183</f>
        <v>979.22320000000013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21.55</v>
      </c>
      <c r="O174" s="15">
        <f>'[1]TCE - ANEXO III - Preencher'!P183</f>
        <v>0</v>
      </c>
      <c r="P174" s="16">
        <f t="shared" si="14"/>
        <v>21.55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1000.7732000000001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FRANCISCO SOUZA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3222-30</v>
      </c>
      <c r="G175" s="13">
        <f>IF('[1]TCE - ANEXO III - Preencher'!H184="","",'[1]TCE - ANEXO III - Preencher'!H184)</f>
        <v>45292</v>
      </c>
      <c r="H175" s="14">
        <f>'[1]TCE - ANEXO III - Preencher'!I184</f>
        <v>0</v>
      </c>
      <c r="I175" s="14">
        <f>'[1]TCE - ANEXO III - Preencher'!J184</f>
        <v>210.85840000000002</v>
      </c>
      <c r="J175" s="14">
        <f>'[1]TCE - ANEXO III - Preencher'!K184</f>
        <v>0</v>
      </c>
      <c r="K175" s="15">
        <f>'[1]TCE - ANEXO III - Preencher'!L184</f>
        <v>88.79</v>
      </c>
      <c r="L175" s="15">
        <f>'[1]TCE - ANEXO III - Preencher'!M184</f>
        <v>1.1000000000000001</v>
      </c>
      <c r="M175" s="15">
        <f t="shared" si="13"/>
        <v>87.690000000000012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300.52840000000003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FRANCISCO WANDERSON PEREIRA CRUZ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3222-30</v>
      </c>
      <c r="G176" s="13">
        <f>IF('[1]TCE - ANEXO III - Preencher'!H185="","",'[1]TCE - ANEXO III - Preencher'!H185)</f>
        <v>45292</v>
      </c>
      <c r="H176" s="14">
        <f>'[1]TCE - ANEXO III - Preencher'!I185</f>
        <v>0</v>
      </c>
      <c r="I176" s="14">
        <f>'[1]TCE - ANEXO III - Preencher'!J185</f>
        <v>177.29919999999998</v>
      </c>
      <c r="J176" s="14">
        <f>'[1]TCE - ANEXO III - Preencher'!K185</f>
        <v>0</v>
      </c>
      <c r="K176" s="15">
        <f>'[1]TCE - ANEXO III - Preencher'!L185</f>
        <v>88.79</v>
      </c>
      <c r="L176" s="15">
        <f>'[1]TCE - ANEXO III - Preencher'!M185</f>
        <v>1.1000000000000001</v>
      </c>
      <c r="M176" s="15">
        <f t="shared" si="13"/>
        <v>87.690000000000012</v>
      </c>
      <c r="N176" s="15">
        <f>'[1]TCE - ANEXO III - Preencher'!O185</f>
        <v>1.98</v>
      </c>
      <c r="O176" s="15">
        <f>'[1]TCE - ANEXO III - Preencher'!P185</f>
        <v>0</v>
      </c>
      <c r="P176" s="16">
        <f t="shared" si="14"/>
        <v>1.98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266.9692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FRATELO SANTOS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5163-45</v>
      </c>
      <c r="G177" s="13">
        <f>IF('[1]TCE - ANEXO III - Preencher'!H186="","",'[1]TCE - ANEXO III - Preencher'!H186)</f>
        <v>45292</v>
      </c>
      <c r="H177" s="14">
        <f>'[1]TCE - ANEXO III - Preencher'!I186</f>
        <v>0</v>
      </c>
      <c r="I177" s="14">
        <f>'[1]TCE - ANEXO III - Preencher'!J186</f>
        <v>176.10240000000002</v>
      </c>
      <c r="J177" s="14">
        <f>'[1]TCE - ANEXO III - Preencher'!K186</f>
        <v>0</v>
      </c>
      <c r="K177" s="15">
        <f>'[1]TCE - ANEXO III - Preencher'!L186</f>
        <v>88.79</v>
      </c>
      <c r="L177" s="15">
        <f>'[1]TCE - ANEXO III - Preencher'!M186</f>
        <v>1.1000000000000001</v>
      </c>
      <c r="M177" s="15">
        <f t="shared" si="13"/>
        <v>87.690000000000012</v>
      </c>
      <c r="N177" s="15">
        <f>'[1]TCE - ANEXO III - Preencher'!O186</f>
        <v>1.98</v>
      </c>
      <c r="O177" s="15">
        <f>'[1]TCE - ANEXO III - Preencher'!P186</f>
        <v>0</v>
      </c>
      <c r="P177" s="16">
        <f t="shared" si="14"/>
        <v>1.98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265.77240000000006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GABRIELA ALENCAR TAVARES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45292</v>
      </c>
      <c r="H178" s="14">
        <f>'[1]TCE - ANEXO III - Preencher'!I187</f>
        <v>0</v>
      </c>
      <c r="I178" s="14">
        <f>'[1]TCE - ANEXO III - Preencher'!J187</f>
        <v>420.27600000000001</v>
      </c>
      <c r="J178" s="14">
        <f>'[1]TCE - ANEXO III - Preencher'!K187</f>
        <v>0</v>
      </c>
      <c r="K178" s="15">
        <f>'[1]TCE - ANEXO III - Preencher'!L187</f>
        <v>88.79</v>
      </c>
      <c r="L178" s="15">
        <f>'[1]TCE - ANEXO III - Preencher'!M187</f>
        <v>1.1000000000000001</v>
      </c>
      <c r="M178" s="15">
        <f t="shared" si="13"/>
        <v>87.690000000000012</v>
      </c>
      <c r="N178" s="15">
        <f>'[1]TCE - ANEXO III - Preencher'!O187</f>
        <v>2.54</v>
      </c>
      <c r="O178" s="15">
        <f>'[1]TCE - ANEXO III - Preencher'!P187</f>
        <v>0</v>
      </c>
      <c r="P178" s="16">
        <f t="shared" si="14"/>
        <v>2.54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1975.6</v>
      </c>
      <c r="Y178" s="15">
        <f>'[1]TCE - ANEXO III - Preencher'!Z187</f>
        <v>0</v>
      </c>
      <c r="Z178" s="16">
        <f t="shared" si="17"/>
        <v>1975.6</v>
      </c>
      <c r="AA178" s="17" t="str">
        <f>IF('[1]TCE - ANEXO III - Preencher'!AB187="","",'[1]TCE - ANEXO III - Preencher'!AB187)</f>
        <v>PISO ENFERMAGEM</v>
      </c>
      <c r="AB178" s="15">
        <f t="shared" si="12"/>
        <v>2486.1059999999998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GABRIELA SIQUEIRA DE LIRA DO CARMO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45292</v>
      </c>
      <c r="H179" s="14">
        <f>'[1]TCE - ANEXO III - Preencher'!I188</f>
        <v>0</v>
      </c>
      <c r="I179" s="14">
        <f>'[1]TCE - ANEXO III - Preencher'!J188</f>
        <v>305.92160000000001</v>
      </c>
      <c r="J179" s="14">
        <f>'[1]TCE - ANEXO III - Preencher'!K188</f>
        <v>0</v>
      </c>
      <c r="K179" s="15">
        <f>'[1]TCE - ANEXO III - Preencher'!L188</f>
        <v>88.79</v>
      </c>
      <c r="L179" s="15">
        <f>'[1]TCE - ANEXO III - Preencher'!M188</f>
        <v>1.1000000000000001</v>
      </c>
      <c r="M179" s="15">
        <f t="shared" si="13"/>
        <v>87.690000000000012</v>
      </c>
      <c r="N179" s="15">
        <f>'[1]TCE - ANEXO III - Preencher'!O188</f>
        <v>1.98</v>
      </c>
      <c r="O179" s="15">
        <f>'[1]TCE - ANEXO III - Preencher'!P188</f>
        <v>0</v>
      </c>
      <c r="P179" s="16">
        <f t="shared" si="14"/>
        <v>1.98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1847.22</v>
      </c>
      <c r="Y179" s="15">
        <f>'[1]TCE - ANEXO III - Preencher'!Z188</f>
        <v>0</v>
      </c>
      <c r="Z179" s="16">
        <f t="shared" si="17"/>
        <v>1847.22</v>
      </c>
      <c r="AA179" s="17" t="str">
        <f>IF('[1]TCE - ANEXO III - Preencher'!AB188="","",'[1]TCE - ANEXO III - Preencher'!AB188)</f>
        <v>PISO ENFERMAGEM</v>
      </c>
      <c r="AB179" s="15">
        <f t="shared" si="12"/>
        <v>2242.8116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GENI MARIA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45292</v>
      </c>
      <c r="H180" s="14">
        <f>'[1]TCE - ANEXO III - Preencher'!I189</f>
        <v>0</v>
      </c>
      <c r="I180" s="14">
        <f>'[1]TCE - ANEXO III - Preencher'!J189</f>
        <v>283.32959999999997</v>
      </c>
      <c r="J180" s="14">
        <f>'[1]TCE - ANEXO III - Preencher'!K189</f>
        <v>0</v>
      </c>
      <c r="K180" s="15">
        <f>'[1]TCE - ANEXO III - Preencher'!L189</f>
        <v>88.79</v>
      </c>
      <c r="L180" s="15">
        <f>'[1]TCE - ANEXO III - Preencher'!M189</f>
        <v>1.1000000000000001</v>
      </c>
      <c r="M180" s="15">
        <f t="shared" si="13"/>
        <v>87.690000000000012</v>
      </c>
      <c r="N180" s="15">
        <f>'[1]TCE - ANEXO III - Preencher'!O189</f>
        <v>1.98</v>
      </c>
      <c r="O180" s="15">
        <f>'[1]TCE - ANEXO III - Preencher'!P189</f>
        <v>0</v>
      </c>
      <c r="P180" s="16">
        <f t="shared" si="14"/>
        <v>1.98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1847.22</v>
      </c>
      <c r="Y180" s="15">
        <f>'[1]TCE - ANEXO III - Preencher'!Z189</f>
        <v>0</v>
      </c>
      <c r="Z180" s="16">
        <f t="shared" si="17"/>
        <v>1847.22</v>
      </c>
      <c r="AA180" s="17" t="str">
        <f>IF('[1]TCE - ANEXO III - Preencher'!AB189="","",'[1]TCE - ANEXO III - Preencher'!AB189)</f>
        <v>PISO ENFERMAGEM</v>
      </c>
      <c r="AB180" s="15">
        <f t="shared" si="12"/>
        <v>2220.2195999999999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GENICLEIA DE SOUZA MONTEIRO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5142-25</v>
      </c>
      <c r="G181" s="13">
        <f>IF('[1]TCE - ANEXO III - Preencher'!H190="","",'[1]TCE - ANEXO III - Preencher'!H190)</f>
        <v>45292</v>
      </c>
      <c r="H181" s="14">
        <f>'[1]TCE - ANEXO III - Preencher'!I190</f>
        <v>0</v>
      </c>
      <c r="I181" s="14">
        <f>'[1]TCE - ANEXO III - Preencher'!J190</f>
        <v>158.14400000000001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160.124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GENILDO SOUZA LOPES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3172-05</v>
      </c>
      <c r="G182" s="13">
        <f>IF('[1]TCE - ANEXO III - Preencher'!H191="","",'[1]TCE - ANEXO III - Preencher'!H191)</f>
        <v>45292</v>
      </c>
      <c r="H182" s="14">
        <f>'[1]TCE - ANEXO III - Preencher'!I191</f>
        <v>0</v>
      </c>
      <c r="I182" s="14">
        <f>'[1]TCE - ANEXO III - Preencher'!J191</f>
        <v>277.1832</v>
      </c>
      <c r="J182" s="14">
        <f>'[1]TCE - ANEXO III - Preencher'!K191</f>
        <v>0</v>
      </c>
      <c r="K182" s="15">
        <f>'[1]TCE - ANEXO III - Preencher'!L191</f>
        <v>88.79</v>
      </c>
      <c r="L182" s="15">
        <f>'[1]TCE - ANEXO III - Preencher'!M191</f>
        <v>1.1000000000000001</v>
      </c>
      <c r="M182" s="15">
        <f t="shared" si="13"/>
        <v>87.690000000000012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366.85320000000002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GEORGIA PEREIRA PAZ OLIVEIRA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4221-05</v>
      </c>
      <c r="G183" s="13">
        <f>IF('[1]TCE - ANEXO III - Preencher'!H192="","",'[1]TCE - ANEXO III - Preencher'!H192)</f>
        <v>45292</v>
      </c>
      <c r="H183" s="14">
        <f>'[1]TCE - ANEXO III - Preencher'!I192</f>
        <v>0</v>
      </c>
      <c r="I183" s="14">
        <f>'[1]TCE - ANEXO III - Preencher'!J192</f>
        <v>154.7072</v>
      </c>
      <c r="J183" s="14">
        <f>'[1]TCE - ANEXO III - Preencher'!K192</f>
        <v>0</v>
      </c>
      <c r="K183" s="15">
        <f>'[1]TCE - ANEXO III - Preencher'!L192</f>
        <v>88.79</v>
      </c>
      <c r="L183" s="15">
        <f>'[1]TCE - ANEXO III - Preencher'!M192</f>
        <v>1.1000000000000001</v>
      </c>
      <c r="M183" s="15">
        <f t="shared" si="13"/>
        <v>87.690000000000012</v>
      </c>
      <c r="N183" s="15">
        <f>'[1]TCE - ANEXO III - Preencher'!O192</f>
        <v>1.98</v>
      </c>
      <c r="O183" s="15">
        <f>'[1]TCE - ANEXO III - Preencher'!P192</f>
        <v>0</v>
      </c>
      <c r="P183" s="16">
        <f t="shared" si="14"/>
        <v>1.98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244.37719999999999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GERMONICA SIQUEIRA LIRA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5135-05</v>
      </c>
      <c r="G184" s="13">
        <f>IF('[1]TCE - ANEXO III - Preencher'!H193="","",'[1]TCE - ANEXO III - Preencher'!H193)</f>
        <v>45292</v>
      </c>
      <c r="H184" s="14">
        <f>'[1]TCE - ANEXO III - Preencher'!I193</f>
        <v>0</v>
      </c>
      <c r="I184" s="14">
        <f>'[1]TCE - ANEXO III - Preencher'!J193</f>
        <v>141.7576</v>
      </c>
      <c r="J184" s="14">
        <f>'[1]TCE - ANEXO III - Preencher'!K193</f>
        <v>0</v>
      </c>
      <c r="K184" s="15">
        <f>'[1]TCE - ANEXO III - Preencher'!L193</f>
        <v>88.79</v>
      </c>
      <c r="L184" s="15">
        <f>'[1]TCE - ANEXO III - Preencher'!M193</f>
        <v>1.1000000000000001</v>
      </c>
      <c r="M184" s="15">
        <f t="shared" si="13"/>
        <v>87.690000000000012</v>
      </c>
      <c r="N184" s="15">
        <f>'[1]TCE - ANEXO III - Preencher'!O193</f>
        <v>1.98</v>
      </c>
      <c r="O184" s="15">
        <f>'[1]TCE - ANEXO III - Preencher'!P193</f>
        <v>0</v>
      </c>
      <c r="P184" s="16">
        <f t="shared" si="14"/>
        <v>1.98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77.569999999999993</v>
      </c>
      <c r="U184" s="15">
        <f>'[1]TCE - ANEXO III - Preencher'!V193</f>
        <v>0</v>
      </c>
      <c r="V184" s="16">
        <f t="shared" si="16"/>
        <v>77.569999999999993</v>
      </c>
      <c r="W184" s="17" t="str">
        <f>IF('[1]TCE - ANEXO III - Preencher'!X193="","",'[1]TCE - ANEXO III - Preencher'!X193)</f>
        <v>AUXILIO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308.99760000000003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GILDECI COELHO VIANA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3226-05</v>
      </c>
      <c r="G185" s="13">
        <f>IF('[1]TCE - ANEXO III - Preencher'!H194="","",'[1]TCE - ANEXO III - Preencher'!H194)</f>
        <v>45292</v>
      </c>
      <c r="H185" s="14">
        <f>'[1]TCE - ANEXO III - Preencher'!I194</f>
        <v>0</v>
      </c>
      <c r="I185" s="14">
        <f>'[1]TCE - ANEXO III - Preencher'!J194</f>
        <v>135.55200000000002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137.53200000000001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GILDETE MARIA ALENCAR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5135-05</v>
      </c>
      <c r="G186" s="13">
        <f>IF('[1]TCE - ANEXO III - Preencher'!H195="","",'[1]TCE - ANEXO III - Preencher'!H195)</f>
        <v>45292</v>
      </c>
      <c r="H186" s="14">
        <f>'[1]TCE - ANEXO III - Preencher'!I195</f>
        <v>0</v>
      </c>
      <c r="I186" s="14">
        <f>'[1]TCE - ANEXO III - Preencher'!J195</f>
        <v>135.55200000000002</v>
      </c>
      <c r="J186" s="14">
        <f>'[1]TCE - ANEXO III - Preencher'!K195</f>
        <v>0</v>
      </c>
      <c r="K186" s="15">
        <f>'[1]TCE - ANEXO III - Preencher'!L195</f>
        <v>88.79</v>
      </c>
      <c r="L186" s="15">
        <f>'[1]TCE - ANEXO III - Preencher'!M195</f>
        <v>1.1000000000000001</v>
      </c>
      <c r="M186" s="15">
        <f t="shared" si="13"/>
        <v>87.690000000000012</v>
      </c>
      <c r="N186" s="15">
        <f>'[1]TCE - ANEXO III - Preencher'!O195</f>
        <v>1.98</v>
      </c>
      <c r="O186" s="15">
        <f>'[1]TCE - ANEXO III - Preencher'!P195</f>
        <v>0</v>
      </c>
      <c r="P186" s="16">
        <f t="shared" si="14"/>
        <v>1.98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225.22200000000001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GILDETE RODRIGUES FEITOZA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5142-25</v>
      </c>
      <c r="G187" s="13">
        <f>IF('[1]TCE - ANEXO III - Preencher'!H196="","",'[1]TCE - ANEXO III - Preencher'!H196)</f>
        <v>45292</v>
      </c>
      <c r="H187" s="14">
        <f>'[1]TCE - ANEXO III - Preencher'!I196</f>
        <v>0</v>
      </c>
      <c r="I187" s="14">
        <f>'[1]TCE - ANEXO III - Preencher'!J196</f>
        <v>172.83680000000001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1.98</v>
      </c>
      <c r="O187" s="15">
        <f>'[1]TCE - ANEXO III - Preencher'!P196</f>
        <v>0</v>
      </c>
      <c r="P187" s="16">
        <f t="shared" si="14"/>
        <v>1.98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174.8168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GILDEVANIA ALEXANDRE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5135-05</v>
      </c>
      <c r="G188" s="13">
        <f>IF('[1]TCE - ANEXO III - Preencher'!H197="","",'[1]TCE - ANEXO III - Preencher'!H197)</f>
        <v>45292</v>
      </c>
      <c r="H188" s="14">
        <f>'[1]TCE - ANEXO III - Preencher'!I197</f>
        <v>0</v>
      </c>
      <c r="I188" s="14">
        <f>'[1]TCE - ANEXO III - Preencher'!J197</f>
        <v>135.55200000000002</v>
      </c>
      <c r="J188" s="14">
        <f>'[1]TCE - ANEXO III - Preencher'!K197</f>
        <v>0</v>
      </c>
      <c r="K188" s="15">
        <f>'[1]TCE - ANEXO III - Preencher'!L197</f>
        <v>88.79</v>
      </c>
      <c r="L188" s="15">
        <f>'[1]TCE - ANEXO III - Preencher'!M197</f>
        <v>1.1000000000000001</v>
      </c>
      <c r="M188" s="15">
        <f t="shared" si="13"/>
        <v>87.690000000000012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225.22200000000001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GILSOMAR BATISTA DE ARAUJO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3241-15</v>
      </c>
      <c r="G189" s="13">
        <f>IF('[1]TCE - ANEXO III - Preencher'!H198="","",'[1]TCE - ANEXO III - Preencher'!H198)</f>
        <v>45292</v>
      </c>
      <c r="H189" s="14">
        <f>'[1]TCE - ANEXO III - Preencher'!I198</f>
        <v>0</v>
      </c>
      <c r="I189" s="14">
        <f>'[1]TCE - ANEXO III - Preencher'!J198</f>
        <v>311.45359999999999</v>
      </c>
      <c r="J189" s="14">
        <f>'[1]TCE - ANEXO III - Preencher'!K198</f>
        <v>0</v>
      </c>
      <c r="K189" s="15">
        <f>'[1]TCE - ANEXO III - Preencher'!L198</f>
        <v>88.79</v>
      </c>
      <c r="L189" s="15">
        <f>'[1]TCE - ANEXO III - Preencher'!M198</f>
        <v>1.1000000000000001</v>
      </c>
      <c r="M189" s="15">
        <f t="shared" si="13"/>
        <v>87.690000000000012</v>
      </c>
      <c r="N189" s="15">
        <f>'[1]TCE - ANEXO III - Preencher'!O198</f>
        <v>10.029999999999999</v>
      </c>
      <c r="O189" s="15">
        <f>'[1]TCE - ANEXO III - Preencher'!P198</f>
        <v>0</v>
      </c>
      <c r="P189" s="16">
        <f t="shared" si="14"/>
        <v>10.029999999999999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409.17359999999996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GILSON ALVES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5142-25</v>
      </c>
      <c r="G190" s="13">
        <f>IF('[1]TCE - ANEXO III - Preencher'!H199="","",'[1]TCE - ANEXO III - Preencher'!H199)</f>
        <v>45292</v>
      </c>
      <c r="H190" s="14">
        <f>'[1]TCE - ANEXO III - Preencher'!I199</f>
        <v>0</v>
      </c>
      <c r="I190" s="14">
        <f>'[1]TCE - ANEXO III - Preencher'!J199</f>
        <v>158.14400000000001</v>
      </c>
      <c r="J190" s="14">
        <f>'[1]TCE - ANEXO III - Preencher'!K199</f>
        <v>0</v>
      </c>
      <c r="K190" s="15">
        <f>'[1]TCE - ANEXO III - Preencher'!L199</f>
        <v>88.79</v>
      </c>
      <c r="L190" s="15">
        <f>'[1]TCE - ANEXO III - Preencher'!M199</f>
        <v>1.1000000000000001</v>
      </c>
      <c r="M190" s="15">
        <f t="shared" si="13"/>
        <v>87.690000000000012</v>
      </c>
      <c r="N190" s="15">
        <f>'[1]TCE - ANEXO III - Preencher'!O199</f>
        <v>1.98</v>
      </c>
      <c r="O190" s="15">
        <f>'[1]TCE - ANEXO III - Preencher'!P199</f>
        <v>0</v>
      </c>
      <c r="P190" s="16">
        <f t="shared" si="14"/>
        <v>1.98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247.81399999999999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GILZA DE SOUZA LOPES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5163-45</v>
      </c>
      <c r="G191" s="13">
        <f>IF('[1]TCE - ANEXO III - Preencher'!H200="","",'[1]TCE - ANEXO III - Preencher'!H200)</f>
        <v>45292</v>
      </c>
      <c r="H191" s="14">
        <f>'[1]TCE - ANEXO III - Preencher'!I200</f>
        <v>0</v>
      </c>
      <c r="I191" s="14">
        <f>'[1]TCE - ANEXO III - Preencher'!J200</f>
        <v>153.5104</v>
      </c>
      <c r="J191" s="14">
        <f>'[1]TCE - ANEXO III - Preencher'!K200</f>
        <v>0</v>
      </c>
      <c r="K191" s="15">
        <f>'[1]TCE - ANEXO III - Preencher'!L200</f>
        <v>88.79</v>
      </c>
      <c r="L191" s="15">
        <f>'[1]TCE - ANEXO III - Preencher'!M200</f>
        <v>1.1000000000000001</v>
      </c>
      <c r="M191" s="15">
        <f t="shared" si="13"/>
        <v>87.690000000000012</v>
      </c>
      <c r="N191" s="15">
        <f>'[1]TCE - ANEXO III - Preencher'!O200</f>
        <v>1.98</v>
      </c>
      <c r="O191" s="15">
        <f>'[1]TCE - ANEXO III - Preencher'!P200</f>
        <v>0</v>
      </c>
      <c r="P191" s="16">
        <f t="shared" si="14"/>
        <v>1.98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243.18039999999999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GIRLENE ALVES PEREIRA OLIVEIRA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45292</v>
      </c>
      <c r="H192" s="14">
        <f>'[1]TCE - ANEXO III - Preencher'!I201</f>
        <v>0</v>
      </c>
      <c r="I192" s="14">
        <f>'[1]TCE - ANEXO III - Preencher'!J201</f>
        <v>266.4984</v>
      </c>
      <c r="J192" s="14">
        <f>'[1]TCE - ANEXO III - Preencher'!K201</f>
        <v>0</v>
      </c>
      <c r="K192" s="15">
        <f>'[1]TCE - ANEXO III - Preencher'!L201</f>
        <v>88.79</v>
      </c>
      <c r="L192" s="15">
        <f>'[1]TCE - ANEXO III - Preencher'!M201</f>
        <v>1.1000000000000001</v>
      </c>
      <c r="M192" s="15">
        <f t="shared" si="13"/>
        <v>87.690000000000012</v>
      </c>
      <c r="N192" s="15">
        <f>'[1]TCE - ANEXO III - Preencher'!O201</f>
        <v>1.98</v>
      </c>
      <c r="O192" s="15">
        <f>'[1]TCE - ANEXO III - Preencher'!P201</f>
        <v>0</v>
      </c>
      <c r="P192" s="16">
        <f t="shared" si="14"/>
        <v>1.98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77.569999999999993</v>
      </c>
      <c r="U192" s="15">
        <f>'[1]TCE - ANEXO III - Preencher'!V201</f>
        <v>0</v>
      </c>
      <c r="V192" s="16">
        <f t="shared" si="16"/>
        <v>77.569999999999993</v>
      </c>
      <c r="W192" s="17" t="str">
        <f>IF('[1]TCE - ANEXO III - Preencher'!X201="","",'[1]TCE - ANEXO III - Preencher'!X201)</f>
        <v>AUXILIO CRECHE</v>
      </c>
      <c r="X192" s="15">
        <f>'[1]TCE - ANEXO III - Preencher'!Y201</f>
        <v>1559.26</v>
      </c>
      <c r="Y192" s="15">
        <f>'[1]TCE - ANEXO III - Preencher'!Z201</f>
        <v>0</v>
      </c>
      <c r="Z192" s="16">
        <f t="shared" si="17"/>
        <v>1559.26</v>
      </c>
      <c r="AA192" s="17" t="str">
        <f>IF('[1]TCE - ANEXO III - Preencher'!AB201="","",'[1]TCE - ANEXO III - Preencher'!AB201)</f>
        <v>PISO ENFERMAGEM</v>
      </c>
      <c r="AB192" s="15">
        <f t="shared" si="12"/>
        <v>1992.9983999999999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>GIULLIANA CARVALHO DE ALBUQUERQUE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45292</v>
      </c>
      <c r="H193" s="14">
        <f>'[1]TCE - ANEXO III - Preencher'!I202</f>
        <v>0</v>
      </c>
      <c r="I193" s="14">
        <f>'[1]TCE - ANEXO III - Preencher'!J202</f>
        <v>373.05519999999996</v>
      </c>
      <c r="J193" s="14">
        <f>'[1]TCE - ANEXO III - Preencher'!K202</f>
        <v>0</v>
      </c>
      <c r="K193" s="15">
        <f>'[1]TCE - ANEXO III - Preencher'!L202</f>
        <v>88.79</v>
      </c>
      <c r="L193" s="15">
        <f>'[1]TCE - ANEXO III - Preencher'!M202</f>
        <v>1.1000000000000001</v>
      </c>
      <c r="M193" s="15">
        <f t="shared" si="13"/>
        <v>87.690000000000012</v>
      </c>
      <c r="N193" s="15">
        <f>'[1]TCE - ANEXO III - Preencher'!O202</f>
        <v>2.54</v>
      </c>
      <c r="O193" s="15">
        <f>'[1]TCE - ANEXO III - Preencher'!P202</f>
        <v>0</v>
      </c>
      <c r="P193" s="16">
        <f t="shared" si="14"/>
        <v>2.54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1975.6</v>
      </c>
      <c r="Y193" s="15">
        <f>'[1]TCE - ANEXO III - Preencher'!Z202</f>
        <v>0</v>
      </c>
      <c r="Z193" s="16">
        <f t="shared" si="17"/>
        <v>1975.6</v>
      </c>
      <c r="AA193" s="17" t="str">
        <f>IF('[1]TCE - ANEXO III - Preencher'!AB202="","",'[1]TCE - ANEXO III - Preencher'!AB202)</f>
        <v>PISO ENFERMAGEM</v>
      </c>
      <c r="AB193" s="15">
        <f t="shared" si="12"/>
        <v>2438.8851999999997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GLEDSON FERNANDES CUNHA ARAUJO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45292</v>
      </c>
      <c r="H194" s="14">
        <f>'[1]TCE - ANEXO III - Preencher'!I203</f>
        <v>0</v>
      </c>
      <c r="I194" s="14">
        <f>'[1]TCE - ANEXO III - Preencher'!J203</f>
        <v>186.1728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2.54</v>
      </c>
      <c r="O194" s="15">
        <f>'[1]TCE - ANEXO III - Preencher'!P203</f>
        <v>0</v>
      </c>
      <c r="P194" s="16">
        <f t="shared" si="14"/>
        <v>2.54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188.71279999999999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GLEITON SOARES  DE FREITAS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45292</v>
      </c>
      <c r="H195" s="14">
        <f>'[1]TCE - ANEXO III - Preencher'!I204</f>
        <v>0</v>
      </c>
      <c r="I195" s="14">
        <f>'[1]TCE - ANEXO III - Preencher'!J204</f>
        <v>305.92160000000001</v>
      </c>
      <c r="J195" s="14">
        <f>'[1]TCE - ANEXO III - Preencher'!K204</f>
        <v>0</v>
      </c>
      <c r="K195" s="15">
        <f>'[1]TCE - ANEXO III - Preencher'!L204</f>
        <v>88.79</v>
      </c>
      <c r="L195" s="15">
        <f>'[1]TCE - ANEXO III - Preencher'!M204</f>
        <v>1.1000000000000001</v>
      </c>
      <c r="M195" s="15">
        <f t="shared" si="13"/>
        <v>87.690000000000012</v>
      </c>
      <c r="N195" s="15">
        <f>'[1]TCE - ANEXO III - Preencher'!O204</f>
        <v>1.98</v>
      </c>
      <c r="O195" s="15">
        <f>'[1]TCE - ANEXO III - Preencher'!P204</f>
        <v>0</v>
      </c>
      <c r="P195" s="16">
        <f t="shared" si="14"/>
        <v>1.98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1847.22</v>
      </c>
      <c r="Y195" s="15">
        <f>'[1]TCE - ANEXO III - Preencher'!Z204</f>
        <v>0</v>
      </c>
      <c r="Z195" s="16">
        <f t="shared" si="17"/>
        <v>1847.22</v>
      </c>
      <c r="AA195" s="17" t="str">
        <f>IF('[1]TCE - ANEXO III - Preencher'!AB204="","",'[1]TCE - ANEXO III - Preencher'!AB204)</f>
        <v>PISO ENFERMAGEM</v>
      </c>
      <c r="AB195" s="15">
        <f t="shared" ref="AB195:AB258" si="18">H195+I195+J195+M195+P195+S195+V195+Z195</f>
        <v>2242.8116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GRAZIELA RIBEIRO DE MEDEIROS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5142-25</v>
      </c>
      <c r="G196" s="13">
        <f>IF('[1]TCE - ANEXO III - Preencher'!H205="","",'[1]TCE - ANEXO III - Preencher'!H205)</f>
        <v>45292</v>
      </c>
      <c r="H196" s="14">
        <f>'[1]TCE - ANEXO III - Preencher'!I205</f>
        <v>0</v>
      </c>
      <c r="I196" s="14">
        <f>'[1]TCE - ANEXO III - Preencher'!J205</f>
        <v>158.14400000000001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1.98</v>
      </c>
      <c r="O196" s="15">
        <f>'[1]TCE - ANEXO III - Preencher'!P205</f>
        <v>0</v>
      </c>
      <c r="P196" s="16">
        <f t="shared" ref="P196:P259" si="20">N196-O196</f>
        <v>1.98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160.124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 xml:space="preserve">HAYRTON CARNEIRO DE ANDRADE 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2252-25</v>
      </c>
      <c r="G197" s="13">
        <f>IF('[1]TCE - ANEXO III - Preencher'!H206="","",'[1]TCE - ANEXO III - Preencher'!H206)</f>
        <v>45292</v>
      </c>
      <c r="H197" s="14">
        <f>'[1]TCE - ANEXO III - Preencher'!I206</f>
        <v>0</v>
      </c>
      <c r="I197" s="14">
        <f>'[1]TCE - ANEXO III - Preencher'!J206</f>
        <v>813.3832000000001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21.55</v>
      </c>
      <c r="O197" s="15">
        <f>'[1]TCE - ANEXO III - Preencher'!P206</f>
        <v>0</v>
      </c>
      <c r="P197" s="16">
        <f t="shared" si="20"/>
        <v>21.55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834.93320000000006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HELOISA MORGANA ALVES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45292</v>
      </c>
      <c r="H198" s="14">
        <f>'[1]TCE - ANEXO III - Preencher'!I207</f>
        <v>0</v>
      </c>
      <c r="I198" s="14">
        <f>'[1]TCE - ANEXO III - Preencher'!J207</f>
        <v>523.04079999999999</v>
      </c>
      <c r="J198" s="14">
        <f>'[1]TCE - ANEXO III - Preencher'!K207</f>
        <v>0</v>
      </c>
      <c r="K198" s="15">
        <f>'[1]TCE - ANEXO III - Preencher'!L207</f>
        <v>88.79</v>
      </c>
      <c r="L198" s="15">
        <f>'[1]TCE - ANEXO III - Preencher'!M207</f>
        <v>1.1000000000000001</v>
      </c>
      <c r="M198" s="15">
        <f t="shared" si="19"/>
        <v>87.690000000000012</v>
      </c>
      <c r="N198" s="15">
        <f>'[1]TCE - ANEXO III - Preencher'!O207</f>
        <v>2.54</v>
      </c>
      <c r="O198" s="15">
        <f>'[1]TCE - ANEXO III - Preencher'!P207</f>
        <v>0</v>
      </c>
      <c r="P198" s="16">
        <f t="shared" si="20"/>
        <v>2.54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613.27080000000001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HENRIQUE DE OLIVEIRA RODRIGUES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45292</v>
      </c>
      <c r="H199" s="14">
        <f>'[1]TCE - ANEXO III - Preencher'!I208</f>
        <v>0</v>
      </c>
      <c r="I199" s="14">
        <f>'[1]TCE - ANEXO III - Preencher'!J208</f>
        <v>283.32959999999997</v>
      </c>
      <c r="J199" s="14">
        <f>'[1]TCE - ANEXO III - Preencher'!K208</f>
        <v>0</v>
      </c>
      <c r="K199" s="15">
        <f>'[1]TCE - ANEXO III - Preencher'!L208</f>
        <v>88.79</v>
      </c>
      <c r="L199" s="15">
        <f>'[1]TCE - ANEXO III - Preencher'!M208</f>
        <v>1.1000000000000001</v>
      </c>
      <c r="M199" s="15">
        <f t="shared" si="19"/>
        <v>87.690000000000012</v>
      </c>
      <c r="N199" s="15">
        <f>'[1]TCE - ANEXO III - Preencher'!O208</f>
        <v>1.98</v>
      </c>
      <c r="O199" s="15">
        <f>'[1]TCE - ANEXO III - Preencher'!P208</f>
        <v>0</v>
      </c>
      <c r="P199" s="16">
        <f t="shared" si="20"/>
        <v>1.98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1847.22</v>
      </c>
      <c r="Y199" s="15">
        <f>'[1]TCE - ANEXO III - Preencher'!Z208</f>
        <v>0</v>
      </c>
      <c r="Z199" s="16">
        <f t="shared" si="23"/>
        <v>1847.22</v>
      </c>
      <c r="AA199" s="17" t="str">
        <f>IF('[1]TCE - ANEXO III - Preencher'!AB208="","",'[1]TCE - ANEXO III - Preencher'!AB208)</f>
        <v>PISO ENFERMAGEM</v>
      </c>
      <c r="AB199" s="15">
        <f t="shared" si="18"/>
        <v>2220.2195999999999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HUANDA CASSIA GOMES GALINDO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>
        <f>IF('[1]TCE - ANEXO III - Preencher'!H209="","",'[1]TCE - ANEXO III - Preencher'!H209)</f>
        <v>45292</v>
      </c>
      <c r="H200" s="14">
        <f>'[1]TCE - ANEXO III - Preencher'!I209</f>
        <v>0</v>
      </c>
      <c r="I200" s="14">
        <f>'[1]TCE - ANEXO III - Preencher'!J209</f>
        <v>224.19839999999999</v>
      </c>
      <c r="J200" s="14">
        <f>'[1]TCE - ANEXO III - Preencher'!K209</f>
        <v>0</v>
      </c>
      <c r="K200" s="15">
        <f>'[1]TCE - ANEXO III - Preencher'!L209</f>
        <v>88.79</v>
      </c>
      <c r="L200" s="15">
        <f>'[1]TCE - ANEXO III - Preencher'!M209</f>
        <v>1.1000000000000001</v>
      </c>
      <c r="M200" s="15">
        <f t="shared" si="19"/>
        <v>87.690000000000012</v>
      </c>
      <c r="N200" s="15">
        <f>'[1]TCE - ANEXO III - Preencher'!O209</f>
        <v>2.54</v>
      </c>
      <c r="O200" s="15">
        <f>'[1]TCE - ANEXO III - Preencher'!P209</f>
        <v>0</v>
      </c>
      <c r="P200" s="16">
        <f t="shared" si="20"/>
        <v>2.54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77.569999999999993</v>
      </c>
      <c r="U200" s="15">
        <f>'[1]TCE - ANEXO III - Preencher'!V209</f>
        <v>0</v>
      </c>
      <c r="V200" s="16">
        <f t="shared" si="22"/>
        <v>77.569999999999993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391.9984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IAGO OLIVEIRA MOURA ANGELIM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2234-45</v>
      </c>
      <c r="G201" s="13">
        <f>IF('[1]TCE - ANEXO III - Preencher'!H210="","",'[1]TCE - ANEXO III - Preencher'!H210)</f>
        <v>45292</v>
      </c>
      <c r="H201" s="14">
        <f>'[1]TCE - ANEXO III - Preencher'!I210</f>
        <v>0</v>
      </c>
      <c r="I201" s="14">
        <f>'[1]TCE - ANEXO III - Preencher'!J210</f>
        <v>421.8424</v>
      </c>
      <c r="J201" s="14">
        <f>'[1]TCE - ANEXO III - Preencher'!K210</f>
        <v>0</v>
      </c>
      <c r="K201" s="15">
        <f>'[1]TCE - ANEXO III - Preencher'!L210</f>
        <v>88.79</v>
      </c>
      <c r="L201" s="15">
        <f>'[1]TCE - ANEXO III - Preencher'!M210</f>
        <v>1.1000000000000001</v>
      </c>
      <c r="M201" s="15">
        <f t="shared" si="19"/>
        <v>87.690000000000012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511.51240000000001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IALA DE SIQUEIRA FERRIRA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2236-05</v>
      </c>
      <c r="G202" s="13">
        <f>IF('[1]TCE - ANEXO III - Preencher'!H211="","",'[1]TCE - ANEXO III - Preencher'!H211)</f>
        <v>45292</v>
      </c>
      <c r="H202" s="14">
        <f>'[1]TCE - ANEXO III - Preencher'!I211</f>
        <v>0</v>
      </c>
      <c r="I202" s="14">
        <f>'[1]TCE - ANEXO III - Preencher'!J211</f>
        <v>233.18560000000002</v>
      </c>
      <c r="J202" s="14">
        <f>'[1]TCE - ANEXO III - Preencher'!K211</f>
        <v>0</v>
      </c>
      <c r="K202" s="15">
        <f>'[1]TCE - ANEXO III - Preencher'!L211</f>
        <v>88.79</v>
      </c>
      <c r="L202" s="15">
        <f>'[1]TCE - ANEXO III - Preencher'!M211</f>
        <v>1.1000000000000001</v>
      </c>
      <c r="M202" s="15">
        <f t="shared" si="19"/>
        <v>87.690000000000012</v>
      </c>
      <c r="N202" s="15">
        <f>'[1]TCE - ANEXO III - Preencher'!O211</f>
        <v>2.54</v>
      </c>
      <c r="O202" s="15">
        <f>'[1]TCE - ANEXO III - Preencher'!P211</f>
        <v>0</v>
      </c>
      <c r="P202" s="16">
        <f t="shared" si="20"/>
        <v>2.54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112.22</v>
      </c>
      <c r="U202" s="15">
        <f>'[1]TCE - ANEXO III - Preencher'!V211</f>
        <v>0</v>
      </c>
      <c r="V202" s="16">
        <f t="shared" si="22"/>
        <v>112.22</v>
      </c>
      <c r="W202" s="17" t="str">
        <f>IF('[1]TCE - ANEXO III - Preencher'!X211="","",'[1]TCE - ANEXO III - Preencher'!X211)</f>
        <v>AUXILIO CRECHE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435.63560000000007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IANA CARLA DE AQUINO BEZERRA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2238-10</v>
      </c>
      <c r="G203" s="13">
        <f>IF('[1]TCE - ANEXO III - Preencher'!H212="","",'[1]TCE - ANEXO III - Preencher'!H212)</f>
        <v>45292</v>
      </c>
      <c r="H203" s="14">
        <f>'[1]TCE - ANEXO III - Preencher'!I212</f>
        <v>0</v>
      </c>
      <c r="I203" s="14">
        <f>'[1]TCE - ANEXO III - Preencher'!J212</f>
        <v>195.40080000000003</v>
      </c>
      <c r="J203" s="14">
        <f>'[1]TCE - ANEXO III - Preencher'!K212</f>
        <v>0</v>
      </c>
      <c r="K203" s="15">
        <f>'[1]TCE - ANEXO III - Preencher'!L212</f>
        <v>88.79</v>
      </c>
      <c r="L203" s="15">
        <f>'[1]TCE - ANEXO III - Preencher'!M212</f>
        <v>1.1000000000000001</v>
      </c>
      <c r="M203" s="15">
        <f t="shared" si="19"/>
        <v>87.690000000000012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285.07080000000008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IGOR KAIQUE JORDAO FREIRE DE ALENCAR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5152-10</v>
      </c>
      <c r="G204" s="13">
        <f>IF('[1]TCE - ANEXO III - Preencher'!H213="","",'[1]TCE - ANEXO III - Preencher'!H213)</f>
        <v>45292</v>
      </c>
      <c r="H204" s="14">
        <f>'[1]TCE - ANEXO III - Preencher'!I213</f>
        <v>0</v>
      </c>
      <c r="I204" s="14">
        <f>'[1]TCE - ANEXO III - Preencher'!J213</f>
        <v>152.5384</v>
      </c>
      <c r="J204" s="14">
        <f>'[1]TCE - ANEXO III - Preencher'!K213</f>
        <v>0</v>
      </c>
      <c r="K204" s="15">
        <f>'[1]TCE - ANEXO III - Preencher'!L213</f>
        <v>88.79</v>
      </c>
      <c r="L204" s="15">
        <f>'[1]TCE - ANEXO III - Preencher'!M213</f>
        <v>1.1000000000000001</v>
      </c>
      <c r="M204" s="15">
        <f t="shared" si="19"/>
        <v>87.690000000000012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242.20840000000001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INACIA FRANCISLENE DA SILVA PEREIRA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45292</v>
      </c>
      <c r="H205" s="14">
        <f>'[1]TCE - ANEXO III - Preencher'!I214</f>
        <v>0</v>
      </c>
      <c r="I205" s="14">
        <f>'[1]TCE - ANEXO III - Preencher'!J214</f>
        <v>283.32959999999997</v>
      </c>
      <c r="J205" s="14">
        <f>'[1]TCE - ANEXO III - Preencher'!K214</f>
        <v>0</v>
      </c>
      <c r="K205" s="15">
        <f>'[1]TCE - ANEXO III - Preencher'!L214</f>
        <v>88.79</v>
      </c>
      <c r="L205" s="15">
        <f>'[1]TCE - ANEXO III - Preencher'!M214</f>
        <v>1.1000000000000001</v>
      </c>
      <c r="M205" s="15">
        <f t="shared" si="19"/>
        <v>87.690000000000012</v>
      </c>
      <c r="N205" s="15">
        <f>'[1]TCE - ANEXO III - Preencher'!O214</f>
        <v>1.98</v>
      </c>
      <c r="O205" s="15">
        <f>'[1]TCE - ANEXO III - Preencher'!P214</f>
        <v>0</v>
      </c>
      <c r="P205" s="16">
        <f t="shared" si="20"/>
        <v>1.98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1847.22</v>
      </c>
      <c r="Y205" s="15">
        <f>'[1]TCE - ANEXO III - Preencher'!Z214</f>
        <v>0</v>
      </c>
      <c r="Z205" s="16">
        <f t="shared" si="23"/>
        <v>1847.22</v>
      </c>
      <c r="AA205" s="17" t="str">
        <f>IF('[1]TCE - ANEXO III - Preencher'!AB214="","",'[1]TCE - ANEXO III - Preencher'!AB214)</f>
        <v>PISO ENFERMAGEM</v>
      </c>
      <c r="AB205" s="15">
        <f t="shared" si="18"/>
        <v>2220.2195999999999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INALDO JOSE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5142-25</v>
      </c>
      <c r="G206" s="13">
        <f>IF('[1]TCE - ANEXO III - Preencher'!H215="","",'[1]TCE - ANEXO III - Preencher'!H215)</f>
        <v>45292</v>
      </c>
      <c r="H206" s="14">
        <f>'[1]TCE - ANEXO III - Preencher'!I215</f>
        <v>0</v>
      </c>
      <c r="I206" s="14">
        <f>'[1]TCE - ANEXO III - Preencher'!J215</f>
        <v>158.14400000000001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160.124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IRANEIDE DE ALENCAR SOUZA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4221-05</v>
      </c>
      <c r="G207" s="13">
        <f>IF('[1]TCE - ANEXO III - Preencher'!H216="","",'[1]TCE - ANEXO III - Preencher'!H216)</f>
        <v>45292</v>
      </c>
      <c r="H207" s="14">
        <f>'[1]TCE - ANEXO III - Preencher'!I216</f>
        <v>0</v>
      </c>
      <c r="I207" s="14">
        <f>'[1]TCE - ANEXO III - Preencher'!J216</f>
        <v>153.5104</v>
      </c>
      <c r="J207" s="14">
        <f>'[1]TCE - ANEXO III - Preencher'!K216</f>
        <v>0</v>
      </c>
      <c r="K207" s="15">
        <f>'[1]TCE - ANEXO III - Preencher'!L216</f>
        <v>88.79</v>
      </c>
      <c r="L207" s="15">
        <f>'[1]TCE - ANEXO III - Preencher'!M216</f>
        <v>1.1000000000000001</v>
      </c>
      <c r="M207" s="15">
        <f t="shared" si="19"/>
        <v>87.690000000000012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243.18039999999999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IRANEIDE LEITE NOVAIS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5135-05</v>
      </c>
      <c r="G208" s="13">
        <f>IF('[1]TCE - ANEXO III - Preencher'!H217="","",'[1]TCE - ANEXO III - Preencher'!H217)</f>
        <v>45292</v>
      </c>
      <c r="H208" s="14">
        <f>'[1]TCE - ANEXO III - Preencher'!I217</f>
        <v>0</v>
      </c>
      <c r="I208" s="14">
        <f>'[1]TCE - ANEXO III - Preencher'!J217</f>
        <v>135.55200000000002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1.98</v>
      </c>
      <c r="O208" s="15">
        <f>'[1]TCE - ANEXO III - Preencher'!P217</f>
        <v>0</v>
      </c>
      <c r="P208" s="16">
        <f t="shared" si="20"/>
        <v>1.98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137.53200000000001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ISABELA FERRAZ DE LUNA MIRANDA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2234-05</v>
      </c>
      <c r="G209" s="13">
        <f>IF('[1]TCE - ANEXO III - Preencher'!H218="","",'[1]TCE - ANEXO III - Preencher'!H218)</f>
        <v>45292</v>
      </c>
      <c r="H209" s="14">
        <f>'[1]TCE - ANEXO III - Preencher'!I218</f>
        <v>0</v>
      </c>
      <c r="I209" s="14">
        <f>'[1]TCE - ANEXO III - Preencher'!J218</f>
        <v>358.77120000000002</v>
      </c>
      <c r="J209" s="14">
        <f>'[1]TCE - ANEXO III - Preencher'!K218</f>
        <v>0</v>
      </c>
      <c r="K209" s="15">
        <f>'[1]TCE - ANEXO III - Preencher'!L218</f>
        <v>88.79</v>
      </c>
      <c r="L209" s="15">
        <f>'[1]TCE - ANEXO III - Preencher'!M218</f>
        <v>1.1000000000000001</v>
      </c>
      <c r="M209" s="15">
        <f t="shared" si="19"/>
        <v>87.690000000000012</v>
      </c>
      <c r="N209" s="15">
        <f>'[1]TCE - ANEXO III - Preencher'!O218</f>
        <v>1.98</v>
      </c>
      <c r="O209" s="15">
        <f>'[1]TCE - ANEXO III - Preencher'!P218</f>
        <v>0</v>
      </c>
      <c r="P209" s="16">
        <f t="shared" si="20"/>
        <v>1.98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448.44120000000004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ISLANIO MARINHO DE SA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5142-25</v>
      </c>
      <c r="G210" s="13">
        <f>IF('[1]TCE - ANEXO III - Preencher'!H219="","",'[1]TCE - ANEXO III - Preencher'!H219)</f>
        <v>45292</v>
      </c>
      <c r="H210" s="14">
        <f>'[1]TCE - ANEXO III - Preencher'!I219</f>
        <v>0</v>
      </c>
      <c r="I210" s="14">
        <f>'[1]TCE - ANEXO III - Preencher'!J219</f>
        <v>177.29919999999998</v>
      </c>
      <c r="J210" s="14">
        <f>'[1]TCE - ANEXO III - Preencher'!K219</f>
        <v>0</v>
      </c>
      <c r="K210" s="15">
        <f>'[1]TCE - ANEXO III - Preencher'!L219</f>
        <v>88.79</v>
      </c>
      <c r="L210" s="15">
        <f>'[1]TCE - ANEXO III - Preencher'!M219</f>
        <v>1.1000000000000001</v>
      </c>
      <c r="M210" s="15">
        <f t="shared" si="19"/>
        <v>87.690000000000012</v>
      </c>
      <c r="N210" s="15">
        <f>'[1]TCE - ANEXO III - Preencher'!O219</f>
        <v>1.98</v>
      </c>
      <c r="O210" s="15">
        <f>'[1]TCE - ANEXO III - Preencher'!P219</f>
        <v>0</v>
      </c>
      <c r="P210" s="16">
        <f t="shared" si="20"/>
        <v>1.98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266.9692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ITALO LINS BEZERRA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>
        <f>IF('[1]TCE - ANEXO III - Preencher'!H220="","",'[1]TCE - ANEXO III - Preencher'!H220)</f>
        <v>45292</v>
      </c>
      <c r="H211" s="14">
        <f>'[1]TCE - ANEXO III - Preencher'!I220</f>
        <v>0</v>
      </c>
      <c r="I211" s="14">
        <f>'[1]TCE - ANEXO III - Preencher'!J220</f>
        <v>245.4648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1.98</v>
      </c>
      <c r="O211" s="15">
        <f>'[1]TCE - ANEXO III - Preencher'!P220</f>
        <v>0</v>
      </c>
      <c r="P211" s="16">
        <f t="shared" si="20"/>
        <v>1.98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247.44479999999999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>ITALO RAMONN ALVES DE LIMA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2237-10</v>
      </c>
      <c r="G212" s="13">
        <f>IF('[1]TCE - ANEXO III - Preencher'!H221="","",'[1]TCE - ANEXO III - Preencher'!H221)</f>
        <v>45292</v>
      </c>
      <c r="H212" s="14">
        <f>'[1]TCE - ANEXO III - Preencher'!I221</f>
        <v>0</v>
      </c>
      <c r="I212" s="14">
        <f>'[1]TCE - ANEXO III - Preencher'!J221</f>
        <v>307.03840000000002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2.54</v>
      </c>
      <c r="O212" s="15">
        <f>'[1]TCE - ANEXO III - Preencher'!P221</f>
        <v>0</v>
      </c>
      <c r="P212" s="16">
        <f t="shared" si="20"/>
        <v>2.54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309.57840000000004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IVANILDO DO CARMO MENDES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>
        <f>IF('[1]TCE - ANEXO III - Preencher'!H222="","",'[1]TCE - ANEXO III - Preencher'!H222)</f>
        <v>45292</v>
      </c>
      <c r="H213" s="14">
        <f>'[1]TCE - ANEXO III - Preencher'!I222</f>
        <v>0</v>
      </c>
      <c r="I213" s="14">
        <f>'[1]TCE - ANEXO III - Preencher'!J222</f>
        <v>395.6472</v>
      </c>
      <c r="J213" s="14">
        <f>'[1]TCE - ANEXO III - Preencher'!K222</f>
        <v>0</v>
      </c>
      <c r="K213" s="15">
        <f>'[1]TCE - ANEXO III - Preencher'!L222</f>
        <v>88.79</v>
      </c>
      <c r="L213" s="15">
        <f>'[1]TCE - ANEXO III - Preencher'!M222</f>
        <v>1.1000000000000001</v>
      </c>
      <c r="M213" s="15">
        <f t="shared" si="19"/>
        <v>87.690000000000012</v>
      </c>
      <c r="N213" s="15">
        <f>'[1]TCE - ANEXO III - Preencher'!O222</f>
        <v>2.54</v>
      </c>
      <c r="O213" s="15">
        <f>'[1]TCE - ANEXO III - Preencher'!P222</f>
        <v>0</v>
      </c>
      <c r="P213" s="16">
        <f t="shared" si="20"/>
        <v>2.54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1975.6</v>
      </c>
      <c r="Y213" s="15">
        <f>'[1]TCE - ANEXO III - Preencher'!Z222</f>
        <v>0</v>
      </c>
      <c r="Z213" s="16">
        <f t="shared" si="23"/>
        <v>1975.6</v>
      </c>
      <c r="AA213" s="17" t="str">
        <f>IF('[1]TCE - ANEXO III - Preencher'!AB222="","",'[1]TCE - ANEXO III - Preencher'!AB222)</f>
        <v>PISO ENFERMAGEM</v>
      </c>
      <c r="AB213" s="15">
        <f t="shared" si="18"/>
        <v>2461.4771999999998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IZA MATOS CONSERVA ROLIM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1231-05</v>
      </c>
      <c r="G214" s="13">
        <f>IF('[1]TCE - ANEXO III - Preencher'!H223="","",'[1]TCE - ANEXO III - Preencher'!H223)</f>
        <v>45292</v>
      </c>
      <c r="H214" s="14">
        <f>'[1]TCE - ANEXO III - Preencher'!I223</f>
        <v>0</v>
      </c>
      <c r="I214" s="14">
        <f>'[1]TCE - ANEXO III - Preencher'!J223</f>
        <v>1605.7776000000001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1.98</v>
      </c>
      <c r="O214" s="15">
        <f>'[1]TCE - ANEXO III - Preencher'!P223</f>
        <v>0</v>
      </c>
      <c r="P214" s="16">
        <f t="shared" si="20"/>
        <v>1.98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1607.7576000000001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 xml:space="preserve">JACIONE BATISTA DE SOUZA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45292</v>
      </c>
      <c r="H215" s="14">
        <f>'[1]TCE - ANEXO III - Preencher'!I224</f>
        <v>0</v>
      </c>
      <c r="I215" s="14">
        <f>'[1]TCE - ANEXO III - Preencher'!J224</f>
        <v>283.32959999999997</v>
      </c>
      <c r="J215" s="14">
        <f>'[1]TCE - ANEXO III - Preencher'!K224</f>
        <v>0</v>
      </c>
      <c r="K215" s="15">
        <f>'[1]TCE - ANEXO III - Preencher'!L224</f>
        <v>88.79</v>
      </c>
      <c r="L215" s="15">
        <f>'[1]TCE - ANEXO III - Preencher'!M224</f>
        <v>1.1000000000000001</v>
      </c>
      <c r="M215" s="15">
        <f t="shared" si="19"/>
        <v>87.690000000000012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1847.22</v>
      </c>
      <c r="Y215" s="15">
        <f>'[1]TCE - ANEXO III - Preencher'!Z224</f>
        <v>0</v>
      </c>
      <c r="Z215" s="16">
        <f t="shared" si="23"/>
        <v>1847.22</v>
      </c>
      <c r="AA215" s="17" t="str">
        <f>IF('[1]TCE - ANEXO III - Preencher'!AB224="","",'[1]TCE - ANEXO III - Preencher'!AB224)</f>
        <v>PISO ENFERMAGEM</v>
      </c>
      <c r="AB215" s="15">
        <f t="shared" si="18"/>
        <v>2220.2195999999999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JADNA MARIANA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45292</v>
      </c>
      <c r="H216" s="14">
        <f>'[1]TCE - ANEXO III - Preencher'!I225</f>
        <v>0</v>
      </c>
      <c r="I216" s="14">
        <f>'[1]TCE - ANEXO III - Preencher'!J225</f>
        <v>320.61439999999999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1847.22</v>
      </c>
      <c r="Y216" s="15">
        <f>'[1]TCE - ANEXO III - Preencher'!Z225</f>
        <v>0</v>
      </c>
      <c r="Z216" s="16">
        <f t="shared" si="23"/>
        <v>1847.22</v>
      </c>
      <c r="AA216" s="17" t="str">
        <f>IF('[1]TCE - ANEXO III - Preencher'!AB225="","",'[1]TCE - ANEXO III - Preencher'!AB225)</f>
        <v>PISO ENFERMAGEM</v>
      </c>
      <c r="AB216" s="15">
        <f t="shared" si="18"/>
        <v>2169.8144000000002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JADSON OTAVIO DAA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2235-05</v>
      </c>
      <c r="G217" s="13">
        <f>IF('[1]TCE - ANEXO III - Preencher'!H226="","",'[1]TCE - ANEXO III - Preencher'!H226)</f>
        <v>45292</v>
      </c>
      <c r="H217" s="14">
        <f>'[1]TCE - ANEXO III - Preencher'!I226</f>
        <v>0</v>
      </c>
      <c r="I217" s="14">
        <f>'[1]TCE - ANEXO III - Preencher'!J226</f>
        <v>389.68160000000006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2.54</v>
      </c>
      <c r="O217" s="15">
        <f>'[1]TCE - ANEXO III - Preencher'!P226</f>
        <v>0</v>
      </c>
      <c r="P217" s="16">
        <f t="shared" si="20"/>
        <v>2.54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2105.02</v>
      </c>
      <c r="Y217" s="15">
        <f>'[1]TCE - ANEXO III - Preencher'!Z226</f>
        <v>0</v>
      </c>
      <c r="Z217" s="16">
        <f t="shared" si="23"/>
        <v>2105.02</v>
      </c>
      <c r="AA217" s="17" t="str">
        <f>IF('[1]TCE - ANEXO III - Preencher'!AB226="","",'[1]TCE - ANEXO III - Preencher'!AB226)</f>
        <v>PISO ENFERMAGEM</v>
      </c>
      <c r="AB217" s="15">
        <f t="shared" si="18"/>
        <v>2497.2416000000003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JAKELINE COELHO DELMONDES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45292</v>
      </c>
      <c r="H218" s="14">
        <f>'[1]TCE - ANEXO III - Preencher'!I227</f>
        <v>0</v>
      </c>
      <c r="I218" s="14">
        <f>'[1]TCE - ANEXO III - Preencher'!J227</f>
        <v>289.53520000000003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1.98</v>
      </c>
      <c r="O218" s="15">
        <f>'[1]TCE - ANEXO III - Preencher'!P227</f>
        <v>0</v>
      </c>
      <c r="P218" s="16">
        <f t="shared" si="20"/>
        <v>1.98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1847.22</v>
      </c>
      <c r="Y218" s="15">
        <f>'[1]TCE - ANEXO III - Preencher'!Z227</f>
        <v>0</v>
      </c>
      <c r="Z218" s="16">
        <f t="shared" si="23"/>
        <v>1847.22</v>
      </c>
      <c r="AA218" s="17" t="str">
        <f>IF('[1]TCE - ANEXO III - Preencher'!AB227="","",'[1]TCE - ANEXO III - Preencher'!AB227)</f>
        <v>PISO ENFERMAGEM</v>
      </c>
      <c r="AB218" s="15">
        <f t="shared" si="18"/>
        <v>2138.7352000000001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>JANE KALLY ALVES DE ARAUJO RIBEIRO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45292</v>
      </c>
      <c r="H219" s="14">
        <f>'[1]TCE - ANEXO III - Preencher'!I228</f>
        <v>0</v>
      </c>
      <c r="I219" s="14">
        <f>'[1]TCE - ANEXO III - Preencher'!J228</f>
        <v>289.53520000000003</v>
      </c>
      <c r="J219" s="14">
        <f>'[1]TCE - ANEXO III - Preencher'!K228</f>
        <v>0</v>
      </c>
      <c r="K219" s="15">
        <f>'[1]TCE - ANEXO III - Preencher'!L228</f>
        <v>88.79</v>
      </c>
      <c r="L219" s="15">
        <f>'[1]TCE - ANEXO III - Preencher'!M228</f>
        <v>1.1000000000000001</v>
      </c>
      <c r="M219" s="15">
        <f t="shared" si="19"/>
        <v>87.690000000000012</v>
      </c>
      <c r="N219" s="15">
        <f>'[1]TCE - ANEXO III - Preencher'!O228</f>
        <v>1.98</v>
      </c>
      <c r="O219" s="15">
        <f>'[1]TCE - ANEXO III - Preencher'!P228</f>
        <v>0</v>
      </c>
      <c r="P219" s="16">
        <f t="shared" si="20"/>
        <v>1.98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77.569999999999993</v>
      </c>
      <c r="U219" s="15">
        <f>'[1]TCE - ANEXO III - Preencher'!V228</f>
        <v>0</v>
      </c>
      <c r="V219" s="16">
        <f t="shared" si="22"/>
        <v>77.569999999999993</v>
      </c>
      <c r="W219" s="17" t="str">
        <f>IF('[1]TCE - ANEXO III - Preencher'!X228="","",'[1]TCE - ANEXO III - Preencher'!X228)</f>
        <v>AUXILIO CRECHE</v>
      </c>
      <c r="X219" s="15">
        <f>'[1]TCE - ANEXO III - Preencher'!Y228</f>
        <v>1847.22</v>
      </c>
      <c r="Y219" s="15">
        <f>'[1]TCE - ANEXO III - Preencher'!Z228</f>
        <v>0</v>
      </c>
      <c r="Z219" s="16">
        <f t="shared" si="23"/>
        <v>1847.22</v>
      </c>
      <c r="AA219" s="17" t="str">
        <f>IF('[1]TCE - ANEXO III - Preencher'!AB228="","",'[1]TCE - ANEXO III - Preencher'!AB228)</f>
        <v>PISO ENFERMAGEM</v>
      </c>
      <c r="AB219" s="15">
        <f t="shared" si="18"/>
        <v>2303.9952000000003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JANICLEBE DE SOUZA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5142-25</v>
      </c>
      <c r="G220" s="13">
        <f>IF('[1]TCE - ANEXO III - Preencher'!H229="","",'[1]TCE - ANEXO III - Preencher'!H229)</f>
        <v>45292</v>
      </c>
      <c r="H220" s="14">
        <f>'[1]TCE - ANEXO III - Preencher'!I229</f>
        <v>0</v>
      </c>
      <c r="I220" s="14">
        <f>'[1]TCE - ANEXO III - Preencher'!J229</f>
        <v>173.8168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175.79679999999999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JANILSON BARROS DE SA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2251-24</v>
      </c>
      <c r="G221" s="13">
        <f>IF('[1]TCE - ANEXO III - Preencher'!H230="","",'[1]TCE - ANEXO III - Preencher'!H230)</f>
        <v>45292</v>
      </c>
      <c r="H221" s="14">
        <f>'[1]TCE - ANEXO III - Preencher'!I230</f>
        <v>0</v>
      </c>
      <c r="I221" s="14">
        <f>'[1]TCE - ANEXO III - Preencher'!J230</f>
        <v>813.3832000000001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21.55</v>
      </c>
      <c r="O221" s="15">
        <f>'[1]TCE - ANEXO III - Preencher'!P230</f>
        <v>0</v>
      </c>
      <c r="P221" s="16">
        <f t="shared" si="20"/>
        <v>21.55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834.93320000000006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 xml:space="preserve">JAYANA OLIVEIRA MIRANDA 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2235-05</v>
      </c>
      <c r="G222" s="13">
        <f>IF('[1]TCE - ANEXO III - Preencher'!H231="","",'[1]TCE - ANEXO III - Preencher'!H231)</f>
        <v>45292</v>
      </c>
      <c r="H222" s="14">
        <f>'[1]TCE - ANEXO III - Preencher'!I231</f>
        <v>0</v>
      </c>
      <c r="I222" s="14">
        <f>'[1]TCE - ANEXO III - Preencher'!J231</f>
        <v>383.31440000000003</v>
      </c>
      <c r="J222" s="14">
        <f>'[1]TCE - ANEXO III - Preencher'!K231</f>
        <v>0</v>
      </c>
      <c r="K222" s="15">
        <f>'[1]TCE - ANEXO III - Preencher'!L231</f>
        <v>88.79</v>
      </c>
      <c r="L222" s="15">
        <f>'[1]TCE - ANEXO III - Preencher'!M231</f>
        <v>1.1000000000000001</v>
      </c>
      <c r="M222" s="15">
        <f t="shared" si="19"/>
        <v>87.690000000000012</v>
      </c>
      <c r="N222" s="15">
        <f>'[1]TCE - ANEXO III - Preencher'!O231</f>
        <v>2.54</v>
      </c>
      <c r="O222" s="15">
        <f>'[1]TCE - ANEXO III - Preencher'!P231</f>
        <v>0</v>
      </c>
      <c r="P222" s="16">
        <f t="shared" si="20"/>
        <v>2.54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128.24</v>
      </c>
      <c r="U222" s="15">
        <f>'[1]TCE - ANEXO III - Preencher'!V231</f>
        <v>0</v>
      </c>
      <c r="V222" s="16">
        <f t="shared" si="22"/>
        <v>128.24</v>
      </c>
      <c r="W222" s="17" t="str">
        <f>IF('[1]TCE - ANEXO III - Preencher'!X231="","",'[1]TCE - ANEXO III - Preencher'!X231)</f>
        <v>AUXILIO CRECHE</v>
      </c>
      <c r="X222" s="15">
        <f>'[1]TCE - ANEXO III - Preencher'!Y231</f>
        <v>1975.6</v>
      </c>
      <c r="Y222" s="15">
        <f>'[1]TCE - ANEXO III - Preencher'!Z231</f>
        <v>0</v>
      </c>
      <c r="Z222" s="16">
        <f t="shared" si="23"/>
        <v>1975.6</v>
      </c>
      <c r="AA222" s="17" t="str">
        <f>IF('[1]TCE - ANEXO III - Preencher'!AB231="","",'[1]TCE - ANEXO III - Preencher'!AB231)</f>
        <v>PISO ENFERMAGEM</v>
      </c>
      <c r="AB222" s="15">
        <f t="shared" si="18"/>
        <v>2577.3843999999999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JEFERSON DE SENA VASCONCELOS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5142-25</v>
      </c>
      <c r="G223" s="13">
        <f>IF('[1]TCE - ANEXO III - Preencher'!H232="","",'[1]TCE - ANEXO III - Preencher'!H232)</f>
        <v>45292</v>
      </c>
      <c r="H223" s="14">
        <f>'[1]TCE - ANEXO III - Preencher'!I232</f>
        <v>0</v>
      </c>
      <c r="I223" s="14">
        <f>'[1]TCE - ANEXO III - Preencher'!J232</f>
        <v>176.10240000000002</v>
      </c>
      <c r="J223" s="14">
        <f>'[1]TCE - ANEXO III - Preencher'!K232</f>
        <v>0</v>
      </c>
      <c r="K223" s="15">
        <f>'[1]TCE - ANEXO III - Preencher'!L232</f>
        <v>88.79</v>
      </c>
      <c r="L223" s="15">
        <f>'[1]TCE - ANEXO III - Preencher'!M232</f>
        <v>1.1000000000000001</v>
      </c>
      <c r="M223" s="15">
        <f t="shared" si="19"/>
        <v>87.690000000000012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265.77240000000006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JEFFERSON ROMARIO PEIXOTO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3172-05</v>
      </c>
      <c r="G224" s="13">
        <f>IF('[1]TCE - ANEXO III - Preencher'!H233="","",'[1]TCE - ANEXO III - Preencher'!H233)</f>
        <v>45292</v>
      </c>
      <c r="H224" s="14">
        <f>'[1]TCE - ANEXO III - Preencher'!I233</f>
        <v>0</v>
      </c>
      <c r="I224" s="14">
        <f>'[1]TCE - ANEXO III - Preencher'!J233</f>
        <v>285.60640000000001</v>
      </c>
      <c r="J224" s="14">
        <f>'[1]TCE - ANEXO III - Preencher'!K233</f>
        <v>0</v>
      </c>
      <c r="K224" s="15">
        <f>'[1]TCE - ANEXO III - Preencher'!L233</f>
        <v>88.79</v>
      </c>
      <c r="L224" s="15">
        <f>'[1]TCE - ANEXO III - Preencher'!M233</f>
        <v>1.1000000000000001</v>
      </c>
      <c r="M224" s="15">
        <f t="shared" si="19"/>
        <v>87.690000000000012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375.27640000000002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JENILDA MARIA LEITE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3222-05</v>
      </c>
      <c r="G225" s="13">
        <f>IF('[1]TCE - ANEXO III - Preencher'!H234="","",'[1]TCE - ANEXO III - Preencher'!H234)</f>
        <v>45292</v>
      </c>
      <c r="H225" s="14">
        <f>'[1]TCE - ANEXO III - Preencher'!I234</f>
        <v>0</v>
      </c>
      <c r="I225" s="14">
        <f>'[1]TCE - ANEXO III - Preencher'!J234</f>
        <v>302.48480000000001</v>
      </c>
      <c r="J225" s="14">
        <f>'[1]TCE - ANEXO III - Preencher'!K234</f>
        <v>0</v>
      </c>
      <c r="K225" s="15">
        <f>'[1]TCE - ANEXO III - Preencher'!L234</f>
        <v>88.79</v>
      </c>
      <c r="L225" s="15">
        <f>'[1]TCE - ANEXO III - Preencher'!M234</f>
        <v>1.1000000000000001</v>
      </c>
      <c r="M225" s="15">
        <f t="shared" si="19"/>
        <v>87.690000000000012</v>
      </c>
      <c r="N225" s="15">
        <f>'[1]TCE - ANEXO III - Preencher'!O234</f>
        <v>1.98</v>
      </c>
      <c r="O225" s="15">
        <f>'[1]TCE - ANEXO III - Preencher'!P234</f>
        <v>0</v>
      </c>
      <c r="P225" s="16">
        <f t="shared" si="20"/>
        <v>1.98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1847.22</v>
      </c>
      <c r="Y225" s="15">
        <f>'[1]TCE - ANEXO III - Preencher'!Z234</f>
        <v>0</v>
      </c>
      <c r="Z225" s="16">
        <f t="shared" si="23"/>
        <v>1847.22</v>
      </c>
      <c r="AA225" s="17" t="str">
        <f>IF('[1]TCE - ANEXO III - Preencher'!AB234="","",'[1]TCE - ANEXO III - Preencher'!AB234)</f>
        <v>PISO ENFERMAGEM</v>
      </c>
      <c r="AB225" s="15">
        <f t="shared" si="18"/>
        <v>2239.3748000000001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JESSICA ALENCAR CAVALCANTE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2237-10</v>
      </c>
      <c r="G226" s="13">
        <f>IF('[1]TCE - ANEXO III - Preencher'!H235="","",'[1]TCE - ANEXO III - Preencher'!H235)</f>
        <v>45292</v>
      </c>
      <c r="H226" s="14">
        <f>'[1]TCE - ANEXO III - Preencher'!I235</f>
        <v>0</v>
      </c>
      <c r="I226" s="14">
        <f>'[1]TCE - ANEXO III - Preencher'!J235</f>
        <v>312.12880000000001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159.09</v>
      </c>
      <c r="U226" s="15">
        <f>'[1]TCE - ANEXO III - Preencher'!V235</f>
        <v>0</v>
      </c>
      <c r="V226" s="16">
        <f t="shared" si="22"/>
        <v>159.09</v>
      </c>
      <c r="W226" s="17" t="str">
        <f>IF('[1]TCE - ANEXO III - Preencher'!X235="","",'[1]TCE - ANEXO III - Preencher'!X235)</f>
        <v>AUXILIO CRECHE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473.19880000000001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JESSICA LAMISE DE ALENCAR SOUZA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2516-05</v>
      </c>
      <c r="G227" s="13">
        <f>IF('[1]TCE - ANEXO III - Preencher'!H236="","",'[1]TCE - ANEXO III - Preencher'!H236)</f>
        <v>45292</v>
      </c>
      <c r="H227" s="14">
        <f>'[1]TCE - ANEXO III - Preencher'!I236</f>
        <v>0</v>
      </c>
      <c r="I227" s="14">
        <f>'[1]TCE - ANEXO III - Preencher'!J236</f>
        <v>214.91120000000001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216.8912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JOAO BATISTA NAZARO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45292</v>
      </c>
      <c r="H228" s="14">
        <f>'[1]TCE - ANEXO III - Preencher'!I237</f>
        <v>0</v>
      </c>
      <c r="I228" s="14">
        <f>'[1]TCE - ANEXO III - Preencher'!J237</f>
        <v>301.28800000000001</v>
      </c>
      <c r="J228" s="14">
        <f>'[1]TCE - ANEXO III - Preencher'!K237</f>
        <v>0</v>
      </c>
      <c r="K228" s="15">
        <f>'[1]TCE - ANEXO III - Preencher'!L237</f>
        <v>88.79</v>
      </c>
      <c r="L228" s="15">
        <f>'[1]TCE - ANEXO III - Preencher'!M237</f>
        <v>1.1000000000000001</v>
      </c>
      <c r="M228" s="15">
        <f t="shared" si="19"/>
        <v>87.690000000000012</v>
      </c>
      <c r="N228" s="15">
        <f>'[1]TCE - ANEXO III - Preencher'!O237</f>
        <v>1.98</v>
      </c>
      <c r="O228" s="15">
        <f>'[1]TCE - ANEXO III - Preencher'!P237</f>
        <v>0</v>
      </c>
      <c r="P228" s="16">
        <f t="shared" si="20"/>
        <v>1.98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1847.22</v>
      </c>
      <c r="Y228" s="15">
        <f>'[1]TCE - ANEXO III - Preencher'!Z237</f>
        <v>0</v>
      </c>
      <c r="Z228" s="16">
        <f t="shared" si="23"/>
        <v>1847.22</v>
      </c>
      <c r="AA228" s="17" t="str">
        <f>IF('[1]TCE - ANEXO III - Preencher'!AB237="","",'[1]TCE - ANEXO III - Preencher'!AB237)</f>
        <v>PISO ENFERMAGEM</v>
      </c>
      <c r="AB228" s="15">
        <f t="shared" si="18"/>
        <v>2238.1779999999999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JOAO BATISTA NOGUEIRA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7823-20</v>
      </c>
      <c r="G229" s="13">
        <f>IF('[1]TCE - ANEXO III - Preencher'!H238="","",'[1]TCE - ANEXO III - Preencher'!H238)</f>
        <v>45292</v>
      </c>
      <c r="H229" s="14">
        <f>'[1]TCE - ANEXO III - Preencher'!I238</f>
        <v>0</v>
      </c>
      <c r="I229" s="14">
        <f>'[1]TCE - ANEXO III - Preencher'!J238</f>
        <v>162.0128</v>
      </c>
      <c r="J229" s="14">
        <f>'[1]TCE - ANEXO III - Preencher'!K238</f>
        <v>0</v>
      </c>
      <c r="K229" s="15">
        <f>'[1]TCE - ANEXO III - Preencher'!L238</f>
        <v>88.79</v>
      </c>
      <c r="L229" s="15">
        <f>'[1]TCE - ANEXO III - Preencher'!M238</f>
        <v>1.1000000000000001</v>
      </c>
      <c r="M229" s="15">
        <f t="shared" si="19"/>
        <v>87.690000000000012</v>
      </c>
      <c r="N229" s="15">
        <f>'[1]TCE - ANEXO III - Preencher'!O238</f>
        <v>1.98</v>
      </c>
      <c r="O229" s="15">
        <f>'[1]TCE - ANEXO III - Preencher'!P238</f>
        <v>0</v>
      </c>
      <c r="P229" s="16">
        <f t="shared" si="20"/>
        <v>1.98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251.68280000000001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JOAO BOSCO SARAIVA NELO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>
        <f>IF('[1]TCE - ANEXO III - Preencher'!H239="","",'[1]TCE - ANEXO III - Preencher'!H239)</f>
        <v>45292</v>
      </c>
      <c r="H230" s="14">
        <f>'[1]TCE - ANEXO III - Preencher'!I239</f>
        <v>0</v>
      </c>
      <c r="I230" s="14">
        <f>'[1]TCE - ANEXO III - Preencher'!J239</f>
        <v>190.70720000000003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192.68720000000002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JOAO EDILTON ALVES FEITOSA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45292</v>
      </c>
      <c r="H231" s="14">
        <f>'[1]TCE - ANEXO III - Preencher'!I240</f>
        <v>0</v>
      </c>
      <c r="I231" s="14">
        <f>'[1]TCE - ANEXO III - Preencher'!J240</f>
        <v>371.29199999999997</v>
      </c>
      <c r="J231" s="14">
        <f>'[1]TCE - ANEXO III - Preencher'!K240</f>
        <v>0</v>
      </c>
      <c r="K231" s="15">
        <f>'[1]TCE - ANEXO III - Preencher'!L240</f>
        <v>88.79</v>
      </c>
      <c r="L231" s="15">
        <f>'[1]TCE - ANEXO III - Preencher'!M240</f>
        <v>1.1000000000000001</v>
      </c>
      <c r="M231" s="15">
        <f t="shared" si="19"/>
        <v>87.690000000000012</v>
      </c>
      <c r="N231" s="15">
        <f>'[1]TCE - ANEXO III - Preencher'!O240</f>
        <v>2.54</v>
      </c>
      <c r="O231" s="15">
        <f>'[1]TCE - ANEXO III - Preencher'!P240</f>
        <v>0</v>
      </c>
      <c r="P231" s="16">
        <f t="shared" si="20"/>
        <v>2.54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2136.85</v>
      </c>
      <c r="Y231" s="15">
        <f>'[1]TCE - ANEXO III - Preencher'!Z240</f>
        <v>0</v>
      </c>
      <c r="Z231" s="16">
        <f t="shared" si="23"/>
        <v>2136.85</v>
      </c>
      <c r="AA231" s="17" t="str">
        <f>IF('[1]TCE - ANEXO III - Preencher'!AB240="","",'[1]TCE - ANEXO III - Preencher'!AB240)</f>
        <v>PISO ENFERMAGEM</v>
      </c>
      <c r="AB231" s="15">
        <f t="shared" si="18"/>
        <v>2598.3719999999998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JOAO GUILHERME MOURA COSTA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2522-10</v>
      </c>
      <c r="G232" s="13">
        <f>IF('[1]TCE - ANEXO III - Preencher'!H241="","",'[1]TCE - ANEXO III - Preencher'!H241)</f>
        <v>45292</v>
      </c>
      <c r="H232" s="14">
        <f>'[1]TCE - ANEXO III - Preencher'!I241</f>
        <v>0</v>
      </c>
      <c r="I232" s="14">
        <f>'[1]TCE - ANEXO III - Preencher'!J241</f>
        <v>845.18399999999997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1.98</v>
      </c>
      <c r="O232" s="15">
        <f>'[1]TCE - ANEXO III - Preencher'!P241</f>
        <v>0</v>
      </c>
      <c r="P232" s="16">
        <f t="shared" si="20"/>
        <v>1.98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847.16399999999999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JOAO VICTOR DE MORAIS SOBRAL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45292</v>
      </c>
      <c r="H233" s="14">
        <f>'[1]TCE - ANEXO III - Preencher'!I242</f>
        <v>0</v>
      </c>
      <c r="I233" s="14">
        <f>'[1]TCE - ANEXO III - Preencher'!J242</f>
        <v>314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1847.22</v>
      </c>
      <c r="Y233" s="15">
        <f>'[1]TCE - ANEXO III - Preencher'!Z242</f>
        <v>0</v>
      </c>
      <c r="Z233" s="16">
        <f t="shared" si="23"/>
        <v>1847.22</v>
      </c>
      <c r="AA233" s="17" t="str">
        <f>IF('[1]TCE - ANEXO III - Preencher'!AB242="","",'[1]TCE - ANEXO III - Preencher'!AB242)</f>
        <v>PISO ENFERMAGEM</v>
      </c>
      <c r="AB233" s="15">
        <f t="shared" si="18"/>
        <v>2163.1999999999998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JOAO VICTOR DOS SANTOS RODRIGUES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5142-25</v>
      </c>
      <c r="G234" s="13">
        <f>IF('[1]TCE - ANEXO III - Preencher'!H243="","",'[1]TCE - ANEXO III - Preencher'!H243)</f>
        <v>45292</v>
      </c>
      <c r="H234" s="14">
        <f>'[1]TCE - ANEXO III - Preencher'!I243</f>
        <v>0</v>
      </c>
      <c r="I234" s="14">
        <f>'[1]TCE - ANEXO III - Preencher'!J243</f>
        <v>158.14400000000001</v>
      </c>
      <c r="J234" s="14">
        <f>'[1]TCE - ANEXO III - Preencher'!K243</f>
        <v>0</v>
      </c>
      <c r="K234" s="15">
        <f>'[1]TCE - ANEXO III - Preencher'!L243</f>
        <v>88.79</v>
      </c>
      <c r="L234" s="15">
        <f>'[1]TCE - ANEXO III - Preencher'!M243</f>
        <v>1.1000000000000001</v>
      </c>
      <c r="M234" s="15">
        <f t="shared" si="19"/>
        <v>87.690000000000012</v>
      </c>
      <c r="N234" s="15">
        <f>'[1]TCE - ANEXO III - Preencher'!O243</f>
        <v>1.98</v>
      </c>
      <c r="O234" s="15">
        <f>'[1]TCE - ANEXO III - Preencher'!P243</f>
        <v>0</v>
      </c>
      <c r="P234" s="16">
        <f t="shared" si="20"/>
        <v>1.98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247.81399999999999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JOAO VICTOR MATOS DE MOURA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4141-05</v>
      </c>
      <c r="G235" s="13">
        <f>IF('[1]TCE - ANEXO III - Preencher'!H244="","",'[1]TCE - ANEXO III - Preencher'!H244)</f>
        <v>45292</v>
      </c>
      <c r="H235" s="14">
        <f>'[1]TCE - ANEXO III - Preencher'!I244</f>
        <v>0</v>
      </c>
      <c r="I235" s="14">
        <f>'[1]TCE - ANEXO III - Preencher'!J244</f>
        <v>167.72639999999998</v>
      </c>
      <c r="J235" s="14">
        <f>'[1]TCE - ANEXO III - Preencher'!K244</f>
        <v>0</v>
      </c>
      <c r="K235" s="15">
        <f>'[1]TCE - ANEXO III - Preencher'!L244</f>
        <v>88.79</v>
      </c>
      <c r="L235" s="15">
        <f>'[1]TCE - ANEXO III - Preencher'!M244</f>
        <v>1.1000000000000001</v>
      </c>
      <c r="M235" s="15">
        <f t="shared" si="19"/>
        <v>87.690000000000012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257.39640000000003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JONITON PEREIRA DOS SANTOS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3131-30</v>
      </c>
      <c r="G236" s="13">
        <f>IF('[1]TCE - ANEXO III - Preencher'!H245="","",'[1]TCE - ANEXO III - Preencher'!H245)</f>
        <v>45292</v>
      </c>
      <c r="H236" s="14">
        <f>'[1]TCE - ANEXO III - Preencher'!I245</f>
        <v>0</v>
      </c>
      <c r="I236" s="14">
        <f>'[1]TCE - ANEXO III - Preencher'!J245</f>
        <v>186.1088</v>
      </c>
      <c r="J236" s="14">
        <f>'[1]TCE - ANEXO III - Preencher'!K245</f>
        <v>0</v>
      </c>
      <c r="K236" s="15">
        <f>'[1]TCE - ANEXO III - Preencher'!L245</f>
        <v>88.79</v>
      </c>
      <c r="L236" s="15">
        <f>'[1]TCE - ANEXO III - Preencher'!M245</f>
        <v>1.1000000000000001</v>
      </c>
      <c r="M236" s="15">
        <f t="shared" si="19"/>
        <v>87.690000000000012</v>
      </c>
      <c r="N236" s="15">
        <f>'[1]TCE - ANEXO III - Preencher'!O245</f>
        <v>1.98</v>
      </c>
      <c r="O236" s="15">
        <f>'[1]TCE - ANEXO III - Preencher'!P245</f>
        <v>0</v>
      </c>
      <c r="P236" s="16">
        <f t="shared" si="20"/>
        <v>1.98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275.77880000000005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JOSE ALYSON SANTOS LIMA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5163-45</v>
      </c>
      <c r="G237" s="13">
        <f>IF('[1]TCE - ANEXO III - Preencher'!H246="","",'[1]TCE - ANEXO III - Preencher'!H246)</f>
        <v>45292</v>
      </c>
      <c r="H237" s="14">
        <f>'[1]TCE - ANEXO III - Preencher'!I246</f>
        <v>0</v>
      </c>
      <c r="I237" s="14">
        <f>'[1]TCE - ANEXO III - Preencher'!J246</f>
        <v>158.14400000000001</v>
      </c>
      <c r="J237" s="14">
        <f>'[1]TCE - ANEXO III - Preencher'!K246</f>
        <v>0</v>
      </c>
      <c r="K237" s="15">
        <f>'[1]TCE - ANEXO III - Preencher'!L246</f>
        <v>88.79</v>
      </c>
      <c r="L237" s="15">
        <f>'[1]TCE - ANEXO III - Preencher'!M246</f>
        <v>1.1000000000000001</v>
      </c>
      <c r="M237" s="15">
        <f t="shared" si="19"/>
        <v>87.690000000000012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247.81399999999999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JOSE BARROS CAVALCANTE JUNIOR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45292</v>
      </c>
      <c r="H238" s="14">
        <f>'[1]TCE - ANEXO III - Preencher'!I247</f>
        <v>0</v>
      </c>
      <c r="I238" s="14">
        <f>'[1]TCE - ANEXO III - Preencher'!J247</f>
        <v>340.8768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1.98</v>
      </c>
      <c r="O238" s="15">
        <f>'[1]TCE - ANEXO III - Preencher'!P247</f>
        <v>0</v>
      </c>
      <c r="P238" s="16">
        <f t="shared" si="20"/>
        <v>1.98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1847.22</v>
      </c>
      <c r="Y238" s="15">
        <f>'[1]TCE - ANEXO III - Preencher'!Z247</f>
        <v>0</v>
      </c>
      <c r="Z238" s="16">
        <f t="shared" si="23"/>
        <v>1847.22</v>
      </c>
      <c r="AA238" s="17" t="str">
        <f>IF('[1]TCE - ANEXO III - Preencher'!AB247="","",'[1]TCE - ANEXO III - Preencher'!AB247)</f>
        <v>PISO ENFERMAGEM</v>
      </c>
      <c r="AB238" s="15">
        <f t="shared" si="18"/>
        <v>2190.0767999999998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JOSE CARLOS DE SOUZA MOREIRA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3241-20</v>
      </c>
      <c r="G239" s="13">
        <f>IF('[1]TCE - ANEXO III - Preencher'!H248="","",'[1]TCE - ANEXO III - Preencher'!H248)</f>
        <v>45292</v>
      </c>
      <c r="H239" s="14">
        <f>'[1]TCE - ANEXO III - Preencher'!I248</f>
        <v>0</v>
      </c>
      <c r="I239" s="14">
        <f>'[1]TCE - ANEXO III - Preencher'!J248</f>
        <v>270.05439999999999</v>
      </c>
      <c r="J239" s="14">
        <f>'[1]TCE - ANEXO III - Preencher'!K248</f>
        <v>0</v>
      </c>
      <c r="K239" s="15">
        <f>'[1]TCE - ANEXO III - Preencher'!L248</f>
        <v>88.79</v>
      </c>
      <c r="L239" s="15">
        <f>'[1]TCE - ANEXO III - Preencher'!M248</f>
        <v>1.1000000000000001</v>
      </c>
      <c r="M239" s="15">
        <f t="shared" si="19"/>
        <v>87.690000000000012</v>
      </c>
      <c r="N239" s="15">
        <f>'[1]TCE - ANEXO III - Preencher'!O248</f>
        <v>10.029999999999999</v>
      </c>
      <c r="O239" s="15">
        <f>'[1]TCE - ANEXO III - Preencher'!P248</f>
        <v>0</v>
      </c>
      <c r="P239" s="16">
        <f t="shared" si="20"/>
        <v>10.029999999999999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367.77439999999996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JOSE GILVAN DA SILVA SALES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3222-30</v>
      </c>
      <c r="G240" s="13">
        <f>IF('[1]TCE - ANEXO III - Preencher'!H249="","",'[1]TCE - ANEXO III - Preencher'!H249)</f>
        <v>45292</v>
      </c>
      <c r="H240" s="14">
        <f>'[1]TCE - ANEXO III - Preencher'!I249</f>
        <v>0</v>
      </c>
      <c r="I240" s="14">
        <f>'[1]TCE - ANEXO III - Preencher'!J249</f>
        <v>176.10240000000002</v>
      </c>
      <c r="J240" s="14">
        <f>'[1]TCE - ANEXO III - Preencher'!K249</f>
        <v>0</v>
      </c>
      <c r="K240" s="15">
        <f>'[1]TCE - ANEXO III - Preencher'!L249</f>
        <v>88.79</v>
      </c>
      <c r="L240" s="15">
        <f>'[1]TCE - ANEXO III - Preencher'!M249</f>
        <v>1.1000000000000001</v>
      </c>
      <c r="M240" s="15">
        <f t="shared" si="19"/>
        <v>87.690000000000012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265.77240000000006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JOSE JANIO BARROS PEREIRA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45292</v>
      </c>
      <c r="H241" s="14">
        <f>'[1]TCE - ANEXO III - Preencher'!I250</f>
        <v>0</v>
      </c>
      <c r="I241" s="14">
        <f>'[1]TCE - ANEXO III - Preencher'!J250</f>
        <v>383.31440000000003</v>
      </c>
      <c r="J241" s="14">
        <f>'[1]TCE - ANEXO III - Preencher'!K250</f>
        <v>0</v>
      </c>
      <c r="K241" s="15">
        <f>'[1]TCE - ANEXO III - Preencher'!L250</f>
        <v>88.79</v>
      </c>
      <c r="L241" s="15">
        <f>'[1]TCE - ANEXO III - Preencher'!M250</f>
        <v>1.1000000000000001</v>
      </c>
      <c r="M241" s="15">
        <f t="shared" si="19"/>
        <v>87.690000000000012</v>
      </c>
      <c r="N241" s="15">
        <f>'[1]TCE - ANEXO III - Preencher'!O250</f>
        <v>2.54</v>
      </c>
      <c r="O241" s="15">
        <f>'[1]TCE - ANEXO III - Preencher'!P250</f>
        <v>0</v>
      </c>
      <c r="P241" s="16">
        <f t="shared" si="20"/>
        <v>2.54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128.24</v>
      </c>
      <c r="U241" s="15">
        <f>'[1]TCE - ANEXO III - Preencher'!V250</f>
        <v>0</v>
      </c>
      <c r="V241" s="16">
        <f t="shared" si="22"/>
        <v>128.24</v>
      </c>
      <c r="W241" s="17" t="str">
        <f>IF('[1]TCE - ANEXO III - Preencher'!X250="","",'[1]TCE - ANEXO III - Preencher'!X250)</f>
        <v>AUXILIO CRECHE</v>
      </c>
      <c r="X241" s="15">
        <f>'[1]TCE - ANEXO III - Preencher'!Y250</f>
        <v>1975.6</v>
      </c>
      <c r="Y241" s="15">
        <f>'[1]TCE - ANEXO III - Preencher'!Z250</f>
        <v>0</v>
      </c>
      <c r="Z241" s="16">
        <f t="shared" si="23"/>
        <v>1975.6</v>
      </c>
      <c r="AA241" s="17" t="str">
        <f>IF('[1]TCE - ANEXO III - Preencher'!AB250="","",'[1]TCE - ANEXO III - Preencher'!AB250)</f>
        <v>PISO ENFERMAGEM</v>
      </c>
      <c r="AB241" s="15">
        <f t="shared" si="18"/>
        <v>2577.3843999999999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JOSE LUCAS OLIVEIRA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45292</v>
      </c>
      <c r="H242" s="14">
        <f>'[1]TCE - ANEXO III - Preencher'!I251</f>
        <v>0</v>
      </c>
      <c r="I242" s="14">
        <f>'[1]TCE - ANEXO III - Preencher'!J251</f>
        <v>302.48480000000001</v>
      </c>
      <c r="J242" s="14">
        <f>'[1]TCE - ANEXO III - Preencher'!K251</f>
        <v>0</v>
      </c>
      <c r="K242" s="15">
        <f>'[1]TCE - ANEXO III - Preencher'!L251</f>
        <v>88.79</v>
      </c>
      <c r="L242" s="15">
        <f>'[1]TCE - ANEXO III - Preencher'!M251</f>
        <v>1.1000000000000001</v>
      </c>
      <c r="M242" s="15">
        <f t="shared" si="19"/>
        <v>87.690000000000012</v>
      </c>
      <c r="N242" s="15">
        <f>'[1]TCE - ANEXO III - Preencher'!O251</f>
        <v>1.98</v>
      </c>
      <c r="O242" s="15">
        <f>'[1]TCE - ANEXO III - Preencher'!P251</f>
        <v>0</v>
      </c>
      <c r="P242" s="16">
        <f t="shared" si="20"/>
        <v>1.98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1847.22</v>
      </c>
      <c r="Y242" s="15">
        <f>'[1]TCE - ANEXO III - Preencher'!Z251</f>
        <v>0</v>
      </c>
      <c r="Z242" s="16">
        <f t="shared" si="23"/>
        <v>1847.22</v>
      </c>
      <c r="AA242" s="17" t="str">
        <f>IF('[1]TCE - ANEXO III - Preencher'!AB251="","",'[1]TCE - ANEXO III - Preencher'!AB251)</f>
        <v>PISO ENFERMAGEM</v>
      </c>
      <c r="AB242" s="15">
        <f t="shared" si="18"/>
        <v>2239.3748000000001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>JOSE NELSON FREITAS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5152-10</v>
      </c>
      <c r="G243" s="13">
        <f>IF('[1]TCE - ANEXO III - Preencher'!H252="","",'[1]TCE - ANEXO III - Preencher'!H252)</f>
        <v>45292</v>
      </c>
      <c r="H243" s="14">
        <f>'[1]TCE - ANEXO III - Preencher'!I252</f>
        <v>0</v>
      </c>
      <c r="I243" s="14">
        <f>'[1]TCE - ANEXO III - Preencher'!J252</f>
        <v>135.55200000000002</v>
      </c>
      <c r="J243" s="14">
        <f>'[1]TCE - ANEXO III - Preencher'!K252</f>
        <v>0</v>
      </c>
      <c r="K243" s="15">
        <f>'[1]TCE - ANEXO III - Preencher'!L252</f>
        <v>88.79</v>
      </c>
      <c r="L243" s="15">
        <f>'[1]TCE - ANEXO III - Preencher'!M252</f>
        <v>1.1000000000000001</v>
      </c>
      <c r="M243" s="15">
        <f t="shared" si="19"/>
        <v>87.690000000000012</v>
      </c>
      <c r="N243" s="15">
        <f>'[1]TCE - ANEXO III - Preencher'!O252</f>
        <v>1.98</v>
      </c>
      <c r="O243" s="15">
        <f>'[1]TCE - ANEXO III - Preencher'!P252</f>
        <v>0</v>
      </c>
      <c r="P243" s="16">
        <f t="shared" si="20"/>
        <v>1.98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225.22200000000001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JOSE ULISSES ALENCAR DE AQUINO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5174-10</v>
      </c>
      <c r="G244" s="13">
        <f>IF('[1]TCE - ANEXO III - Preencher'!H253="","",'[1]TCE - ANEXO III - Preencher'!H253)</f>
        <v>45292</v>
      </c>
      <c r="H244" s="14">
        <f>'[1]TCE - ANEXO III - Preencher'!I253</f>
        <v>0</v>
      </c>
      <c r="I244" s="14">
        <f>'[1]TCE - ANEXO III - Preencher'!J253</f>
        <v>135.55200000000002</v>
      </c>
      <c r="J244" s="14">
        <f>'[1]TCE - ANEXO III - Preencher'!K253</f>
        <v>0</v>
      </c>
      <c r="K244" s="15">
        <f>'[1]TCE - ANEXO III - Preencher'!L253</f>
        <v>88.79</v>
      </c>
      <c r="L244" s="15">
        <f>'[1]TCE - ANEXO III - Preencher'!M253</f>
        <v>1.1000000000000001</v>
      </c>
      <c r="M244" s="15">
        <f t="shared" si="19"/>
        <v>87.690000000000012</v>
      </c>
      <c r="N244" s="15">
        <f>'[1]TCE - ANEXO III - Preencher'!O253</f>
        <v>1.98</v>
      </c>
      <c r="O244" s="15">
        <f>'[1]TCE - ANEXO III - Preencher'!P253</f>
        <v>0</v>
      </c>
      <c r="P244" s="16">
        <f t="shared" si="20"/>
        <v>1.98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225.22200000000001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>JOSE VALMIR RAMOS LACERDA FILHO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2252-70</v>
      </c>
      <c r="G245" s="13">
        <f>IF('[1]TCE - ANEXO III - Preencher'!H254="","",'[1]TCE - ANEXO III - Preencher'!H254)</f>
        <v>45292</v>
      </c>
      <c r="H245" s="14">
        <f>'[1]TCE - ANEXO III - Preencher'!I254</f>
        <v>0</v>
      </c>
      <c r="I245" s="14">
        <f>'[1]TCE - ANEXO III - Preencher'!J254</f>
        <v>1206.3464000000001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21.55</v>
      </c>
      <c r="O245" s="15">
        <f>'[1]TCE - ANEXO III - Preencher'!P254</f>
        <v>0</v>
      </c>
      <c r="P245" s="16">
        <f t="shared" si="20"/>
        <v>21.55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1227.8964000000001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 xml:space="preserve">JOSENILDA DE MEDEIROS SANTANA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5174-10</v>
      </c>
      <c r="G246" s="13">
        <f>IF('[1]TCE - ANEXO III - Preencher'!H255="","",'[1]TCE - ANEXO III - Preencher'!H255)</f>
        <v>45292</v>
      </c>
      <c r="H246" s="14">
        <f>'[1]TCE - ANEXO III - Preencher'!I255</f>
        <v>0</v>
      </c>
      <c r="I246" s="14">
        <f>'[1]TCE - ANEXO III - Preencher'!J255</f>
        <v>135.55200000000002</v>
      </c>
      <c r="J246" s="14">
        <f>'[1]TCE - ANEXO III - Preencher'!K255</f>
        <v>0</v>
      </c>
      <c r="K246" s="15">
        <f>'[1]TCE - ANEXO III - Preencher'!L255</f>
        <v>88.79</v>
      </c>
      <c r="L246" s="15">
        <f>'[1]TCE - ANEXO III - Preencher'!M255</f>
        <v>1.1000000000000001</v>
      </c>
      <c r="M246" s="15">
        <f t="shared" si="19"/>
        <v>87.690000000000012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225.22200000000001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JOSINAIDE MARIA DE MOURA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>
        <f>IF('[1]TCE - ANEXO III - Preencher'!H256="","",'[1]TCE - ANEXO III - Preencher'!H256)</f>
        <v>45292</v>
      </c>
      <c r="H247" s="14">
        <f>'[1]TCE - ANEXO III - Preencher'!I256</f>
        <v>0</v>
      </c>
      <c r="I247" s="14">
        <f>'[1]TCE - ANEXO III - Preencher'!J256</f>
        <v>221.88400000000001</v>
      </c>
      <c r="J247" s="14">
        <f>'[1]TCE - ANEXO III - Preencher'!K256</f>
        <v>0</v>
      </c>
      <c r="K247" s="15">
        <f>'[1]TCE - ANEXO III - Preencher'!L256</f>
        <v>88.79</v>
      </c>
      <c r="L247" s="15">
        <f>'[1]TCE - ANEXO III - Preencher'!M256</f>
        <v>1.1000000000000001</v>
      </c>
      <c r="M247" s="15">
        <f t="shared" si="19"/>
        <v>87.690000000000012</v>
      </c>
      <c r="N247" s="15">
        <f>'[1]TCE - ANEXO III - Preencher'!O256</f>
        <v>1.98</v>
      </c>
      <c r="O247" s="15">
        <f>'[1]TCE - ANEXO III - Preencher'!P256</f>
        <v>0</v>
      </c>
      <c r="P247" s="16">
        <f t="shared" si="20"/>
        <v>1.98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311.55400000000003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 xml:space="preserve">JOZIMARIA MARIA TEIXEIRA DE LIMA 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5152-10</v>
      </c>
      <c r="G248" s="13">
        <f>IF('[1]TCE - ANEXO III - Preencher'!H257="","",'[1]TCE - ANEXO III - Preencher'!H257)</f>
        <v>45292</v>
      </c>
      <c r="H248" s="14">
        <f>'[1]TCE - ANEXO III - Preencher'!I257</f>
        <v>0</v>
      </c>
      <c r="I248" s="14">
        <f>'[1]TCE - ANEXO III - Preencher'!J257</f>
        <v>135.55200000000002</v>
      </c>
      <c r="J248" s="14">
        <f>'[1]TCE - ANEXO III - Preencher'!K257</f>
        <v>0</v>
      </c>
      <c r="K248" s="15">
        <f>'[1]TCE - ANEXO III - Preencher'!L257</f>
        <v>88.79</v>
      </c>
      <c r="L248" s="15">
        <f>'[1]TCE - ANEXO III - Preencher'!M257</f>
        <v>1.1000000000000001</v>
      </c>
      <c r="M248" s="15">
        <f t="shared" si="19"/>
        <v>87.690000000000012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225.22200000000001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JUCELI ALVES DE CARVALHO TAVARES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45292</v>
      </c>
      <c r="H249" s="14">
        <f>'[1]TCE - ANEXO III - Preencher'!I258</f>
        <v>0</v>
      </c>
      <c r="I249" s="14">
        <f>'[1]TCE - ANEXO III - Preencher'!J258</f>
        <v>283.32959999999997</v>
      </c>
      <c r="J249" s="14">
        <f>'[1]TCE - ANEXO III - Preencher'!K258</f>
        <v>0</v>
      </c>
      <c r="K249" s="15">
        <f>'[1]TCE - ANEXO III - Preencher'!L258</f>
        <v>88.79</v>
      </c>
      <c r="L249" s="15">
        <f>'[1]TCE - ANEXO III - Preencher'!M258</f>
        <v>1.1000000000000001</v>
      </c>
      <c r="M249" s="15">
        <f t="shared" si="19"/>
        <v>87.690000000000012</v>
      </c>
      <c r="N249" s="15">
        <f>'[1]TCE - ANEXO III - Preencher'!O258</f>
        <v>1.98</v>
      </c>
      <c r="O249" s="15">
        <f>'[1]TCE - ANEXO III - Preencher'!P258</f>
        <v>0</v>
      </c>
      <c r="P249" s="16">
        <f t="shared" si="20"/>
        <v>1.98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1847.22</v>
      </c>
      <c r="Y249" s="15">
        <f>'[1]TCE - ANEXO III - Preencher'!Z258</f>
        <v>0</v>
      </c>
      <c r="Z249" s="16">
        <f t="shared" si="23"/>
        <v>1847.22</v>
      </c>
      <c r="AA249" s="17" t="str">
        <f>IF('[1]TCE - ANEXO III - Preencher'!AB258="","",'[1]TCE - ANEXO III - Preencher'!AB258)</f>
        <v>PISO ENFERMAGEM</v>
      </c>
      <c r="AB249" s="15">
        <f t="shared" si="18"/>
        <v>2220.2195999999999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JUCELIA TORRES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45292</v>
      </c>
      <c r="H250" s="14">
        <f>'[1]TCE - ANEXO III - Preencher'!I259</f>
        <v>0</v>
      </c>
      <c r="I250" s="14">
        <f>'[1]TCE - ANEXO III - Preencher'!J259</f>
        <v>302.48480000000001</v>
      </c>
      <c r="J250" s="14">
        <f>'[1]TCE - ANEXO III - Preencher'!K259</f>
        <v>0</v>
      </c>
      <c r="K250" s="15">
        <f>'[1]TCE - ANEXO III - Preencher'!L259</f>
        <v>88.79</v>
      </c>
      <c r="L250" s="15">
        <f>'[1]TCE - ANEXO III - Preencher'!M259</f>
        <v>1.1000000000000001</v>
      </c>
      <c r="M250" s="15">
        <f t="shared" si="19"/>
        <v>87.690000000000012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1847.22</v>
      </c>
      <c r="Y250" s="15">
        <f>'[1]TCE - ANEXO III - Preencher'!Z259</f>
        <v>0</v>
      </c>
      <c r="Z250" s="16">
        <f t="shared" si="23"/>
        <v>1847.22</v>
      </c>
      <c r="AA250" s="17" t="str">
        <f>IF('[1]TCE - ANEXO III - Preencher'!AB259="","",'[1]TCE - ANEXO III - Preencher'!AB259)</f>
        <v>PISO ENFERMAGEM</v>
      </c>
      <c r="AB250" s="15">
        <f t="shared" si="18"/>
        <v>2239.3748000000001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JUCIANE ROCHA RIBEIRO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45292</v>
      </c>
      <c r="H251" s="14">
        <f>'[1]TCE - ANEXO III - Preencher'!I260</f>
        <v>0</v>
      </c>
      <c r="I251" s="14">
        <f>'[1]TCE - ANEXO III - Preencher'!J260</f>
        <v>289.53520000000003</v>
      </c>
      <c r="J251" s="14">
        <f>'[1]TCE - ANEXO III - Preencher'!K260</f>
        <v>0</v>
      </c>
      <c r="K251" s="15">
        <f>'[1]TCE - ANEXO III - Preencher'!L260</f>
        <v>88.79</v>
      </c>
      <c r="L251" s="15">
        <f>'[1]TCE - ANEXO III - Preencher'!M260</f>
        <v>1.1000000000000001</v>
      </c>
      <c r="M251" s="15">
        <f t="shared" si="19"/>
        <v>87.690000000000012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77.569999999999993</v>
      </c>
      <c r="U251" s="15">
        <f>'[1]TCE - ANEXO III - Preencher'!V260</f>
        <v>0</v>
      </c>
      <c r="V251" s="16">
        <f t="shared" si="22"/>
        <v>77.569999999999993</v>
      </c>
      <c r="W251" s="17" t="str">
        <f>IF('[1]TCE - ANEXO III - Preencher'!X260="","",'[1]TCE - ANEXO III - Preencher'!X260)</f>
        <v>AUXILIO CRECHE</v>
      </c>
      <c r="X251" s="15">
        <f>'[1]TCE - ANEXO III - Preencher'!Y260</f>
        <v>1847.22</v>
      </c>
      <c r="Y251" s="15">
        <f>'[1]TCE - ANEXO III - Preencher'!Z260</f>
        <v>0</v>
      </c>
      <c r="Z251" s="16">
        <f t="shared" si="23"/>
        <v>1847.22</v>
      </c>
      <c r="AA251" s="17" t="str">
        <f>IF('[1]TCE - ANEXO III - Preencher'!AB260="","",'[1]TCE - ANEXO III - Preencher'!AB260)</f>
        <v>PISO ENFERMAGEM</v>
      </c>
      <c r="AB251" s="15">
        <f t="shared" si="18"/>
        <v>2303.9952000000003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JUCICLEIDE VIEIRA LEANDRO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5142-25</v>
      </c>
      <c r="G252" s="13">
        <f>IF('[1]TCE - ANEXO III - Preencher'!H261="","",'[1]TCE - ANEXO III - Preencher'!H261)</f>
        <v>45292</v>
      </c>
      <c r="H252" s="14">
        <f>'[1]TCE - ANEXO III - Preencher'!I261</f>
        <v>0</v>
      </c>
      <c r="I252" s="14">
        <f>'[1]TCE - ANEXO III - Preencher'!J261</f>
        <v>159.27120000000002</v>
      </c>
      <c r="J252" s="14">
        <f>'[1]TCE - ANEXO III - Preencher'!K261</f>
        <v>0</v>
      </c>
      <c r="K252" s="15">
        <f>'[1]TCE - ANEXO III - Preencher'!L261</f>
        <v>88.79</v>
      </c>
      <c r="L252" s="15">
        <f>'[1]TCE - ANEXO III - Preencher'!M261</f>
        <v>1.1000000000000001</v>
      </c>
      <c r="M252" s="15">
        <f t="shared" si="19"/>
        <v>87.690000000000012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248.94120000000001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JUCILENE FELIPE GONÇALVES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45292</v>
      </c>
      <c r="H253" s="14">
        <f>'[1]TCE - ANEXO III - Preencher'!I262</f>
        <v>0</v>
      </c>
      <c r="I253" s="14">
        <f>'[1]TCE - ANEXO III - Preencher'!J262</f>
        <v>301.28800000000001</v>
      </c>
      <c r="J253" s="14">
        <f>'[1]TCE - ANEXO III - Preencher'!K262</f>
        <v>0</v>
      </c>
      <c r="K253" s="15">
        <f>'[1]TCE - ANEXO III - Preencher'!L262</f>
        <v>88.79</v>
      </c>
      <c r="L253" s="15">
        <f>'[1]TCE - ANEXO III - Preencher'!M262</f>
        <v>1.1000000000000001</v>
      </c>
      <c r="M253" s="15">
        <f t="shared" si="19"/>
        <v>87.690000000000012</v>
      </c>
      <c r="N253" s="15">
        <f>'[1]TCE - ANEXO III - Preencher'!O262</f>
        <v>1.98</v>
      </c>
      <c r="O253" s="15">
        <f>'[1]TCE - ANEXO III - Preencher'!P262</f>
        <v>0</v>
      </c>
      <c r="P253" s="16">
        <f t="shared" si="20"/>
        <v>1.98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1847.22</v>
      </c>
      <c r="Y253" s="15">
        <f>'[1]TCE - ANEXO III - Preencher'!Z262</f>
        <v>0</v>
      </c>
      <c r="Z253" s="16">
        <f t="shared" si="23"/>
        <v>1847.22</v>
      </c>
      <c r="AA253" s="17" t="str">
        <f>IF('[1]TCE - ANEXO III - Preencher'!AB262="","",'[1]TCE - ANEXO III - Preencher'!AB262)</f>
        <v>PISO ENFERMAGEM</v>
      </c>
      <c r="AB253" s="15">
        <f t="shared" si="18"/>
        <v>2238.1779999999999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JUCILENE VIEIRA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5135-05</v>
      </c>
      <c r="G254" s="13">
        <f>IF('[1]TCE - ANEXO III - Preencher'!H263="","",'[1]TCE - ANEXO III - Preencher'!H263)</f>
        <v>45292</v>
      </c>
      <c r="H254" s="14">
        <f>'[1]TCE - ANEXO III - Preencher'!I263</f>
        <v>0</v>
      </c>
      <c r="I254" s="14">
        <f>'[1]TCE - ANEXO III - Preencher'!J263</f>
        <v>135.55200000000002</v>
      </c>
      <c r="J254" s="14">
        <f>'[1]TCE - ANEXO III - Preencher'!K263</f>
        <v>0</v>
      </c>
      <c r="K254" s="15">
        <f>'[1]TCE - ANEXO III - Preencher'!L263</f>
        <v>88.79</v>
      </c>
      <c r="L254" s="15">
        <f>'[1]TCE - ANEXO III - Preencher'!M263</f>
        <v>1.1000000000000001</v>
      </c>
      <c r="M254" s="15">
        <f t="shared" si="19"/>
        <v>87.690000000000012</v>
      </c>
      <c r="N254" s="15">
        <f>'[1]TCE - ANEXO III - Preencher'!O263</f>
        <v>1.98</v>
      </c>
      <c r="O254" s="15">
        <f>'[1]TCE - ANEXO III - Preencher'!P263</f>
        <v>0</v>
      </c>
      <c r="P254" s="16">
        <f t="shared" si="20"/>
        <v>1.98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225.22200000000001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JUITA DOS SANTOS PEREIRA ARAUJO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5142-25</v>
      </c>
      <c r="G255" s="13">
        <f>IF('[1]TCE - ANEXO III - Preencher'!H264="","",'[1]TCE - ANEXO III - Preencher'!H264)</f>
        <v>45292</v>
      </c>
      <c r="H255" s="14">
        <f>'[1]TCE - ANEXO III - Preencher'!I264</f>
        <v>0</v>
      </c>
      <c r="I255" s="14">
        <f>'[1]TCE - ANEXO III - Preencher'!J264</f>
        <v>158.14400000000001</v>
      </c>
      <c r="J255" s="14">
        <f>'[1]TCE - ANEXO III - Preencher'!K264</f>
        <v>0</v>
      </c>
      <c r="K255" s="15">
        <f>'[1]TCE - ANEXO III - Preencher'!L264</f>
        <v>88.79</v>
      </c>
      <c r="L255" s="15">
        <f>'[1]TCE - ANEXO III - Preencher'!M264</f>
        <v>1.1000000000000001</v>
      </c>
      <c r="M255" s="15">
        <f t="shared" si="19"/>
        <v>87.690000000000012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247.81399999999999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JULIANA MARIA DIAS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4221-05</v>
      </c>
      <c r="G256" s="13">
        <f>IF('[1]TCE - ANEXO III - Preencher'!H265="","",'[1]TCE - ANEXO III - Preencher'!H265)</f>
        <v>45292</v>
      </c>
      <c r="H256" s="14">
        <f>'[1]TCE - ANEXO III - Preencher'!I265</f>
        <v>0</v>
      </c>
      <c r="I256" s="14">
        <f>'[1]TCE - ANEXO III - Preencher'!J265</f>
        <v>200.53919999999999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1.98</v>
      </c>
      <c r="O256" s="15">
        <f>'[1]TCE - ANEXO III - Preencher'!P265</f>
        <v>0</v>
      </c>
      <c r="P256" s="16">
        <f t="shared" si="20"/>
        <v>1.98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202.51919999999998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JULIANA MYRELLE ALENCAR ARRAES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45292</v>
      </c>
      <c r="H257" s="14">
        <f>'[1]TCE - ANEXO III - Preencher'!I266</f>
        <v>0</v>
      </c>
      <c r="I257" s="14">
        <f>'[1]TCE - ANEXO III - Preencher'!J266</f>
        <v>292.48880000000003</v>
      </c>
      <c r="J257" s="14">
        <f>'[1]TCE - ANEXO III - Preencher'!K266</f>
        <v>0</v>
      </c>
      <c r="K257" s="15">
        <f>'[1]TCE - ANEXO III - Preencher'!L266</f>
        <v>88.79</v>
      </c>
      <c r="L257" s="15">
        <f>'[1]TCE - ANEXO III - Preencher'!M266</f>
        <v>1.1000000000000001</v>
      </c>
      <c r="M257" s="15">
        <f t="shared" si="19"/>
        <v>87.690000000000012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1847.22</v>
      </c>
      <c r="Y257" s="15">
        <f>'[1]TCE - ANEXO III - Preencher'!Z266</f>
        <v>0</v>
      </c>
      <c r="Z257" s="16">
        <f t="shared" si="23"/>
        <v>1847.22</v>
      </c>
      <c r="AA257" s="17" t="str">
        <f>IF('[1]TCE - ANEXO III - Preencher'!AB266="","",'[1]TCE - ANEXO III - Preencher'!AB266)</f>
        <v>PISO ENFERMAGEM</v>
      </c>
      <c r="AB257" s="15">
        <f t="shared" si="18"/>
        <v>2229.3788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JULIO CESAR MODESTO BATISTA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>
        <f>IF('[1]TCE - ANEXO III - Preencher'!H267="","",'[1]TCE - ANEXO III - Preencher'!H267)</f>
        <v>45292</v>
      </c>
      <c r="H258" s="14">
        <f>'[1]TCE - ANEXO III - Preencher'!I267</f>
        <v>0</v>
      </c>
      <c r="I258" s="14">
        <f>'[1]TCE - ANEXO III - Preencher'!J267</f>
        <v>238.3648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1.98</v>
      </c>
      <c r="O258" s="15">
        <f>'[1]TCE - ANEXO III - Preencher'!P267</f>
        <v>0</v>
      </c>
      <c r="P258" s="16">
        <f t="shared" si="20"/>
        <v>1.98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240.34479999999999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JULIO CESAR RODRIGUES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>
        <f>IF('[1]TCE - ANEXO III - Preencher'!H268="","",'[1]TCE - ANEXO III - Preencher'!H268)</f>
        <v>45292</v>
      </c>
      <c r="H259" s="14">
        <f>'[1]TCE - ANEXO III - Preencher'!I268</f>
        <v>0</v>
      </c>
      <c r="I259" s="14">
        <f>'[1]TCE - ANEXO III - Preencher'!J268</f>
        <v>16.836400000000001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1.98</v>
      </c>
      <c r="O259" s="15">
        <f>'[1]TCE - ANEXO III - Preencher'!P268</f>
        <v>0</v>
      </c>
      <c r="P259" s="16">
        <f t="shared" si="20"/>
        <v>1.98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18.816400000000002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JULYANA BARROS MARQUES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4110-10</v>
      </c>
      <c r="G260" s="13">
        <f>IF('[1]TCE - ANEXO III - Preencher'!H269="","",'[1]TCE - ANEXO III - Preencher'!H269)</f>
        <v>45292</v>
      </c>
      <c r="H260" s="14">
        <f>'[1]TCE - ANEXO III - Preencher'!I269</f>
        <v>0</v>
      </c>
      <c r="I260" s="14">
        <f>'[1]TCE - ANEXO III - Preencher'!J269</f>
        <v>135.55200000000002</v>
      </c>
      <c r="J260" s="14">
        <f>'[1]TCE - ANEXO III - Preencher'!K269</f>
        <v>0</v>
      </c>
      <c r="K260" s="15">
        <f>'[1]TCE - ANEXO III - Preencher'!L269</f>
        <v>88.79</v>
      </c>
      <c r="L260" s="15">
        <f>'[1]TCE - ANEXO III - Preencher'!M269</f>
        <v>1.1000000000000001</v>
      </c>
      <c r="M260" s="15">
        <f t="shared" ref="M260:M323" si="25">K260-L260</f>
        <v>87.690000000000012</v>
      </c>
      <c r="N260" s="15">
        <f>'[1]TCE - ANEXO III - Preencher'!O269</f>
        <v>1.98</v>
      </c>
      <c r="O260" s="15">
        <f>'[1]TCE - ANEXO III - Preencher'!P269</f>
        <v>0</v>
      </c>
      <c r="P260" s="16">
        <f t="shared" ref="P260:P323" si="26">N260-O260</f>
        <v>1.98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225.22200000000001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JUSCIELMA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45292</v>
      </c>
      <c r="H261" s="14">
        <f>'[1]TCE - ANEXO III - Preencher'!I270</f>
        <v>0</v>
      </c>
      <c r="I261" s="14">
        <f>'[1]TCE - ANEXO III - Preencher'!J270</f>
        <v>301.28800000000001</v>
      </c>
      <c r="J261" s="14">
        <f>'[1]TCE - ANEXO III - Preencher'!K270</f>
        <v>0</v>
      </c>
      <c r="K261" s="15">
        <f>'[1]TCE - ANEXO III - Preencher'!L270</f>
        <v>88.79</v>
      </c>
      <c r="L261" s="15">
        <f>'[1]TCE - ANEXO III - Preencher'!M270</f>
        <v>1.1000000000000001</v>
      </c>
      <c r="M261" s="15">
        <f t="shared" si="25"/>
        <v>87.690000000000012</v>
      </c>
      <c r="N261" s="15">
        <f>'[1]TCE - ANEXO III - Preencher'!O270</f>
        <v>1.98</v>
      </c>
      <c r="O261" s="15">
        <f>'[1]TCE - ANEXO III - Preencher'!P270</f>
        <v>0</v>
      </c>
      <c r="P261" s="16">
        <f t="shared" si="26"/>
        <v>1.98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1847.22</v>
      </c>
      <c r="Y261" s="15">
        <f>'[1]TCE - ANEXO III - Preencher'!Z270</f>
        <v>0</v>
      </c>
      <c r="Z261" s="16">
        <f t="shared" si="29"/>
        <v>1847.22</v>
      </c>
      <c r="AA261" s="17" t="str">
        <f>IF('[1]TCE - ANEXO III - Preencher'!AB270="","",'[1]TCE - ANEXO III - Preencher'!AB270)</f>
        <v>PISO ENFERMAGEM</v>
      </c>
      <c r="AB261" s="15">
        <f t="shared" si="24"/>
        <v>2238.1779999999999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JUSSIANA MARIA DE CASTRO RODRIGUES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45292</v>
      </c>
      <c r="H262" s="14">
        <f>'[1]TCE - ANEXO III - Preencher'!I271</f>
        <v>0</v>
      </c>
      <c r="I262" s="14">
        <f>'[1]TCE - ANEXO III - Preencher'!J271</f>
        <v>283.32959999999997</v>
      </c>
      <c r="J262" s="14">
        <f>'[1]TCE - ANEXO III - Preencher'!K271</f>
        <v>0</v>
      </c>
      <c r="K262" s="15">
        <f>'[1]TCE - ANEXO III - Preencher'!L271</f>
        <v>88.79</v>
      </c>
      <c r="L262" s="15">
        <f>'[1]TCE - ANEXO III - Preencher'!M271</f>
        <v>1.1000000000000001</v>
      </c>
      <c r="M262" s="15">
        <f t="shared" si="25"/>
        <v>87.690000000000012</v>
      </c>
      <c r="N262" s="15">
        <f>'[1]TCE - ANEXO III - Preencher'!O271</f>
        <v>1.98</v>
      </c>
      <c r="O262" s="15">
        <f>'[1]TCE - ANEXO III - Preencher'!P271</f>
        <v>0</v>
      </c>
      <c r="P262" s="16">
        <f t="shared" si="26"/>
        <v>1.98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1847.22</v>
      </c>
      <c r="Y262" s="15">
        <f>'[1]TCE - ANEXO III - Preencher'!Z271</f>
        <v>0</v>
      </c>
      <c r="Z262" s="16">
        <f t="shared" si="29"/>
        <v>1847.22</v>
      </c>
      <c r="AA262" s="17" t="str">
        <f>IF('[1]TCE - ANEXO III - Preencher'!AB271="","",'[1]TCE - ANEXO III - Preencher'!AB271)</f>
        <v>PISO ENFERMAGEM</v>
      </c>
      <c r="AB262" s="15">
        <f t="shared" si="24"/>
        <v>2220.2195999999999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KALINY ANDREA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45292</v>
      </c>
      <c r="H263" s="14">
        <f>'[1]TCE - ANEXO III - Preencher'!I272</f>
        <v>0</v>
      </c>
      <c r="I263" s="14">
        <f>'[1]TCE - ANEXO III - Preencher'!J272</f>
        <v>283.32959999999997</v>
      </c>
      <c r="J263" s="14">
        <f>'[1]TCE - ANEXO III - Preencher'!K272</f>
        <v>0</v>
      </c>
      <c r="K263" s="15">
        <f>'[1]TCE - ANEXO III - Preencher'!L272</f>
        <v>88.79</v>
      </c>
      <c r="L263" s="15">
        <f>'[1]TCE - ANEXO III - Preencher'!M272</f>
        <v>1.1000000000000001</v>
      </c>
      <c r="M263" s="15">
        <f t="shared" si="25"/>
        <v>87.690000000000012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1847.22</v>
      </c>
      <c r="Y263" s="15">
        <f>'[1]TCE - ANEXO III - Preencher'!Z272</f>
        <v>0</v>
      </c>
      <c r="Z263" s="16">
        <f t="shared" si="29"/>
        <v>1847.22</v>
      </c>
      <c r="AA263" s="17" t="str">
        <f>IF('[1]TCE - ANEXO III - Preencher'!AB272="","",'[1]TCE - ANEXO III - Preencher'!AB272)</f>
        <v>PISO ENFERMAGEM</v>
      </c>
      <c r="AB263" s="15">
        <f t="shared" si="24"/>
        <v>2220.2195999999999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KAROLINE MOREIRA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5142-25</v>
      </c>
      <c r="G264" s="13">
        <f>IF('[1]TCE - ANEXO III - Preencher'!H273="","",'[1]TCE - ANEXO III - Preencher'!H273)</f>
        <v>45292</v>
      </c>
      <c r="H264" s="14">
        <f>'[1]TCE - ANEXO III - Preencher'!I273</f>
        <v>0</v>
      </c>
      <c r="I264" s="14">
        <f>'[1]TCE - ANEXO III - Preencher'!J273</f>
        <v>164.34959999999998</v>
      </c>
      <c r="J264" s="14">
        <f>'[1]TCE - ANEXO III - Preencher'!K273</f>
        <v>0</v>
      </c>
      <c r="K264" s="15">
        <f>'[1]TCE - ANEXO III - Preencher'!L273</f>
        <v>88.79</v>
      </c>
      <c r="L264" s="15">
        <f>'[1]TCE - ANEXO III - Preencher'!M273</f>
        <v>1.1000000000000001</v>
      </c>
      <c r="M264" s="15">
        <f t="shared" si="25"/>
        <v>87.690000000000012</v>
      </c>
      <c r="N264" s="15">
        <f>'[1]TCE - ANEXO III - Preencher'!O273</f>
        <v>1.98</v>
      </c>
      <c r="O264" s="15">
        <f>'[1]TCE - ANEXO III - Preencher'!P273</f>
        <v>0</v>
      </c>
      <c r="P264" s="16">
        <f t="shared" si="26"/>
        <v>1.98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77.569999999999993</v>
      </c>
      <c r="U264" s="15">
        <f>'[1]TCE - ANEXO III - Preencher'!V273</f>
        <v>0</v>
      </c>
      <c r="V264" s="16">
        <f t="shared" si="28"/>
        <v>77.569999999999993</v>
      </c>
      <c r="W264" s="17" t="str">
        <f>IF('[1]TCE - ANEXO III - Preencher'!X273="","",'[1]TCE - ANEXO III - Preencher'!X273)</f>
        <v>AUXILIO CRECHE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331.58960000000002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KAROLINE SILVA CARVALHO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45292</v>
      </c>
      <c r="H265" s="14">
        <f>'[1]TCE - ANEXO III - Preencher'!I274</f>
        <v>0</v>
      </c>
      <c r="I265" s="14">
        <f>'[1]TCE - ANEXO III - Preencher'!J274</f>
        <v>401.78000000000003</v>
      </c>
      <c r="J265" s="14">
        <f>'[1]TCE - ANEXO III - Preencher'!K274</f>
        <v>0</v>
      </c>
      <c r="K265" s="15">
        <f>'[1]TCE - ANEXO III - Preencher'!L274</f>
        <v>88.79</v>
      </c>
      <c r="L265" s="15">
        <f>'[1]TCE - ANEXO III - Preencher'!M274</f>
        <v>1.1000000000000001</v>
      </c>
      <c r="M265" s="15">
        <f t="shared" si="25"/>
        <v>87.690000000000012</v>
      </c>
      <c r="N265" s="15">
        <f>'[1]TCE - ANEXO III - Preencher'!O274</f>
        <v>2.54</v>
      </c>
      <c r="O265" s="15">
        <f>'[1]TCE - ANEXO III - Preencher'!P274</f>
        <v>0</v>
      </c>
      <c r="P265" s="16">
        <f t="shared" si="26"/>
        <v>2.54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1862.46</v>
      </c>
      <c r="Y265" s="15">
        <f>'[1]TCE - ANEXO III - Preencher'!Z274</f>
        <v>0</v>
      </c>
      <c r="Z265" s="16">
        <f t="shared" si="29"/>
        <v>1862.46</v>
      </c>
      <c r="AA265" s="17" t="str">
        <f>IF('[1]TCE - ANEXO III - Preencher'!AB274="","",'[1]TCE - ANEXO III - Preencher'!AB274)</f>
        <v>PISO ENFERMAGEM</v>
      </c>
      <c r="AB265" s="15">
        <f t="shared" si="24"/>
        <v>2354.4700000000003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KASSIA SANTOS DE LIMA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45292</v>
      </c>
      <c r="H266" s="14">
        <f>'[1]TCE - ANEXO III - Preencher'!I275</f>
        <v>0</v>
      </c>
      <c r="I266" s="14">
        <f>'[1]TCE - ANEXO III - Preencher'!J275</f>
        <v>283.32959999999997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1.98</v>
      </c>
      <c r="O266" s="15">
        <f>'[1]TCE - ANEXO III - Preencher'!P275</f>
        <v>0</v>
      </c>
      <c r="P266" s="16">
        <f t="shared" si="26"/>
        <v>1.98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1847.22</v>
      </c>
      <c r="Y266" s="15">
        <f>'[1]TCE - ANEXO III - Preencher'!Z275</f>
        <v>0</v>
      </c>
      <c r="Z266" s="16">
        <f t="shared" si="29"/>
        <v>1847.22</v>
      </c>
      <c r="AA266" s="17" t="str">
        <f>IF('[1]TCE - ANEXO III - Preencher'!AB275="","",'[1]TCE - ANEXO III - Preencher'!AB275)</f>
        <v>PISO ENFERMAGEM</v>
      </c>
      <c r="AB266" s="15">
        <f t="shared" si="24"/>
        <v>2132.5295999999998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KATIA CRISTINA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4221-05</v>
      </c>
      <c r="G267" s="13">
        <f>IF('[1]TCE - ANEXO III - Preencher'!H276="","",'[1]TCE - ANEXO III - Preencher'!H276)</f>
        <v>45292</v>
      </c>
      <c r="H267" s="14">
        <f>'[1]TCE - ANEXO III - Preencher'!I276</f>
        <v>0</v>
      </c>
      <c r="I267" s="14">
        <f>'[1]TCE - ANEXO III - Preencher'!J276</f>
        <v>135.55200000000002</v>
      </c>
      <c r="J267" s="14">
        <f>'[1]TCE - ANEXO III - Preencher'!K276</f>
        <v>0</v>
      </c>
      <c r="K267" s="15">
        <f>'[1]TCE - ANEXO III - Preencher'!L276</f>
        <v>88.79</v>
      </c>
      <c r="L267" s="15">
        <f>'[1]TCE - ANEXO III - Preencher'!M276</f>
        <v>1.1000000000000001</v>
      </c>
      <c r="M267" s="15">
        <f t="shared" si="25"/>
        <v>87.690000000000012</v>
      </c>
      <c r="N267" s="15">
        <f>'[1]TCE - ANEXO III - Preencher'!O276</f>
        <v>1.98</v>
      </c>
      <c r="O267" s="15">
        <f>'[1]TCE - ANEXO III - Preencher'!P276</f>
        <v>0</v>
      </c>
      <c r="P267" s="16">
        <f t="shared" si="26"/>
        <v>1.98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225.22200000000001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LEIDIANA RIBEIRO DE ARAUJO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45292</v>
      </c>
      <c r="H268" s="14">
        <f>'[1]TCE - ANEXO III - Preencher'!I277</f>
        <v>0</v>
      </c>
      <c r="I268" s="14">
        <f>'[1]TCE - ANEXO III - Preencher'!J277</f>
        <v>302.07279999999997</v>
      </c>
      <c r="J268" s="14">
        <f>'[1]TCE - ANEXO III - Preencher'!K277</f>
        <v>0</v>
      </c>
      <c r="K268" s="15">
        <f>'[1]TCE - ANEXO III - Preencher'!L277</f>
        <v>88.79</v>
      </c>
      <c r="L268" s="15">
        <f>'[1]TCE - ANEXO III - Preencher'!M277</f>
        <v>1.1000000000000001</v>
      </c>
      <c r="M268" s="15">
        <f t="shared" si="25"/>
        <v>87.690000000000012</v>
      </c>
      <c r="N268" s="15">
        <f>'[1]TCE - ANEXO III - Preencher'!O277</f>
        <v>1.98</v>
      </c>
      <c r="O268" s="15">
        <f>'[1]TCE - ANEXO III - Preencher'!P277</f>
        <v>0</v>
      </c>
      <c r="P268" s="16">
        <f t="shared" si="26"/>
        <v>1.98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1847.22</v>
      </c>
      <c r="Y268" s="15">
        <f>'[1]TCE - ANEXO III - Preencher'!Z277</f>
        <v>0</v>
      </c>
      <c r="Z268" s="16">
        <f t="shared" si="29"/>
        <v>1847.22</v>
      </c>
      <c r="AA268" s="17" t="str">
        <f>IF('[1]TCE - ANEXO III - Preencher'!AB277="","",'[1]TCE - ANEXO III - Preencher'!AB277)</f>
        <v>PISO ENFERMAGEM</v>
      </c>
      <c r="AB268" s="15">
        <f t="shared" si="24"/>
        <v>2238.9628000000002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LENARTHE MARINHO MACEDO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2234-05</v>
      </c>
      <c r="G269" s="13">
        <f>IF('[1]TCE - ANEXO III - Preencher'!H278="","",'[1]TCE - ANEXO III - Preencher'!H278)</f>
        <v>45292</v>
      </c>
      <c r="H269" s="14">
        <f>'[1]TCE - ANEXO III - Preencher'!I278</f>
        <v>0</v>
      </c>
      <c r="I269" s="14">
        <f>'[1]TCE - ANEXO III - Preencher'!J278</f>
        <v>384.67919999999998</v>
      </c>
      <c r="J269" s="14">
        <f>'[1]TCE - ANEXO III - Preencher'!K278</f>
        <v>0</v>
      </c>
      <c r="K269" s="15">
        <f>'[1]TCE - ANEXO III - Preencher'!L278</f>
        <v>88.79</v>
      </c>
      <c r="L269" s="15">
        <f>'[1]TCE - ANEXO III - Preencher'!M278</f>
        <v>1.1000000000000001</v>
      </c>
      <c r="M269" s="15">
        <f t="shared" si="25"/>
        <v>87.690000000000012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474.3492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LEONARDO DE OLIVEIRA ALBUQUERQUE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>
        <f>IF('[1]TCE - ANEXO III - Preencher'!H279="","",'[1]TCE - ANEXO III - Preencher'!H279)</f>
        <v>45292</v>
      </c>
      <c r="H270" s="14">
        <f>'[1]TCE - ANEXO III - Preencher'!I279</f>
        <v>0</v>
      </c>
      <c r="I270" s="14">
        <f>'[1]TCE - ANEXO III - Preencher'!J279</f>
        <v>15.836400000000001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17.816400000000002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LIDIA ADELIA COELHO SOBRAL DE AQUINO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2516-05</v>
      </c>
      <c r="G271" s="13">
        <f>IF('[1]TCE - ANEXO III - Preencher'!H280="","",'[1]TCE - ANEXO III - Preencher'!H280)</f>
        <v>45292</v>
      </c>
      <c r="H271" s="14">
        <f>'[1]TCE - ANEXO III - Preencher'!I280</f>
        <v>0</v>
      </c>
      <c r="I271" s="14">
        <f>'[1]TCE - ANEXO III - Preencher'!J280</f>
        <v>207.10240000000002</v>
      </c>
      <c r="J271" s="14">
        <f>'[1]TCE - ANEXO III - Preencher'!K280</f>
        <v>0</v>
      </c>
      <c r="K271" s="15">
        <f>'[1]TCE - ANEXO III - Preencher'!L280</f>
        <v>88.79</v>
      </c>
      <c r="L271" s="15">
        <f>'[1]TCE - ANEXO III - Preencher'!M280</f>
        <v>1.1000000000000001</v>
      </c>
      <c r="M271" s="15">
        <f t="shared" si="25"/>
        <v>87.690000000000012</v>
      </c>
      <c r="N271" s="15">
        <f>'[1]TCE - ANEXO III - Preencher'!O280</f>
        <v>1.98</v>
      </c>
      <c r="O271" s="15">
        <f>'[1]TCE - ANEXO III - Preencher'!P280</f>
        <v>0</v>
      </c>
      <c r="P271" s="16">
        <f t="shared" si="26"/>
        <v>1.98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296.77240000000006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LIVIA KAYRONY SANTOS DE ASSIS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4221-05</v>
      </c>
      <c r="G272" s="13">
        <f>IF('[1]TCE - ANEXO III - Preencher'!H281="","",'[1]TCE - ANEXO III - Preencher'!H281)</f>
        <v>45292</v>
      </c>
      <c r="H272" s="14">
        <f>'[1]TCE - ANEXO III - Preencher'!I281</f>
        <v>0</v>
      </c>
      <c r="I272" s="14">
        <f>'[1]TCE - ANEXO III - Preencher'!J281</f>
        <v>150.2448</v>
      </c>
      <c r="J272" s="14">
        <f>'[1]TCE - ANEXO III - Preencher'!K281</f>
        <v>0</v>
      </c>
      <c r="K272" s="15">
        <f>'[1]TCE - ANEXO III - Preencher'!L281</f>
        <v>88.79</v>
      </c>
      <c r="L272" s="15">
        <f>'[1]TCE - ANEXO III - Preencher'!M281</f>
        <v>1.1000000000000001</v>
      </c>
      <c r="M272" s="15">
        <f t="shared" si="25"/>
        <v>87.690000000000012</v>
      </c>
      <c r="N272" s="15">
        <f>'[1]TCE - ANEXO III - Preencher'!O281</f>
        <v>1.98</v>
      </c>
      <c r="O272" s="15">
        <f>'[1]TCE - ANEXO III - Preencher'!P281</f>
        <v>0</v>
      </c>
      <c r="P272" s="16">
        <f t="shared" si="26"/>
        <v>1.98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239.91479999999999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LUAN ANTONIO DA SILVA CAMPELO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4110-10</v>
      </c>
      <c r="G273" s="13">
        <f>IF('[1]TCE - ANEXO III - Preencher'!H282="","",'[1]TCE - ANEXO III - Preencher'!H282)</f>
        <v>45292</v>
      </c>
      <c r="H273" s="14">
        <f>'[1]TCE - ANEXO III - Preencher'!I282</f>
        <v>0</v>
      </c>
      <c r="I273" s="14">
        <f>'[1]TCE - ANEXO III - Preencher'!J282</f>
        <v>135.55200000000002</v>
      </c>
      <c r="J273" s="14">
        <f>'[1]TCE - ANEXO III - Preencher'!K282</f>
        <v>0</v>
      </c>
      <c r="K273" s="15">
        <f>'[1]TCE - ANEXO III - Preencher'!L282</f>
        <v>88.79</v>
      </c>
      <c r="L273" s="15">
        <f>'[1]TCE - ANEXO III - Preencher'!M282</f>
        <v>1.1000000000000001</v>
      </c>
      <c r="M273" s="15">
        <f t="shared" si="25"/>
        <v>87.690000000000012</v>
      </c>
      <c r="N273" s="15">
        <f>'[1]TCE - ANEXO III - Preencher'!O282</f>
        <v>1.98</v>
      </c>
      <c r="O273" s="15">
        <f>'[1]TCE - ANEXO III - Preencher'!P282</f>
        <v>0</v>
      </c>
      <c r="P273" s="16">
        <f t="shared" si="26"/>
        <v>1.98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225.22200000000001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LUIS PAULO BEZERRA MARQUES LUNA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2234-45</v>
      </c>
      <c r="G274" s="13">
        <f>IF('[1]TCE - ANEXO III - Preencher'!H283="","",'[1]TCE - ANEXO III - Preencher'!H283)</f>
        <v>45292</v>
      </c>
      <c r="H274" s="14">
        <f>'[1]TCE - ANEXO III - Preencher'!I283</f>
        <v>0</v>
      </c>
      <c r="I274" s="14">
        <f>'[1]TCE - ANEXO III - Preencher'!J283</f>
        <v>436.56</v>
      </c>
      <c r="J274" s="14">
        <f>'[1]TCE - ANEXO III - Preencher'!K283</f>
        <v>0</v>
      </c>
      <c r="K274" s="15">
        <f>'[1]TCE - ANEXO III - Preencher'!L283</f>
        <v>88.79</v>
      </c>
      <c r="L274" s="15">
        <f>'[1]TCE - ANEXO III - Preencher'!M283</f>
        <v>1.1000000000000001</v>
      </c>
      <c r="M274" s="15">
        <f t="shared" si="25"/>
        <v>87.690000000000012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526.23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LUZIA RODRIGUES DE LIMA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5142-25</v>
      </c>
      <c r="G275" s="13">
        <f>IF('[1]TCE - ANEXO III - Preencher'!H284="","",'[1]TCE - ANEXO III - Preencher'!H284)</f>
        <v>45292</v>
      </c>
      <c r="H275" s="14">
        <f>'[1]TCE - ANEXO III - Preencher'!I284</f>
        <v>0</v>
      </c>
      <c r="I275" s="14">
        <f>'[1]TCE - ANEXO III - Preencher'!J284</f>
        <v>177.29919999999998</v>
      </c>
      <c r="J275" s="14">
        <f>'[1]TCE - ANEXO III - Preencher'!K284</f>
        <v>0</v>
      </c>
      <c r="K275" s="15">
        <f>'[1]TCE - ANEXO III - Preencher'!L284</f>
        <v>88.79</v>
      </c>
      <c r="L275" s="15">
        <f>'[1]TCE - ANEXO III - Preencher'!M284</f>
        <v>1.1000000000000001</v>
      </c>
      <c r="M275" s="15">
        <f t="shared" si="25"/>
        <v>87.690000000000012</v>
      </c>
      <c r="N275" s="15">
        <f>'[1]TCE - ANEXO III - Preencher'!O284</f>
        <v>1.98</v>
      </c>
      <c r="O275" s="15">
        <f>'[1]TCE - ANEXO III - Preencher'!P284</f>
        <v>0</v>
      </c>
      <c r="P275" s="16">
        <f t="shared" si="26"/>
        <v>1.98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266.9692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LUZIMAR ALVES BARBOSA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3226-05</v>
      </c>
      <c r="G276" s="13">
        <f>IF('[1]TCE - ANEXO III - Preencher'!H285="","",'[1]TCE - ANEXO III - Preencher'!H285)</f>
        <v>45292</v>
      </c>
      <c r="H276" s="14">
        <f>'[1]TCE - ANEXO III - Preencher'!I285</f>
        <v>0</v>
      </c>
      <c r="I276" s="14">
        <f>'[1]TCE - ANEXO III - Preencher'!J285</f>
        <v>135.55200000000002</v>
      </c>
      <c r="J276" s="14">
        <f>'[1]TCE - ANEXO III - Preencher'!K285</f>
        <v>0</v>
      </c>
      <c r="K276" s="15">
        <f>'[1]TCE - ANEXO III - Preencher'!L285</f>
        <v>88.79</v>
      </c>
      <c r="L276" s="15">
        <f>'[1]TCE - ANEXO III - Preencher'!M285</f>
        <v>1.1000000000000001</v>
      </c>
      <c r="M276" s="15">
        <f t="shared" si="25"/>
        <v>87.690000000000012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225.22200000000001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LUZINETE DA CONCEICAO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5135-05</v>
      </c>
      <c r="G277" s="13">
        <f>IF('[1]TCE - ANEXO III - Preencher'!H286="","",'[1]TCE - ANEXO III - Preencher'!H286)</f>
        <v>45292</v>
      </c>
      <c r="H277" s="14">
        <f>'[1]TCE - ANEXO III - Preencher'!I286</f>
        <v>0</v>
      </c>
      <c r="I277" s="14">
        <f>'[1]TCE - ANEXO III - Preencher'!J286</f>
        <v>153.5104</v>
      </c>
      <c r="J277" s="14">
        <f>'[1]TCE - ANEXO III - Preencher'!K286</f>
        <v>0</v>
      </c>
      <c r="K277" s="15">
        <f>'[1]TCE - ANEXO III - Preencher'!L286</f>
        <v>88.79</v>
      </c>
      <c r="L277" s="15">
        <f>'[1]TCE - ANEXO III - Preencher'!M286</f>
        <v>1.1000000000000001</v>
      </c>
      <c r="M277" s="15">
        <f t="shared" si="25"/>
        <v>87.690000000000012</v>
      </c>
      <c r="N277" s="15">
        <f>'[1]TCE - ANEXO III - Preencher'!O286</f>
        <v>1.98</v>
      </c>
      <c r="O277" s="15">
        <f>'[1]TCE - ANEXO III - Preencher'!P286</f>
        <v>0</v>
      </c>
      <c r="P277" s="16">
        <f t="shared" si="26"/>
        <v>1.98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243.18039999999999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MAGDA ROXANA FURTADO DE ALENCAR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45292</v>
      </c>
      <c r="H278" s="14">
        <f>'[1]TCE - ANEXO III - Preencher'!I287</f>
        <v>0</v>
      </c>
      <c r="I278" s="14">
        <f>'[1]TCE - ANEXO III - Preencher'!J287</f>
        <v>409.43919999999997</v>
      </c>
      <c r="J278" s="14">
        <f>'[1]TCE - ANEXO III - Preencher'!K287</f>
        <v>0</v>
      </c>
      <c r="K278" s="15">
        <f>'[1]TCE - ANEXO III - Preencher'!L287</f>
        <v>88.79</v>
      </c>
      <c r="L278" s="15">
        <f>'[1]TCE - ANEXO III - Preencher'!M287</f>
        <v>1.1000000000000001</v>
      </c>
      <c r="M278" s="15">
        <f t="shared" si="25"/>
        <v>87.690000000000012</v>
      </c>
      <c r="N278" s="15">
        <f>'[1]TCE - ANEXO III - Preencher'!O287</f>
        <v>2.54</v>
      </c>
      <c r="O278" s="15">
        <f>'[1]TCE - ANEXO III - Preencher'!P287</f>
        <v>0</v>
      </c>
      <c r="P278" s="16">
        <f t="shared" si="26"/>
        <v>2.54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1975.6</v>
      </c>
      <c r="Y278" s="15">
        <f>'[1]TCE - ANEXO III - Preencher'!Z287</f>
        <v>0</v>
      </c>
      <c r="Z278" s="16">
        <f t="shared" si="29"/>
        <v>1975.6</v>
      </c>
      <c r="AA278" s="17" t="str">
        <f>IF('[1]TCE - ANEXO III - Preencher'!AB287="","",'[1]TCE - ANEXO III - Preencher'!AB287)</f>
        <v>PISO ENFERMAGEM</v>
      </c>
      <c r="AB278" s="15">
        <f t="shared" si="24"/>
        <v>2475.2691999999997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MAIZA RICARDINO DE VIVEIROS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45292</v>
      </c>
      <c r="H279" s="14">
        <f>'[1]TCE - ANEXO III - Preencher'!I288</f>
        <v>0</v>
      </c>
      <c r="I279" s="14">
        <f>'[1]TCE - ANEXO III - Preencher'!J288</f>
        <v>321.44799999999998</v>
      </c>
      <c r="J279" s="14">
        <f>'[1]TCE - ANEXO III - Preencher'!K288</f>
        <v>0</v>
      </c>
      <c r="K279" s="15">
        <f>'[1]TCE - ANEXO III - Preencher'!L288</f>
        <v>88.79</v>
      </c>
      <c r="L279" s="15">
        <f>'[1]TCE - ANEXO III - Preencher'!M288</f>
        <v>1.1000000000000001</v>
      </c>
      <c r="M279" s="15">
        <f t="shared" si="25"/>
        <v>87.690000000000012</v>
      </c>
      <c r="N279" s="15">
        <f>'[1]TCE - ANEXO III - Preencher'!O288</f>
        <v>1.98</v>
      </c>
      <c r="O279" s="15">
        <f>'[1]TCE - ANEXO III - Preencher'!P288</f>
        <v>0</v>
      </c>
      <c r="P279" s="16">
        <f t="shared" si="26"/>
        <v>1.98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1847.22</v>
      </c>
      <c r="Y279" s="15">
        <f>'[1]TCE - ANEXO III - Preencher'!Z288</f>
        <v>0</v>
      </c>
      <c r="Z279" s="16">
        <f t="shared" si="29"/>
        <v>1847.22</v>
      </c>
      <c r="AA279" s="17" t="str">
        <f>IF('[1]TCE - ANEXO III - Preencher'!AB288="","",'[1]TCE - ANEXO III - Preencher'!AB288)</f>
        <v>PISO ENFERMAGEM</v>
      </c>
      <c r="AB279" s="15">
        <f t="shared" si="24"/>
        <v>2258.3380000000002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MANOEL ABIMAEL DE SIQUEIRA LIMA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45292</v>
      </c>
      <c r="H280" s="14">
        <f>'[1]TCE - ANEXO III - Preencher'!I289</f>
        <v>0</v>
      </c>
      <c r="I280" s="14">
        <f>'[1]TCE - ANEXO III - Preencher'!J289</f>
        <v>283.32959999999997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1847.22</v>
      </c>
      <c r="Y280" s="15">
        <f>'[1]TCE - ANEXO III - Preencher'!Z289</f>
        <v>0</v>
      </c>
      <c r="Z280" s="16">
        <f t="shared" si="29"/>
        <v>1847.22</v>
      </c>
      <c r="AA280" s="17" t="str">
        <f>IF('[1]TCE - ANEXO III - Preencher'!AB289="","",'[1]TCE - ANEXO III - Preencher'!AB289)</f>
        <v>PISO ENFERMAGEM</v>
      </c>
      <c r="AB280" s="15">
        <f t="shared" si="24"/>
        <v>2132.5295999999998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MANOEL XAVIER GOMES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7823-20</v>
      </c>
      <c r="G281" s="13">
        <f>IF('[1]TCE - ANEXO III - Preencher'!H290="","",'[1]TCE - ANEXO III - Preencher'!H290)</f>
        <v>45292</v>
      </c>
      <c r="H281" s="14">
        <f>'[1]TCE - ANEXO III - Preencher'!I290</f>
        <v>0</v>
      </c>
      <c r="I281" s="14">
        <f>'[1]TCE - ANEXO III - Preencher'!J290</f>
        <v>206.1712</v>
      </c>
      <c r="J281" s="14">
        <f>'[1]TCE - ANEXO III - Preencher'!K290</f>
        <v>0</v>
      </c>
      <c r="K281" s="15">
        <f>'[1]TCE - ANEXO III - Preencher'!L290</f>
        <v>88.79</v>
      </c>
      <c r="L281" s="15">
        <f>'[1]TCE - ANEXO III - Preencher'!M290</f>
        <v>1.1000000000000001</v>
      </c>
      <c r="M281" s="15">
        <f t="shared" si="25"/>
        <v>87.690000000000012</v>
      </c>
      <c r="N281" s="15">
        <f>'[1]TCE - ANEXO III - Preencher'!O290</f>
        <v>1.98</v>
      </c>
      <c r="O281" s="15">
        <f>'[1]TCE - ANEXO III - Preencher'!P290</f>
        <v>0</v>
      </c>
      <c r="P281" s="16">
        <f t="shared" si="26"/>
        <v>1.98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295.84120000000001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MARCIA CRISTIANE AVELINO DA SILVA FER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45292</v>
      </c>
      <c r="H282" s="14">
        <f>'[1]TCE - ANEXO III - Preencher'!I291</f>
        <v>0</v>
      </c>
      <c r="I282" s="14">
        <f>'[1]TCE - ANEXO III - Preencher'!J291</f>
        <v>302.48480000000001</v>
      </c>
      <c r="J282" s="14">
        <f>'[1]TCE - ANEXO III - Preencher'!K291</f>
        <v>0</v>
      </c>
      <c r="K282" s="15">
        <f>'[1]TCE - ANEXO III - Preencher'!L291</f>
        <v>88.79</v>
      </c>
      <c r="L282" s="15">
        <f>'[1]TCE - ANEXO III - Preencher'!M291</f>
        <v>1.1000000000000001</v>
      </c>
      <c r="M282" s="15">
        <f t="shared" si="25"/>
        <v>87.690000000000012</v>
      </c>
      <c r="N282" s="15">
        <f>'[1]TCE - ANEXO III - Preencher'!O291</f>
        <v>1.98</v>
      </c>
      <c r="O282" s="15">
        <f>'[1]TCE - ANEXO III - Preencher'!P291</f>
        <v>0</v>
      </c>
      <c r="P282" s="16">
        <f t="shared" si="26"/>
        <v>1.98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1847.22</v>
      </c>
      <c r="Y282" s="15">
        <f>'[1]TCE - ANEXO III - Preencher'!Z291</f>
        <v>0</v>
      </c>
      <c r="Z282" s="16">
        <f t="shared" si="29"/>
        <v>1847.22</v>
      </c>
      <c r="AA282" s="17" t="str">
        <f>IF('[1]TCE - ANEXO III - Preencher'!AB291="","",'[1]TCE - ANEXO III - Preencher'!AB291)</f>
        <v>PISO ENFERMAGEM</v>
      </c>
      <c r="AB282" s="15">
        <f t="shared" si="24"/>
        <v>2239.3748000000001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MARCONDES GONCALVES DE LIMA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3222-30</v>
      </c>
      <c r="G283" s="13">
        <f>IF('[1]TCE - ANEXO III - Preencher'!H292="","",'[1]TCE - ANEXO III - Preencher'!H292)</f>
        <v>45292</v>
      </c>
      <c r="H283" s="14">
        <f>'[1]TCE - ANEXO III - Preencher'!I292</f>
        <v>0</v>
      </c>
      <c r="I283" s="14">
        <f>'[1]TCE - ANEXO III - Preencher'!J292</f>
        <v>158.14400000000001</v>
      </c>
      <c r="J283" s="14">
        <f>'[1]TCE - ANEXO III - Preencher'!K292</f>
        <v>0</v>
      </c>
      <c r="K283" s="15">
        <f>'[1]TCE - ANEXO III - Preencher'!L292</f>
        <v>88.79</v>
      </c>
      <c r="L283" s="15">
        <f>'[1]TCE - ANEXO III - Preencher'!M292</f>
        <v>1.1000000000000001</v>
      </c>
      <c r="M283" s="15">
        <f t="shared" si="25"/>
        <v>87.690000000000012</v>
      </c>
      <c r="N283" s="15">
        <f>'[1]TCE - ANEXO III - Preencher'!O292</f>
        <v>1.98</v>
      </c>
      <c r="O283" s="15">
        <f>'[1]TCE - ANEXO III - Preencher'!P292</f>
        <v>0</v>
      </c>
      <c r="P283" s="16">
        <f t="shared" si="26"/>
        <v>1.98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247.81399999999999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MARCOS DANIEL DE SOUSA XAVIER</v>
      </c>
      <c r="E284" s="9" t="str">
        <f>IF('[1]TCE - ANEXO III - Preencher'!F293="4 - Assistência Odontológica","2 - Outros Profissionais da Saúde",'[1]TCE - ANEXO III - Preencher'!F293)</f>
        <v>1 - Médico</v>
      </c>
      <c r="F284" s="12" t="str">
        <f>'[1]TCE - ANEXO III - Preencher'!G293</f>
        <v>2252-25</v>
      </c>
      <c r="G284" s="13">
        <f>IF('[1]TCE - ANEXO III - Preencher'!H293="","",'[1]TCE - ANEXO III - Preencher'!H293)</f>
        <v>45292</v>
      </c>
      <c r="H284" s="14">
        <f>'[1]TCE - ANEXO III - Preencher'!I293</f>
        <v>0</v>
      </c>
      <c r="I284" s="14">
        <f>'[1]TCE - ANEXO III - Preencher'!J293</f>
        <v>813.3832000000001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21.55</v>
      </c>
      <c r="O284" s="15">
        <f>'[1]TCE - ANEXO III - Preencher'!P293</f>
        <v>0</v>
      </c>
      <c r="P284" s="16">
        <f t="shared" si="26"/>
        <v>21.55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834.93320000000006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MARCOS JORDAN PEDROSA MORAIS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2236-05</v>
      </c>
      <c r="G285" s="13">
        <f>IF('[1]TCE - ANEXO III - Preencher'!H294="","",'[1]TCE - ANEXO III - Preencher'!H294)</f>
        <v>45292</v>
      </c>
      <c r="H285" s="14">
        <f>'[1]TCE - ANEXO III - Preencher'!I294</f>
        <v>0</v>
      </c>
      <c r="I285" s="14">
        <f>'[1]TCE - ANEXO III - Preencher'!J294</f>
        <v>275.64800000000002</v>
      </c>
      <c r="J285" s="14">
        <f>'[1]TCE - ANEXO III - Preencher'!K294</f>
        <v>0</v>
      </c>
      <c r="K285" s="15">
        <f>'[1]TCE - ANEXO III - Preencher'!L294</f>
        <v>88.79</v>
      </c>
      <c r="L285" s="15">
        <f>'[1]TCE - ANEXO III - Preencher'!M294</f>
        <v>1.1000000000000001</v>
      </c>
      <c r="M285" s="15">
        <f t="shared" si="25"/>
        <v>87.690000000000012</v>
      </c>
      <c r="N285" s="15">
        <f>'[1]TCE - ANEXO III - Preencher'!O294</f>
        <v>2.54</v>
      </c>
      <c r="O285" s="15">
        <f>'[1]TCE - ANEXO III - Preencher'!P294</f>
        <v>0</v>
      </c>
      <c r="P285" s="16">
        <f t="shared" si="26"/>
        <v>2.54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365.87800000000004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>MARCOS JOSE MATOS BEZERRA FILHO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5174-10</v>
      </c>
      <c r="G286" s="13">
        <f>IF('[1]TCE - ANEXO III - Preencher'!H295="","",'[1]TCE - ANEXO III - Preencher'!H295)</f>
        <v>45292</v>
      </c>
      <c r="H286" s="14">
        <f>'[1]TCE - ANEXO III - Preencher'!I295</f>
        <v>0</v>
      </c>
      <c r="I286" s="14">
        <f>'[1]TCE - ANEXO III - Preencher'!J295</f>
        <v>135.55200000000002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1.98</v>
      </c>
      <c r="O286" s="15">
        <f>'[1]TCE - ANEXO III - Preencher'!P295</f>
        <v>0</v>
      </c>
      <c r="P286" s="16">
        <f t="shared" si="26"/>
        <v>1.98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137.53200000000001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MARCOS VINICIUS FIGUEIREDO GONCALVE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>
        <f>IF('[1]TCE - ANEXO III - Preencher'!H296="","",'[1]TCE - ANEXO III - Preencher'!H296)</f>
        <v>45292</v>
      </c>
      <c r="H287" s="14">
        <f>'[1]TCE - ANEXO III - Preencher'!I296</f>
        <v>0</v>
      </c>
      <c r="I287" s="14">
        <f>'[1]TCE - ANEXO III - Preencher'!J296</f>
        <v>12.836400000000001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1.98</v>
      </c>
      <c r="O287" s="15">
        <f>'[1]TCE - ANEXO III - Preencher'!P296</f>
        <v>0</v>
      </c>
      <c r="P287" s="16">
        <f t="shared" si="26"/>
        <v>1.98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14.816400000000002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MARIA ALEXANDRINA FERREIRA XAVIER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5142-25</v>
      </c>
      <c r="G288" s="13">
        <f>IF('[1]TCE - ANEXO III - Preencher'!H297="","",'[1]TCE - ANEXO III - Preencher'!H297)</f>
        <v>45292</v>
      </c>
      <c r="H288" s="14">
        <f>'[1]TCE - ANEXO III - Preencher'!I297</f>
        <v>0</v>
      </c>
      <c r="I288" s="14">
        <f>'[1]TCE - ANEXO III - Preencher'!J297</f>
        <v>135.55200000000002</v>
      </c>
      <c r="J288" s="14">
        <f>'[1]TCE - ANEXO III - Preencher'!K297</f>
        <v>0</v>
      </c>
      <c r="K288" s="15">
        <f>'[1]TCE - ANEXO III - Preencher'!L297</f>
        <v>88.79</v>
      </c>
      <c r="L288" s="15">
        <f>'[1]TCE - ANEXO III - Preencher'!M297</f>
        <v>1.1000000000000001</v>
      </c>
      <c r="M288" s="15">
        <f t="shared" si="25"/>
        <v>87.690000000000012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225.22200000000001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 xml:space="preserve">MARIA ALTINA DE JESUS LIMA 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5142-25</v>
      </c>
      <c r="G289" s="13">
        <f>IF('[1]TCE - ANEXO III - Preencher'!H298="","",'[1]TCE - ANEXO III - Preencher'!H298)</f>
        <v>45292</v>
      </c>
      <c r="H289" s="14">
        <f>'[1]TCE - ANEXO III - Preencher'!I298</f>
        <v>0</v>
      </c>
      <c r="I289" s="14">
        <f>'[1]TCE - ANEXO III - Preencher'!J298</f>
        <v>177.29919999999998</v>
      </c>
      <c r="J289" s="14">
        <f>'[1]TCE - ANEXO III - Preencher'!K298</f>
        <v>0</v>
      </c>
      <c r="K289" s="15">
        <f>'[1]TCE - ANEXO III - Preencher'!L298</f>
        <v>88.79</v>
      </c>
      <c r="L289" s="15">
        <f>'[1]TCE - ANEXO III - Preencher'!M298</f>
        <v>1.1000000000000001</v>
      </c>
      <c r="M289" s="15">
        <f t="shared" si="25"/>
        <v>87.690000000000012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266.9692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MARIA ALZINETE RODRIGUES DE AGUIAR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45292</v>
      </c>
      <c r="H290" s="14">
        <f>'[1]TCE - ANEXO III - Preencher'!I299</f>
        <v>0</v>
      </c>
      <c r="I290" s="14">
        <f>'[1]TCE - ANEXO III - Preencher'!J299</f>
        <v>302.48480000000001</v>
      </c>
      <c r="J290" s="14">
        <f>'[1]TCE - ANEXO III - Preencher'!K299</f>
        <v>0</v>
      </c>
      <c r="K290" s="15">
        <f>'[1]TCE - ANEXO III - Preencher'!L299</f>
        <v>88.79</v>
      </c>
      <c r="L290" s="15">
        <f>'[1]TCE - ANEXO III - Preencher'!M299</f>
        <v>1.1000000000000001</v>
      </c>
      <c r="M290" s="15">
        <f t="shared" si="25"/>
        <v>87.690000000000012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1847.22</v>
      </c>
      <c r="Y290" s="15">
        <f>'[1]TCE - ANEXO III - Preencher'!Z299</f>
        <v>0</v>
      </c>
      <c r="Z290" s="16">
        <f t="shared" si="29"/>
        <v>1847.22</v>
      </c>
      <c r="AA290" s="17" t="str">
        <f>IF('[1]TCE - ANEXO III - Preencher'!AB299="","",'[1]TCE - ANEXO III - Preencher'!AB299)</f>
        <v>PISO ENFERMAGEM</v>
      </c>
      <c r="AB290" s="15">
        <f t="shared" si="24"/>
        <v>2239.3748000000001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MARIA APARECIDA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5163-45</v>
      </c>
      <c r="G291" s="13">
        <f>IF('[1]TCE - ANEXO III - Preencher'!H300="","",'[1]TCE - ANEXO III - Preencher'!H300)</f>
        <v>45292</v>
      </c>
      <c r="H291" s="14">
        <f>'[1]TCE - ANEXO III - Preencher'!I300</f>
        <v>0</v>
      </c>
      <c r="I291" s="14">
        <f>'[1]TCE - ANEXO III - Preencher'!J300</f>
        <v>135.55200000000002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137.53200000000001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MARIA APARECIDA ALVES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5132-20</v>
      </c>
      <c r="G292" s="13">
        <f>IF('[1]TCE - ANEXO III - Preencher'!H301="","",'[1]TCE - ANEXO III - Preencher'!H301)</f>
        <v>45292</v>
      </c>
      <c r="H292" s="14">
        <f>'[1]TCE - ANEXO III - Preencher'!I301</f>
        <v>0</v>
      </c>
      <c r="I292" s="14">
        <f>'[1]TCE - ANEXO III - Preencher'!J301</f>
        <v>158.14400000000001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160.124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MARIA APARECIDA DE SENA BRASIL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45292</v>
      </c>
      <c r="H293" s="14">
        <f>'[1]TCE - ANEXO III - Preencher'!I302</f>
        <v>0</v>
      </c>
      <c r="I293" s="14">
        <f>'[1]TCE - ANEXO III - Preencher'!J302</f>
        <v>301.28800000000001</v>
      </c>
      <c r="J293" s="14">
        <f>'[1]TCE - ANEXO III - Preencher'!K302</f>
        <v>0</v>
      </c>
      <c r="K293" s="15">
        <f>'[1]TCE - ANEXO III - Preencher'!L302</f>
        <v>88.79</v>
      </c>
      <c r="L293" s="15">
        <f>'[1]TCE - ANEXO III - Preencher'!M302</f>
        <v>1.1000000000000001</v>
      </c>
      <c r="M293" s="15">
        <f t="shared" si="25"/>
        <v>87.690000000000012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1847.22</v>
      </c>
      <c r="Y293" s="15">
        <f>'[1]TCE - ANEXO III - Preencher'!Z302</f>
        <v>0</v>
      </c>
      <c r="Z293" s="16">
        <f t="shared" si="29"/>
        <v>1847.22</v>
      </c>
      <c r="AA293" s="17" t="str">
        <f>IF('[1]TCE - ANEXO III - Preencher'!AB302="","",'[1]TCE - ANEXO III - Preencher'!AB302)</f>
        <v>PISO ENFERMAGEM</v>
      </c>
      <c r="AB293" s="15">
        <f t="shared" si="24"/>
        <v>2238.1779999999999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MARIA APARECIDA NOBRE ARAGAO SOUZA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45292</v>
      </c>
      <c r="H294" s="14">
        <f>'[1]TCE - ANEXO III - Preencher'!I303</f>
        <v>0</v>
      </c>
      <c r="I294" s="14">
        <f>'[1]TCE - ANEXO III - Preencher'!J303</f>
        <v>283.32959999999997</v>
      </c>
      <c r="J294" s="14">
        <f>'[1]TCE - ANEXO III - Preencher'!K303</f>
        <v>0</v>
      </c>
      <c r="K294" s="15">
        <f>'[1]TCE - ANEXO III - Preencher'!L303</f>
        <v>88.79</v>
      </c>
      <c r="L294" s="15">
        <f>'[1]TCE - ANEXO III - Preencher'!M303</f>
        <v>1.1000000000000001</v>
      </c>
      <c r="M294" s="15">
        <f t="shared" si="25"/>
        <v>87.690000000000012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1847.22</v>
      </c>
      <c r="Y294" s="15">
        <f>'[1]TCE - ANEXO III - Preencher'!Z303</f>
        <v>0</v>
      </c>
      <c r="Z294" s="16">
        <f t="shared" si="29"/>
        <v>1847.22</v>
      </c>
      <c r="AA294" s="17" t="str">
        <f>IF('[1]TCE - ANEXO III - Preencher'!AB303="","",'[1]TCE - ANEXO III - Preencher'!AB303)</f>
        <v>PISO ENFERMAGEM</v>
      </c>
      <c r="AB294" s="15">
        <f t="shared" si="24"/>
        <v>2220.2195999999999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MARIA CLARA DOS SANTOS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>
        <f>IF('[1]TCE - ANEXO III - Preencher'!H304="","",'[1]TCE - ANEXO III - Preencher'!H304)</f>
        <v>45292</v>
      </c>
      <c r="H295" s="14">
        <f>'[1]TCE - ANEXO III - Preencher'!I304</f>
        <v>0</v>
      </c>
      <c r="I295" s="14">
        <f>'[1]TCE - ANEXO III - Preencher'!J304</f>
        <v>12.836400000000001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1.98</v>
      </c>
      <c r="O295" s="15">
        <f>'[1]TCE - ANEXO III - Preencher'!P304</f>
        <v>0</v>
      </c>
      <c r="P295" s="16">
        <f t="shared" si="26"/>
        <v>1.98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14.816400000000002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MARIA DA CONCEICAO DA SILVA OLIVEIRA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45292</v>
      </c>
      <c r="H296" s="14">
        <f>'[1]TCE - ANEXO III - Preencher'!I305</f>
        <v>0</v>
      </c>
      <c r="I296" s="14">
        <f>'[1]TCE - ANEXO III - Preencher'!J305</f>
        <v>283.32959999999997</v>
      </c>
      <c r="J296" s="14">
        <f>'[1]TCE - ANEXO III - Preencher'!K305</f>
        <v>0</v>
      </c>
      <c r="K296" s="15">
        <f>'[1]TCE - ANEXO III - Preencher'!L305</f>
        <v>88.79</v>
      </c>
      <c r="L296" s="15">
        <f>'[1]TCE - ANEXO III - Preencher'!M305</f>
        <v>1.1000000000000001</v>
      </c>
      <c r="M296" s="15">
        <f t="shared" si="25"/>
        <v>87.690000000000012</v>
      </c>
      <c r="N296" s="15">
        <f>'[1]TCE - ANEXO III - Preencher'!O305</f>
        <v>1.98</v>
      </c>
      <c r="O296" s="15">
        <f>'[1]TCE - ANEXO III - Preencher'!P305</f>
        <v>0</v>
      </c>
      <c r="P296" s="16">
        <f t="shared" si="26"/>
        <v>1.98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1847.22</v>
      </c>
      <c r="Y296" s="15">
        <f>'[1]TCE - ANEXO III - Preencher'!Z305</f>
        <v>0</v>
      </c>
      <c r="Z296" s="16">
        <f t="shared" si="29"/>
        <v>1847.22</v>
      </c>
      <c r="AA296" s="17" t="str">
        <f>IF('[1]TCE - ANEXO III - Preencher'!AB305="","",'[1]TCE - ANEXO III - Preencher'!AB305)</f>
        <v>PISO ENFERMAGEM</v>
      </c>
      <c r="AB296" s="15">
        <f t="shared" si="24"/>
        <v>2220.2195999999999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MARIA DA CONCEICAO SILVA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5135-05</v>
      </c>
      <c r="G297" s="13">
        <f>IF('[1]TCE - ANEXO III - Preencher'!H306="","",'[1]TCE - ANEXO III - Preencher'!H306)</f>
        <v>45292</v>
      </c>
      <c r="H297" s="14">
        <f>'[1]TCE - ANEXO III - Preencher'!I306</f>
        <v>0</v>
      </c>
      <c r="I297" s="14">
        <f>'[1]TCE - ANEXO III - Preencher'!J306</f>
        <v>154.41920000000002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156.39920000000001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MARIA DA PAZ ALVES DE SOUZA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45292</v>
      </c>
      <c r="H298" s="14">
        <f>'[1]TCE - ANEXO III - Preencher'!I307</f>
        <v>0</v>
      </c>
      <c r="I298" s="14">
        <f>'[1]TCE - ANEXO III - Preencher'!J307</f>
        <v>299.94319999999999</v>
      </c>
      <c r="J298" s="14">
        <f>'[1]TCE - ANEXO III - Preencher'!K307</f>
        <v>0</v>
      </c>
      <c r="K298" s="15">
        <f>'[1]TCE - ANEXO III - Preencher'!L307</f>
        <v>88.79</v>
      </c>
      <c r="L298" s="15">
        <f>'[1]TCE - ANEXO III - Preencher'!M307</f>
        <v>1.1000000000000001</v>
      </c>
      <c r="M298" s="15">
        <f t="shared" si="25"/>
        <v>87.690000000000012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1847.22</v>
      </c>
      <c r="Y298" s="15">
        <f>'[1]TCE - ANEXO III - Preencher'!Z307</f>
        <v>0</v>
      </c>
      <c r="Z298" s="16">
        <f t="shared" si="29"/>
        <v>1847.22</v>
      </c>
      <c r="AA298" s="17" t="str">
        <f>IF('[1]TCE - ANEXO III - Preencher'!AB307="","",'[1]TCE - ANEXO III - Preencher'!AB307)</f>
        <v>PISO ENFERMAGEM</v>
      </c>
      <c r="AB298" s="15">
        <f t="shared" si="24"/>
        <v>2236.8332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MARIA DAS DORES DOS SANTOS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45292</v>
      </c>
      <c r="H299" s="14">
        <f>'[1]TCE - ANEXO III - Preencher'!I308</f>
        <v>0</v>
      </c>
      <c r="I299" s="14">
        <f>'[1]TCE - ANEXO III - Preencher'!J308</f>
        <v>283.32959999999997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1.98</v>
      </c>
      <c r="O299" s="15">
        <f>'[1]TCE - ANEXO III - Preencher'!P308</f>
        <v>0</v>
      </c>
      <c r="P299" s="16">
        <f t="shared" si="26"/>
        <v>1.98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1847.22</v>
      </c>
      <c r="Y299" s="15">
        <f>'[1]TCE - ANEXO III - Preencher'!Z308</f>
        <v>0</v>
      </c>
      <c r="Z299" s="16">
        <f t="shared" si="29"/>
        <v>1847.22</v>
      </c>
      <c r="AA299" s="17" t="str">
        <f>IF('[1]TCE - ANEXO III - Preencher'!AB308="","",'[1]TCE - ANEXO III - Preencher'!AB308)</f>
        <v>PISO ENFERMAGEM</v>
      </c>
      <c r="AB299" s="15">
        <f t="shared" si="24"/>
        <v>2132.5295999999998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MARIA DAS DORES RIBEIRO DE LIMA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5142-25</v>
      </c>
      <c r="G300" s="13">
        <f>IF('[1]TCE - ANEXO III - Preencher'!H309="","",'[1]TCE - ANEXO III - Preencher'!H309)</f>
        <v>45292</v>
      </c>
      <c r="H300" s="14">
        <f>'[1]TCE - ANEXO III - Preencher'!I309</f>
        <v>0</v>
      </c>
      <c r="I300" s="14">
        <f>'[1]TCE - ANEXO III - Preencher'!J309</f>
        <v>158.14400000000001</v>
      </c>
      <c r="J300" s="14">
        <f>'[1]TCE - ANEXO III - Preencher'!K309</f>
        <v>0</v>
      </c>
      <c r="K300" s="15">
        <f>'[1]TCE - ANEXO III - Preencher'!L309</f>
        <v>88.79</v>
      </c>
      <c r="L300" s="15">
        <f>'[1]TCE - ANEXO III - Preencher'!M309</f>
        <v>1.1000000000000001</v>
      </c>
      <c r="M300" s="15">
        <f t="shared" si="25"/>
        <v>87.690000000000012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247.81399999999999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MARIA DE FATIMA FERREIRA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45292</v>
      </c>
      <c r="H301" s="14">
        <f>'[1]TCE - ANEXO III - Preencher'!I310</f>
        <v>0</v>
      </c>
      <c r="I301" s="14">
        <f>'[1]TCE - ANEXO III - Preencher'!J310</f>
        <v>302.48480000000001</v>
      </c>
      <c r="J301" s="14">
        <f>'[1]TCE - ANEXO III - Preencher'!K310</f>
        <v>0</v>
      </c>
      <c r="K301" s="15">
        <f>'[1]TCE - ANEXO III - Preencher'!L310</f>
        <v>88.79</v>
      </c>
      <c r="L301" s="15">
        <f>'[1]TCE - ANEXO III - Preencher'!M310</f>
        <v>1.1000000000000001</v>
      </c>
      <c r="M301" s="15">
        <f t="shared" si="25"/>
        <v>87.690000000000012</v>
      </c>
      <c r="N301" s="15">
        <f>'[1]TCE - ANEXO III - Preencher'!O310</f>
        <v>1.98</v>
      </c>
      <c r="O301" s="15">
        <f>'[1]TCE - ANEXO III - Preencher'!P310</f>
        <v>0</v>
      </c>
      <c r="P301" s="16">
        <f t="shared" si="26"/>
        <v>1.98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1847.22</v>
      </c>
      <c r="Y301" s="15">
        <f>'[1]TCE - ANEXO III - Preencher'!Z310</f>
        <v>0</v>
      </c>
      <c r="Z301" s="16">
        <f t="shared" si="29"/>
        <v>1847.22</v>
      </c>
      <c r="AA301" s="17" t="str">
        <f>IF('[1]TCE - ANEXO III - Preencher'!AB310="","",'[1]TCE - ANEXO III - Preencher'!AB310)</f>
        <v>PISO ENFERMAGEM</v>
      </c>
      <c r="AB301" s="15">
        <f t="shared" si="24"/>
        <v>2239.3748000000001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MARIA DE FATIMA SILVA SANTOS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5135-05</v>
      </c>
      <c r="G302" s="13">
        <f>IF('[1]TCE - ANEXO III - Preencher'!H311="","",'[1]TCE - ANEXO III - Preencher'!H311)</f>
        <v>45292</v>
      </c>
      <c r="H302" s="14">
        <f>'[1]TCE - ANEXO III - Preencher'!I311</f>
        <v>0</v>
      </c>
      <c r="I302" s="14">
        <f>'[1]TCE - ANEXO III - Preencher'!J311</f>
        <v>135.55200000000002</v>
      </c>
      <c r="J302" s="14">
        <f>'[1]TCE - ANEXO III - Preencher'!K311</f>
        <v>0</v>
      </c>
      <c r="K302" s="15">
        <f>'[1]TCE - ANEXO III - Preencher'!L311</f>
        <v>88.79</v>
      </c>
      <c r="L302" s="15">
        <f>'[1]TCE - ANEXO III - Preencher'!M311</f>
        <v>1.1000000000000001</v>
      </c>
      <c r="M302" s="15">
        <f t="shared" si="25"/>
        <v>87.690000000000012</v>
      </c>
      <c r="N302" s="15">
        <f>'[1]TCE - ANEXO III - Preencher'!O311</f>
        <v>1.98</v>
      </c>
      <c r="O302" s="15">
        <f>'[1]TCE - ANEXO III - Preencher'!P311</f>
        <v>0</v>
      </c>
      <c r="P302" s="16">
        <f t="shared" si="26"/>
        <v>1.98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225.22200000000001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MARIA DE LOURDES ALVES DUARTE PEREIRA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45292</v>
      </c>
      <c r="H303" s="14">
        <f>'[1]TCE - ANEXO III - Preencher'!I312</f>
        <v>0</v>
      </c>
      <c r="I303" s="14">
        <f>'[1]TCE - ANEXO III - Preencher'!J312</f>
        <v>283.32959999999997</v>
      </c>
      <c r="J303" s="14">
        <f>'[1]TCE - ANEXO III - Preencher'!K312</f>
        <v>0</v>
      </c>
      <c r="K303" s="15">
        <f>'[1]TCE - ANEXO III - Preencher'!L312</f>
        <v>88.79</v>
      </c>
      <c r="L303" s="15">
        <f>'[1]TCE - ANEXO III - Preencher'!M312</f>
        <v>1.1000000000000001</v>
      </c>
      <c r="M303" s="15">
        <f t="shared" si="25"/>
        <v>87.690000000000012</v>
      </c>
      <c r="N303" s="15">
        <f>'[1]TCE - ANEXO III - Preencher'!O312</f>
        <v>1.98</v>
      </c>
      <c r="O303" s="15">
        <f>'[1]TCE - ANEXO III - Preencher'!P312</f>
        <v>0</v>
      </c>
      <c r="P303" s="16">
        <f t="shared" si="26"/>
        <v>1.98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1847.22</v>
      </c>
      <c r="Y303" s="15">
        <f>'[1]TCE - ANEXO III - Preencher'!Z312</f>
        <v>0</v>
      </c>
      <c r="Z303" s="16">
        <f t="shared" si="29"/>
        <v>1847.22</v>
      </c>
      <c r="AA303" s="17" t="str">
        <f>IF('[1]TCE - ANEXO III - Preencher'!AB312="","",'[1]TCE - ANEXO III - Preencher'!AB312)</f>
        <v>PISO ENFERMAGEM</v>
      </c>
      <c r="AB303" s="15">
        <f t="shared" si="24"/>
        <v>2220.2195999999999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MARIA DE LOURDES GOMES VIEIRA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7632-15</v>
      </c>
      <c r="G304" s="13">
        <f>IF('[1]TCE - ANEXO III - Preencher'!H313="","",'[1]TCE - ANEXO III - Preencher'!H313)</f>
        <v>45292</v>
      </c>
      <c r="H304" s="14">
        <f>'[1]TCE - ANEXO III - Preencher'!I313</f>
        <v>0</v>
      </c>
      <c r="I304" s="14">
        <f>'[1]TCE - ANEXO III - Preencher'!J313</f>
        <v>139.9032</v>
      </c>
      <c r="J304" s="14">
        <f>'[1]TCE - ANEXO III - Preencher'!K313</f>
        <v>0</v>
      </c>
      <c r="K304" s="15">
        <f>'[1]TCE - ANEXO III - Preencher'!L313</f>
        <v>88.79</v>
      </c>
      <c r="L304" s="15">
        <f>'[1]TCE - ANEXO III - Preencher'!M313</f>
        <v>1.1000000000000001</v>
      </c>
      <c r="M304" s="15">
        <f t="shared" si="25"/>
        <v>87.690000000000012</v>
      </c>
      <c r="N304" s="15">
        <f>'[1]TCE - ANEXO III - Preencher'!O313</f>
        <v>1.98</v>
      </c>
      <c r="O304" s="15">
        <f>'[1]TCE - ANEXO III - Preencher'!P313</f>
        <v>0</v>
      </c>
      <c r="P304" s="16">
        <f t="shared" si="26"/>
        <v>1.98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229.57320000000001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MARIA DE LOURDES NOBRE FERREIRA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5142-25</v>
      </c>
      <c r="G305" s="13">
        <f>IF('[1]TCE - ANEXO III - Preencher'!H314="","",'[1]TCE - ANEXO III - Preencher'!H314)</f>
        <v>45292</v>
      </c>
      <c r="H305" s="14">
        <f>'[1]TCE - ANEXO III - Preencher'!I314</f>
        <v>0</v>
      </c>
      <c r="I305" s="14">
        <f>'[1]TCE - ANEXO III - Preencher'!J314</f>
        <v>176.10240000000002</v>
      </c>
      <c r="J305" s="14">
        <f>'[1]TCE - ANEXO III - Preencher'!K314</f>
        <v>0</v>
      </c>
      <c r="K305" s="15">
        <f>'[1]TCE - ANEXO III - Preencher'!L314</f>
        <v>88.79</v>
      </c>
      <c r="L305" s="15">
        <f>'[1]TCE - ANEXO III - Preencher'!M314</f>
        <v>1.1000000000000001</v>
      </c>
      <c r="M305" s="15">
        <f t="shared" si="25"/>
        <v>87.690000000000012</v>
      </c>
      <c r="N305" s="15">
        <f>'[1]TCE - ANEXO III - Preencher'!O314</f>
        <v>1.98</v>
      </c>
      <c r="O305" s="15">
        <f>'[1]TCE - ANEXO III - Preencher'!P314</f>
        <v>0</v>
      </c>
      <c r="P305" s="16">
        <f t="shared" si="26"/>
        <v>1.98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265.77240000000006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MARIA DEUSA DELMONDES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45292</v>
      </c>
      <c r="H306" s="14">
        <f>'[1]TCE - ANEXO III - Preencher'!I315</f>
        <v>0</v>
      </c>
      <c r="I306" s="14">
        <f>'[1]TCE - ANEXO III - Preencher'!J315</f>
        <v>298.0224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1847.22</v>
      </c>
      <c r="Y306" s="15">
        <f>'[1]TCE - ANEXO III - Preencher'!Z315</f>
        <v>0</v>
      </c>
      <c r="Z306" s="16">
        <f t="shared" si="29"/>
        <v>1847.22</v>
      </c>
      <c r="AA306" s="17" t="str">
        <f>IF('[1]TCE - ANEXO III - Preencher'!AB315="","",'[1]TCE - ANEXO III - Preencher'!AB315)</f>
        <v>PISO ENFERMAGEM</v>
      </c>
      <c r="AB306" s="15">
        <f t="shared" si="24"/>
        <v>2147.2224000000001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MARIA DO CARMO FERREIRA DE MELO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4110-10</v>
      </c>
      <c r="G307" s="13">
        <f>IF('[1]TCE - ANEXO III - Preencher'!H316="","",'[1]TCE - ANEXO III - Preencher'!H316)</f>
        <v>45292</v>
      </c>
      <c r="H307" s="14">
        <f>'[1]TCE - ANEXO III - Preencher'!I316</f>
        <v>0</v>
      </c>
      <c r="I307" s="14">
        <f>'[1]TCE - ANEXO III - Preencher'!J316</f>
        <v>135.55200000000002</v>
      </c>
      <c r="J307" s="14">
        <f>'[1]TCE - ANEXO III - Preencher'!K316</f>
        <v>0</v>
      </c>
      <c r="K307" s="15">
        <f>'[1]TCE - ANEXO III - Preencher'!L316</f>
        <v>88.79</v>
      </c>
      <c r="L307" s="15">
        <f>'[1]TCE - ANEXO III - Preencher'!M316</f>
        <v>1.1000000000000001</v>
      </c>
      <c r="M307" s="15">
        <f t="shared" si="25"/>
        <v>87.690000000000012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225.22200000000001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MARIA DO SOCORRO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45292</v>
      </c>
      <c r="H308" s="14">
        <f>'[1]TCE - ANEXO III - Preencher'!I317</f>
        <v>0</v>
      </c>
      <c r="I308" s="14">
        <f>'[1]TCE - ANEXO III - Preencher'!J317</f>
        <v>336.76960000000003</v>
      </c>
      <c r="J308" s="14">
        <f>'[1]TCE - ANEXO III - Preencher'!K317</f>
        <v>0</v>
      </c>
      <c r="K308" s="15">
        <f>'[1]TCE - ANEXO III - Preencher'!L317</f>
        <v>88.79</v>
      </c>
      <c r="L308" s="15">
        <f>'[1]TCE - ANEXO III - Preencher'!M317</f>
        <v>1.1000000000000001</v>
      </c>
      <c r="M308" s="15">
        <f t="shared" si="25"/>
        <v>87.690000000000012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1847.22</v>
      </c>
      <c r="Y308" s="15">
        <f>'[1]TCE - ANEXO III - Preencher'!Z317</f>
        <v>0</v>
      </c>
      <c r="Z308" s="16">
        <f t="shared" si="29"/>
        <v>1847.22</v>
      </c>
      <c r="AA308" s="17" t="str">
        <f>IF('[1]TCE - ANEXO III - Preencher'!AB317="","",'[1]TCE - ANEXO III - Preencher'!AB317)</f>
        <v>PISO ENFERMAGEM</v>
      </c>
      <c r="AB308" s="15">
        <f t="shared" si="24"/>
        <v>2273.6596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>MARIA DO SOCORRO DOS SANTOS E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5142-25</v>
      </c>
      <c r="G309" s="13">
        <f>IF('[1]TCE - ANEXO III - Preencher'!H318="","",'[1]TCE - ANEXO III - Preencher'!H318)</f>
        <v>45292</v>
      </c>
      <c r="H309" s="14">
        <f>'[1]TCE - ANEXO III - Preencher'!I318</f>
        <v>0</v>
      </c>
      <c r="I309" s="14">
        <f>'[1]TCE - ANEXO III - Preencher'!J318</f>
        <v>173.8168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1.98</v>
      </c>
      <c r="O309" s="15">
        <f>'[1]TCE - ANEXO III - Preencher'!P318</f>
        <v>0</v>
      </c>
      <c r="P309" s="16">
        <f t="shared" si="26"/>
        <v>1.98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175.79679999999999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MARIA DO SOCORRO FERREIRA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5142-25</v>
      </c>
      <c r="G310" s="13">
        <f>IF('[1]TCE - ANEXO III - Preencher'!H319="","",'[1]TCE - ANEXO III - Preencher'!H319)</f>
        <v>45292</v>
      </c>
      <c r="H310" s="14">
        <f>'[1]TCE - ANEXO III - Preencher'!I319</f>
        <v>0</v>
      </c>
      <c r="I310" s="14">
        <f>'[1]TCE - ANEXO III - Preencher'!J319</f>
        <v>135.55200000000002</v>
      </c>
      <c r="J310" s="14">
        <f>'[1]TCE - ANEXO III - Preencher'!K319</f>
        <v>0</v>
      </c>
      <c r="K310" s="15">
        <f>'[1]TCE - ANEXO III - Preencher'!L319</f>
        <v>88.79</v>
      </c>
      <c r="L310" s="15">
        <f>'[1]TCE - ANEXO III - Preencher'!M319</f>
        <v>1.1000000000000001</v>
      </c>
      <c r="M310" s="15">
        <f t="shared" si="25"/>
        <v>87.690000000000012</v>
      </c>
      <c r="N310" s="15">
        <f>'[1]TCE - ANEXO III - Preencher'!O319</f>
        <v>1.98</v>
      </c>
      <c r="O310" s="15">
        <f>'[1]TCE - ANEXO III - Preencher'!P319</f>
        <v>0</v>
      </c>
      <c r="P310" s="16">
        <f t="shared" si="26"/>
        <v>1.98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225.22200000000001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MARIA DO SOCORRO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45292</v>
      </c>
      <c r="H311" s="14">
        <f>'[1]TCE - ANEXO III - Preencher'!I320</f>
        <v>0</v>
      </c>
      <c r="I311" s="14">
        <f>'[1]TCE - ANEXO III - Preencher'!J320</f>
        <v>283.32959999999997</v>
      </c>
      <c r="J311" s="14">
        <f>'[1]TCE - ANEXO III - Preencher'!K320</f>
        <v>0</v>
      </c>
      <c r="K311" s="15">
        <f>'[1]TCE - ANEXO III - Preencher'!L320</f>
        <v>88.79</v>
      </c>
      <c r="L311" s="15">
        <f>'[1]TCE - ANEXO III - Preencher'!M320</f>
        <v>1.1000000000000001</v>
      </c>
      <c r="M311" s="15">
        <f t="shared" si="25"/>
        <v>87.690000000000012</v>
      </c>
      <c r="N311" s="15">
        <f>'[1]TCE - ANEXO III - Preencher'!O320</f>
        <v>1.98</v>
      </c>
      <c r="O311" s="15">
        <f>'[1]TCE - ANEXO III - Preencher'!P320</f>
        <v>0</v>
      </c>
      <c r="P311" s="16">
        <f t="shared" si="26"/>
        <v>1.98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1847.22</v>
      </c>
      <c r="Y311" s="15">
        <f>'[1]TCE - ANEXO III - Preencher'!Z320</f>
        <v>0</v>
      </c>
      <c r="Z311" s="16">
        <f t="shared" si="29"/>
        <v>1847.22</v>
      </c>
      <c r="AA311" s="17" t="str">
        <f>IF('[1]TCE - ANEXO III - Preencher'!AB320="","",'[1]TCE - ANEXO III - Preencher'!AB320)</f>
        <v>PISO ENFERMAGEM</v>
      </c>
      <c r="AB311" s="15">
        <f t="shared" si="24"/>
        <v>2220.2195999999999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MARIA DO SOCORRO SILVA ALENCAR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45292</v>
      </c>
      <c r="H312" s="14">
        <f>'[1]TCE - ANEXO III - Preencher'!I321</f>
        <v>0</v>
      </c>
      <c r="I312" s="14">
        <f>'[1]TCE - ANEXO III - Preencher'!J321</f>
        <v>302.48480000000001</v>
      </c>
      <c r="J312" s="14">
        <f>'[1]TCE - ANEXO III - Preencher'!K321</f>
        <v>0</v>
      </c>
      <c r="K312" s="15">
        <f>'[1]TCE - ANEXO III - Preencher'!L321</f>
        <v>88.79</v>
      </c>
      <c r="L312" s="15">
        <f>'[1]TCE - ANEXO III - Preencher'!M321</f>
        <v>1.1000000000000001</v>
      </c>
      <c r="M312" s="15">
        <f t="shared" si="25"/>
        <v>87.690000000000012</v>
      </c>
      <c r="N312" s="15">
        <f>'[1]TCE - ANEXO III - Preencher'!O321</f>
        <v>1.98</v>
      </c>
      <c r="O312" s="15">
        <f>'[1]TCE - ANEXO III - Preencher'!P321</f>
        <v>0</v>
      </c>
      <c r="P312" s="16">
        <f t="shared" si="26"/>
        <v>1.98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1847.22</v>
      </c>
      <c r="Y312" s="15">
        <f>'[1]TCE - ANEXO III - Preencher'!Z321</f>
        <v>0</v>
      </c>
      <c r="Z312" s="16">
        <f t="shared" si="29"/>
        <v>1847.22</v>
      </c>
      <c r="AA312" s="17" t="str">
        <f>IF('[1]TCE - ANEXO III - Preencher'!AB321="","",'[1]TCE - ANEXO III - Preencher'!AB321)</f>
        <v>PISO ENFERMAGEM</v>
      </c>
      <c r="AB312" s="15">
        <f t="shared" si="24"/>
        <v>2239.3748000000001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 xml:space="preserve">MARIA DOS SANTOS SILVA 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45292</v>
      </c>
      <c r="H313" s="14">
        <f>'[1]TCE - ANEXO III - Preencher'!I322</f>
        <v>0</v>
      </c>
      <c r="I313" s="14">
        <f>'[1]TCE - ANEXO III - Preencher'!J322</f>
        <v>342.23599999999999</v>
      </c>
      <c r="J313" s="14">
        <f>'[1]TCE - ANEXO III - Preencher'!K322</f>
        <v>0</v>
      </c>
      <c r="K313" s="15">
        <f>'[1]TCE - ANEXO III - Preencher'!L322</f>
        <v>88.79</v>
      </c>
      <c r="L313" s="15">
        <f>'[1]TCE - ANEXO III - Preencher'!M322</f>
        <v>1.1000000000000001</v>
      </c>
      <c r="M313" s="15">
        <f t="shared" si="25"/>
        <v>87.690000000000012</v>
      </c>
      <c r="N313" s="15">
        <f>'[1]TCE - ANEXO III - Preencher'!O322</f>
        <v>1.98</v>
      </c>
      <c r="O313" s="15">
        <f>'[1]TCE - ANEXO III - Preencher'!P322</f>
        <v>0</v>
      </c>
      <c r="P313" s="16">
        <f t="shared" si="26"/>
        <v>1.98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1847.22</v>
      </c>
      <c r="Y313" s="15">
        <f>'[1]TCE - ANEXO III - Preencher'!Z322</f>
        <v>0</v>
      </c>
      <c r="Z313" s="16">
        <f t="shared" si="29"/>
        <v>1847.22</v>
      </c>
      <c r="AA313" s="17" t="str">
        <f>IF('[1]TCE - ANEXO III - Preencher'!AB322="","",'[1]TCE - ANEXO III - Preencher'!AB322)</f>
        <v>PISO ENFERMAGEM</v>
      </c>
      <c r="AB313" s="15">
        <f t="shared" si="24"/>
        <v>2279.1260000000002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MARIA DULCIMAR MATIAS DE SOUZA FERREIRA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45292</v>
      </c>
      <c r="H314" s="14">
        <f>'[1]TCE - ANEXO III - Preencher'!I323</f>
        <v>0</v>
      </c>
      <c r="I314" s="14">
        <f>'[1]TCE - ANEXO III - Preencher'!J323</f>
        <v>334.79199999999997</v>
      </c>
      <c r="J314" s="14">
        <f>'[1]TCE - ANEXO III - Preencher'!K323</f>
        <v>0</v>
      </c>
      <c r="K314" s="15">
        <f>'[1]TCE - ANEXO III - Preencher'!L323</f>
        <v>88.79</v>
      </c>
      <c r="L314" s="15">
        <f>'[1]TCE - ANEXO III - Preencher'!M323</f>
        <v>1.1000000000000001</v>
      </c>
      <c r="M314" s="15">
        <f t="shared" si="25"/>
        <v>87.690000000000012</v>
      </c>
      <c r="N314" s="15">
        <f>'[1]TCE - ANEXO III - Preencher'!O323</f>
        <v>1.98</v>
      </c>
      <c r="O314" s="15">
        <f>'[1]TCE - ANEXO III - Preencher'!P323</f>
        <v>0</v>
      </c>
      <c r="P314" s="16">
        <f t="shared" si="26"/>
        <v>1.98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1847.22</v>
      </c>
      <c r="Y314" s="15">
        <f>'[1]TCE - ANEXO III - Preencher'!Z323</f>
        <v>0</v>
      </c>
      <c r="Z314" s="16">
        <f t="shared" si="29"/>
        <v>1847.22</v>
      </c>
      <c r="AA314" s="17" t="str">
        <f>IF('[1]TCE - ANEXO III - Preencher'!AB323="","",'[1]TCE - ANEXO III - Preencher'!AB323)</f>
        <v>PISO ENFERMAGEM</v>
      </c>
      <c r="AB314" s="15">
        <f t="shared" si="24"/>
        <v>2271.6819999999998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MARIA EDLENE DOS SANTOS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5132-05</v>
      </c>
      <c r="G315" s="13">
        <f>IF('[1]TCE - ANEXO III - Preencher'!H324="","",'[1]TCE - ANEXO III - Preencher'!H324)</f>
        <v>45292</v>
      </c>
      <c r="H315" s="14">
        <f>'[1]TCE - ANEXO III - Preencher'!I324</f>
        <v>0</v>
      </c>
      <c r="I315" s="14">
        <f>'[1]TCE - ANEXO III - Preencher'!J324</f>
        <v>180.73599999999999</v>
      </c>
      <c r="J315" s="14">
        <f>'[1]TCE - ANEXO III - Preencher'!K324</f>
        <v>0</v>
      </c>
      <c r="K315" s="15">
        <f>'[1]TCE - ANEXO III - Preencher'!L324</f>
        <v>88.79</v>
      </c>
      <c r="L315" s="15">
        <f>'[1]TCE - ANEXO III - Preencher'!M324</f>
        <v>1.1000000000000001</v>
      </c>
      <c r="M315" s="15">
        <f t="shared" si="25"/>
        <v>87.690000000000012</v>
      </c>
      <c r="N315" s="15">
        <f>'[1]TCE - ANEXO III - Preencher'!O324</f>
        <v>1.98</v>
      </c>
      <c r="O315" s="15">
        <f>'[1]TCE - ANEXO III - Preencher'!P324</f>
        <v>0</v>
      </c>
      <c r="P315" s="16">
        <f t="shared" si="26"/>
        <v>1.98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270.40600000000001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MARIA ELIANE DE OLIVEIRA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45292</v>
      </c>
      <c r="H316" s="14">
        <f>'[1]TCE - ANEXO III - Preencher'!I325</f>
        <v>0</v>
      </c>
      <c r="I316" s="14">
        <f>'[1]TCE - ANEXO III - Preencher'!J325</f>
        <v>289.53520000000003</v>
      </c>
      <c r="J316" s="14">
        <f>'[1]TCE - ANEXO III - Preencher'!K325</f>
        <v>0</v>
      </c>
      <c r="K316" s="15">
        <f>'[1]TCE - ANEXO III - Preencher'!L325</f>
        <v>88.79</v>
      </c>
      <c r="L316" s="15">
        <f>'[1]TCE - ANEXO III - Preencher'!M325</f>
        <v>1.1000000000000001</v>
      </c>
      <c r="M316" s="15">
        <f t="shared" si="25"/>
        <v>87.690000000000012</v>
      </c>
      <c r="N316" s="15">
        <f>'[1]TCE - ANEXO III - Preencher'!O325</f>
        <v>1.98</v>
      </c>
      <c r="O316" s="15">
        <f>'[1]TCE - ANEXO III - Preencher'!P325</f>
        <v>0</v>
      </c>
      <c r="P316" s="16">
        <f t="shared" si="26"/>
        <v>1.98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77.569999999999993</v>
      </c>
      <c r="U316" s="15">
        <f>'[1]TCE - ANEXO III - Preencher'!V325</f>
        <v>0</v>
      </c>
      <c r="V316" s="16">
        <f t="shared" si="28"/>
        <v>77.569999999999993</v>
      </c>
      <c r="W316" s="17" t="str">
        <f>IF('[1]TCE - ANEXO III - Preencher'!X325="","",'[1]TCE - ANEXO III - Preencher'!X325)</f>
        <v>AUXILIO CRECHE</v>
      </c>
      <c r="X316" s="15">
        <f>'[1]TCE - ANEXO III - Preencher'!Y325</f>
        <v>1847.22</v>
      </c>
      <c r="Y316" s="15">
        <f>'[1]TCE - ANEXO III - Preencher'!Z325</f>
        <v>0</v>
      </c>
      <c r="Z316" s="16">
        <f t="shared" si="29"/>
        <v>1847.22</v>
      </c>
      <c r="AA316" s="17" t="str">
        <f>IF('[1]TCE - ANEXO III - Preencher'!AB325="","",'[1]TCE - ANEXO III - Preencher'!AB325)</f>
        <v>PISO ENFERMAGEM</v>
      </c>
      <c r="AB316" s="15">
        <f t="shared" si="24"/>
        <v>2303.9952000000003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MARIA ELIZABETE DA CONCEICAO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45292</v>
      </c>
      <c r="H317" s="14">
        <f>'[1]TCE - ANEXO III - Preencher'!I326</f>
        <v>0</v>
      </c>
      <c r="I317" s="14">
        <f>'[1]TCE - ANEXO III - Preencher'!J326</f>
        <v>283.32959999999997</v>
      </c>
      <c r="J317" s="14">
        <f>'[1]TCE - ANEXO III - Preencher'!K326</f>
        <v>0</v>
      </c>
      <c r="K317" s="15">
        <f>'[1]TCE - ANEXO III - Preencher'!L326</f>
        <v>88.79</v>
      </c>
      <c r="L317" s="15">
        <f>'[1]TCE - ANEXO III - Preencher'!M326</f>
        <v>1.1000000000000001</v>
      </c>
      <c r="M317" s="15">
        <f t="shared" si="25"/>
        <v>87.690000000000012</v>
      </c>
      <c r="N317" s="15">
        <f>'[1]TCE - ANEXO III - Preencher'!O326</f>
        <v>1.98</v>
      </c>
      <c r="O317" s="15">
        <f>'[1]TCE - ANEXO III - Preencher'!P326</f>
        <v>0</v>
      </c>
      <c r="P317" s="16">
        <f t="shared" si="26"/>
        <v>1.98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1847.22</v>
      </c>
      <c r="Y317" s="15">
        <f>'[1]TCE - ANEXO III - Preencher'!Z326</f>
        <v>0</v>
      </c>
      <c r="Z317" s="16">
        <f t="shared" si="29"/>
        <v>1847.22</v>
      </c>
      <c r="AA317" s="17" t="str">
        <f>IF('[1]TCE - ANEXO III - Preencher'!AB326="","",'[1]TCE - ANEXO III - Preencher'!AB326)</f>
        <v>PISO ENFERMAGEM</v>
      </c>
      <c r="AB317" s="15">
        <f t="shared" si="24"/>
        <v>2220.2195999999999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MARIA FERREIRA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45292</v>
      </c>
      <c r="H318" s="14">
        <f>'[1]TCE - ANEXO III - Preencher'!I327</f>
        <v>0</v>
      </c>
      <c r="I318" s="14">
        <f>'[1]TCE - ANEXO III - Preencher'!J327</f>
        <v>298.0224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1.98</v>
      </c>
      <c r="O318" s="15">
        <f>'[1]TCE - ANEXO III - Preencher'!P327</f>
        <v>0</v>
      </c>
      <c r="P318" s="16">
        <f t="shared" si="26"/>
        <v>1.98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1847.22</v>
      </c>
      <c r="Y318" s="15">
        <f>'[1]TCE - ANEXO III - Preencher'!Z327</f>
        <v>0</v>
      </c>
      <c r="Z318" s="16">
        <f t="shared" si="29"/>
        <v>1847.22</v>
      </c>
      <c r="AA318" s="17" t="str">
        <f>IF('[1]TCE - ANEXO III - Preencher'!AB327="","",'[1]TCE - ANEXO III - Preencher'!AB327)</f>
        <v>PISO ENFERMAGEM</v>
      </c>
      <c r="AB318" s="15">
        <f t="shared" si="24"/>
        <v>2147.2224000000001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MARIA FRANCEILDA DE SOUZA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4110-10</v>
      </c>
      <c r="G319" s="13">
        <f>IF('[1]TCE - ANEXO III - Preencher'!H328="","",'[1]TCE - ANEXO III - Preencher'!H328)</f>
        <v>45292</v>
      </c>
      <c r="H319" s="14">
        <f>'[1]TCE - ANEXO III - Preencher'!I328</f>
        <v>0</v>
      </c>
      <c r="I319" s="14">
        <f>'[1]TCE - ANEXO III - Preencher'!J328</f>
        <v>207.12240000000003</v>
      </c>
      <c r="J319" s="14">
        <f>'[1]TCE - ANEXO III - Preencher'!K328</f>
        <v>0</v>
      </c>
      <c r="K319" s="15">
        <f>'[1]TCE - ANEXO III - Preencher'!L328</f>
        <v>88.79</v>
      </c>
      <c r="L319" s="15">
        <f>'[1]TCE - ANEXO III - Preencher'!M328</f>
        <v>1.1000000000000001</v>
      </c>
      <c r="M319" s="15">
        <f t="shared" si="25"/>
        <v>87.690000000000012</v>
      </c>
      <c r="N319" s="15">
        <f>'[1]TCE - ANEXO III - Preencher'!O328</f>
        <v>1.98</v>
      </c>
      <c r="O319" s="15">
        <f>'[1]TCE - ANEXO III - Preencher'!P328</f>
        <v>0</v>
      </c>
      <c r="P319" s="16">
        <f t="shared" si="26"/>
        <v>1.98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155.13999999999999</v>
      </c>
      <c r="U319" s="15">
        <f>'[1]TCE - ANEXO III - Preencher'!V328</f>
        <v>0</v>
      </c>
      <c r="V319" s="16">
        <f t="shared" si="28"/>
        <v>155.13999999999999</v>
      </c>
      <c r="W319" s="17" t="str">
        <f>IF('[1]TCE - ANEXO III - Preencher'!X328="","",'[1]TCE - ANEXO III - Preencher'!X328)</f>
        <v>AUXILIO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451.93240000000003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MARIA GISLENE FERREIRA DE SOUZA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5174-10</v>
      </c>
      <c r="G320" s="13">
        <f>IF('[1]TCE - ANEXO III - Preencher'!H329="","",'[1]TCE - ANEXO III - Preencher'!H329)</f>
        <v>45292</v>
      </c>
      <c r="H320" s="14">
        <f>'[1]TCE - ANEXO III - Preencher'!I329</f>
        <v>0</v>
      </c>
      <c r="I320" s="14">
        <f>'[1]TCE - ANEXO III - Preencher'!J329</f>
        <v>135.55200000000002</v>
      </c>
      <c r="J320" s="14">
        <f>'[1]TCE - ANEXO III - Preencher'!K329</f>
        <v>0</v>
      </c>
      <c r="K320" s="15">
        <f>'[1]TCE - ANEXO III - Preencher'!L329</f>
        <v>88.79</v>
      </c>
      <c r="L320" s="15">
        <f>'[1]TCE - ANEXO III - Preencher'!M329</f>
        <v>1.1000000000000001</v>
      </c>
      <c r="M320" s="15">
        <f t="shared" si="25"/>
        <v>87.690000000000012</v>
      </c>
      <c r="N320" s="15">
        <f>'[1]TCE - ANEXO III - Preencher'!O329</f>
        <v>1.98</v>
      </c>
      <c r="O320" s="15">
        <f>'[1]TCE - ANEXO III - Preencher'!P329</f>
        <v>0</v>
      </c>
      <c r="P320" s="16">
        <f t="shared" si="26"/>
        <v>1.98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225.22200000000001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MARIA HELENA ALENCAR DE SOUZA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45292</v>
      </c>
      <c r="H321" s="14">
        <f>'[1]TCE - ANEXO III - Preencher'!I330</f>
        <v>0</v>
      </c>
      <c r="I321" s="14">
        <f>'[1]TCE - ANEXO III - Preencher'!J330</f>
        <v>302.48480000000001</v>
      </c>
      <c r="J321" s="14">
        <f>'[1]TCE - ANEXO III - Preencher'!K330</f>
        <v>0</v>
      </c>
      <c r="K321" s="15">
        <f>'[1]TCE - ANEXO III - Preencher'!L330</f>
        <v>88.79</v>
      </c>
      <c r="L321" s="15">
        <f>'[1]TCE - ANEXO III - Preencher'!M330</f>
        <v>1.1000000000000001</v>
      </c>
      <c r="M321" s="15">
        <f t="shared" si="25"/>
        <v>87.690000000000012</v>
      </c>
      <c r="N321" s="15">
        <f>'[1]TCE - ANEXO III - Preencher'!O330</f>
        <v>1.98</v>
      </c>
      <c r="O321" s="15">
        <f>'[1]TCE - ANEXO III - Preencher'!P330</f>
        <v>0</v>
      </c>
      <c r="P321" s="16">
        <f t="shared" si="26"/>
        <v>1.98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1847.22</v>
      </c>
      <c r="Y321" s="15">
        <f>'[1]TCE - ANEXO III - Preencher'!Z330</f>
        <v>0</v>
      </c>
      <c r="Z321" s="16">
        <f t="shared" si="29"/>
        <v>1847.22</v>
      </c>
      <c r="AA321" s="17" t="str">
        <f>IF('[1]TCE - ANEXO III - Preencher'!AB330="","",'[1]TCE - ANEXO III - Preencher'!AB330)</f>
        <v>PISO ENFERMAGEM</v>
      </c>
      <c r="AB321" s="15">
        <f t="shared" si="24"/>
        <v>2239.3748000000001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MARIA HELENA DA CRUZ SOARES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45292</v>
      </c>
      <c r="H322" s="14">
        <f>'[1]TCE - ANEXO III - Preencher'!I331</f>
        <v>0</v>
      </c>
      <c r="I322" s="14">
        <f>'[1]TCE - ANEXO III - Preencher'!J331</f>
        <v>289.53520000000003</v>
      </c>
      <c r="J322" s="14">
        <f>'[1]TCE - ANEXO III - Preencher'!K331</f>
        <v>0</v>
      </c>
      <c r="K322" s="15">
        <f>'[1]TCE - ANEXO III - Preencher'!L331</f>
        <v>88.79</v>
      </c>
      <c r="L322" s="15">
        <f>'[1]TCE - ANEXO III - Preencher'!M331</f>
        <v>1.1000000000000001</v>
      </c>
      <c r="M322" s="15">
        <f t="shared" si="25"/>
        <v>87.690000000000012</v>
      </c>
      <c r="N322" s="15">
        <f>'[1]TCE - ANEXO III - Preencher'!O331</f>
        <v>1.98</v>
      </c>
      <c r="O322" s="15">
        <f>'[1]TCE - ANEXO III - Preencher'!P331</f>
        <v>0</v>
      </c>
      <c r="P322" s="16">
        <f t="shared" si="26"/>
        <v>1.98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77.569999999999993</v>
      </c>
      <c r="U322" s="15">
        <f>'[1]TCE - ANEXO III - Preencher'!V331</f>
        <v>0</v>
      </c>
      <c r="V322" s="16">
        <f t="shared" si="28"/>
        <v>77.569999999999993</v>
      </c>
      <c r="W322" s="17" t="str">
        <f>IF('[1]TCE - ANEXO III - Preencher'!X331="","",'[1]TCE - ANEXO III - Preencher'!X331)</f>
        <v>AUXILIO CRECHE</v>
      </c>
      <c r="X322" s="15">
        <f>'[1]TCE - ANEXO III - Preencher'!Y331</f>
        <v>1847.22</v>
      </c>
      <c r="Y322" s="15">
        <f>'[1]TCE - ANEXO III - Preencher'!Z331</f>
        <v>0</v>
      </c>
      <c r="Z322" s="16">
        <f t="shared" si="29"/>
        <v>1847.22</v>
      </c>
      <c r="AA322" s="17" t="str">
        <f>IF('[1]TCE - ANEXO III - Preencher'!AB331="","",'[1]TCE - ANEXO III - Preencher'!AB331)</f>
        <v>PISO ENFERMAGEM</v>
      </c>
      <c r="AB322" s="15">
        <f t="shared" si="24"/>
        <v>2303.9952000000003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MARIA HELENA DE SOUZA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5142-25</v>
      </c>
      <c r="G323" s="13">
        <f>IF('[1]TCE - ANEXO III - Preencher'!H332="","",'[1]TCE - ANEXO III - Preencher'!H332)</f>
        <v>45292</v>
      </c>
      <c r="H323" s="14">
        <f>'[1]TCE - ANEXO III - Preencher'!I332</f>
        <v>0</v>
      </c>
      <c r="I323" s="14">
        <f>'[1]TCE - ANEXO III - Preencher'!J332</f>
        <v>158.14400000000001</v>
      </c>
      <c r="J323" s="14">
        <f>'[1]TCE - ANEXO III - Preencher'!K332</f>
        <v>0</v>
      </c>
      <c r="K323" s="15">
        <f>'[1]TCE - ANEXO III - Preencher'!L332</f>
        <v>88.79</v>
      </c>
      <c r="L323" s="15">
        <f>'[1]TCE - ANEXO III - Preencher'!M332</f>
        <v>1.1000000000000001</v>
      </c>
      <c r="M323" s="15">
        <f t="shared" si="25"/>
        <v>87.690000000000012</v>
      </c>
      <c r="N323" s="15">
        <f>'[1]TCE - ANEXO III - Preencher'!O332</f>
        <v>1.98</v>
      </c>
      <c r="O323" s="15">
        <f>'[1]TCE - ANEXO III - Preencher'!P332</f>
        <v>0</v>
      </c>
      <c r="P323" s="16">
        <f t="shared" si="26"/>
        <v>1.98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247.81399999999999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MARIA HELENA LOPES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45292</v>
      </c>
      <c r="H324" s="14">
        <f>'[1]TCE - ANEXO III - Preencher'!I333</f>
        <v>0</v>
      </c>
      <c r="I324" s="14">
        <f>'[1]TCE - ANEXO III - Preencher'!J333</f>
        <v>302.48480000000001</v>
      </c>
      <c r="J324" s="14">
        <f>'[1]TCE - ANEXO III - Preencher'!K333</f>
        <v>0</v>
      </c>
      <c r="K324" s="15">
        <f>'[1]TCE - ANEXO III - Preencher'!L333</f>
        <v>88.79</v>
      </c>
      <c r="L324" s="15">
        <f>'[1]TCE - ANEXO III - Preencher'!M333</f>
        <v>1.1000000000000001</v>
      </c>
      <c r="M324" s="15">
        <f t="shared" ref="M324:M387" si="31">K324-L324</f>
        <v>87.690000000000012</v>
      </c>
      <c r="N324" s="15">
        <f>'[1]TCE - ANEXO III - Preencher'!O333</f>
        <v>1.98</v>
      </c>
      <c r="O324" s="15">
        <f>'[1]TCE - ANEXO III - Preencher'!P333</f>
        <v>0</v>
      </c>
      <c r="P324" s="16">
        <f t="shared" ref="P324:P387" si="32">N324-O324</f>
        <v>1.98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1847.22</v>
      </c>
      <c r="Y324" s="15">
        <f>'[1]TCE - ANEXO III - Preencher'!Z333</f>
        <v>0</v>
      </c>
      <c r="Z324" s="16">
        <f t="shared" ref="Z324:Z387" si="35">X324-Y324</f>
        <v>1847.22</v>
      </c>
      <c r="AA324" s="17" t="str">
        <f>IF('[1]TCE - ANEXO III - Preencher'!AB333="","",'[1]TCE - ANEXO III - Preencher'!AB333)</f>
        <v>PISO ENFERMAGEM</v>
      </c>
      <c r="AB324" s="15">
        <f t="shared" si="30"/>
        <v>2239.3748000000001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MARIA IDELVANIA GOMES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2236-05</v>
      </c>
      <c r="G325" s="13">
        <f>IF('[1]TCE - ANEXO III - Preencher'!H334="","",'[1]TCE - ANEXO III - Preencher'!H334)</f>
        <v>45292</v>
      </c>
      <c r="H325" s="14">
        <f>'[1]TCE - ANEXO III - Preencher'!I334</f>
        <v>0</v>
      </c>
      <c r="I325" s="14">
        <f>'[1]TCE - ANEXO III - Preencher'!J334</f>
        <v>454.17360000000002</v>
      </c>
      <c r="J325" s="14">
        <f>'[1]TCE - ANEXO III - Preencher'!K334</f>
        <v>0</v>
      </c>
      <c r="K325" s="15">
        <f>'[1]TCE - ANEXO III - Preencher'!L334</f>
        <v>88.79</v>
      </c>
      <c r="L325" s="15">
        <f>'[1]TCE - ANEXO III - Preencher'!M334</f>
        <v>1.1000000000000001</v>
      </c>
      <c r="M325" s="15">
        <f t="shared" si="31"/>
        <v>87.690000000000012</v>
      </c>
      <c r="N325" s="15">
        <f>'[1]TCE - ANEXO III - Preencher'!O334</f>
        <v>2.54</v>
      </c>
      <c r="O325" s="15">
        <f>'[1]TCE - ANEXO III - Preencher'!P334</f>
        <v>0</v>
      </c>
      <c r="P325" s="16">
        <f t="shared" si="32"/>
        <v>2.54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544.40359999999998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>MARIA IZABEL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5163-45</v>
      </c>
      <c r="G326" s="13">
        <f>IF('[1]TCE - ANEXO III - Preencher'!H335="","",'[1]TCE - ANEXO III - Preencher'!H335)</f>
        <v>45292</v>
      </c>
      <c r="H326" s="14">
        <f>'[1]TCE - ANEXO III - Preencher'!I335</f>
        <v>0</v>
      </c>
      <c r="I326" s="14">
        <f>'[1]TCE - ANEXO III - Preencher'!J335</f>
        <v>210.85840000000002</v>
      </c>
      <c r="J326" s="14">
        <f>'[1]TCE - ANEXO III - Preencher'!K335</f>
        <v>0</v>
      </c>
      <c r="K326" s="15">
        <f>'[1]TCE - ANEXO III - Preencher'!L335</f>
        <v>88.79</v>
      </c>
      <c r="L326" s="15">
        <f>'[1]TCE - ANEXO III - Preencher'!M335</f>
        <v>1.1000000000000001</v>
      </c>
      <c r="M326" s="15">
        <f t="shared" si="31"/>
        <v>87.690000000000012</v>
      </c>
      <c r="N326" s="15">
        <f>'[1]TCE - ANEXO III - Preencher'!O335</f>
        <v>1.98</v>
      </c>
      <c r="O326" s="15">
        <f>'[1]TCE - ANEXO III - Preencher'!P335</f>
        <v>0</v>
      </c>
      <c r="P326" s="16">
        <f t="shared" si="32"/>
        <v>1.98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300.52840000000003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MARIA IZABEL DOS SANTOS LIMA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5142-25</v>
      </c>
      <c r="G327" s="13">
        <f>IF('[1]TCE - ANEXO III - Preencher'!H336="","",'[1]TCE - ANEXO III - Preencher'!H336)</f>
        <v>45292</v>
      </c>
      <c r="H327" s="14">
        <f>'[1]TCE - ANEXO III - Preencher'!I336</f>
        <v>0</v>
      </c>
      <c r="I327" s="14">
        <f>'[1]TCE - ANEXO III - Preencher'!J336</f>
        <v>218.33360000000002</v>
      </c>
      <c r="J327" s="14">
        <f>'[1]TCE - ANEXO III - Preencher'!K336</f>
        <v>0</v>
      </c>
      <c r="K327" s="15">
        <f>'[1]TCE - ANEXO III - Preencher'!L336</f>
        <v>88.79</v>
      </c>
      <c r="L327" s="15">
        <f>'[1]TCE - ANEXO III - Preencher'!M336</f>
        <v>1.1000000000000001</v>
      </c>
      <c r="M327" s="15">
        <f t="shared" si="31"/>
        <v>87.690000000000012</v>
      </c>
      <c r="N327" s="15">
        <f>'[1]TCE - ANEXO III - Preencher'!O336</f>
        <v>1.98</v>
      </c>
      <c r="O327" s="15">
        <f>'[1]TCE - ANEXO III - Preencher'!P336</f>
        <v>0</v>
      </c>
      <c r="P327" s="16">
        <f t="shared" si="32"/>
        <v>1.98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308.00360000000006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MARIA JAICLECIA ALVES LEAO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45292</v>
      </c>
      <c r="H328" s="14">
        <f>'[1]TCE - ANEXO III - Preencher'!I337</f>
        <v>0</v>
      </c>
      <c r="I328" s="14">
        <f>'[1]TCE - ANEXO III - Preencher'!J337</f>
        <v>283.32959999999997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1.98</v>
      </c>
      <c r="O328" s="15">
        <f>'[1]TCE - ANEXO III - Preencher'!P337</f>
        <v>0</v>
      </c>
      <c r="P328" s="16">
        <f t="shared" si="32"/>
        <v>1.98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1847.22</v>
      </c>
      <c r="Y328" s="15">
        <f>'[1]TCE - ANEXO III - Preencher'!Z337</f>
        <v>0</v>
      </c>
      <c r="Z328" s="16">
        <f t="shared" si="35"/>
        <v>1847.22</v>
      </c>
      <c r="AA328" s="17" t="str">
        <f>IF('[1]TCE - ANEXO III - Preencher'!AB337="","",'[1]TCE - ANEXO III - Preencher'!AB337)</f>
        <v>PISO ENFERMAGEM</v>
      </c>
      <c r="AB328" s="15">
        <f t="shared" si="30"/>
        <v>2132.5295999999998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MARIA JANNAINA DE ARAUJO SOUZA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45292</v>
      </c>
      <c r="H329" s="14">
        <f>'[1]TCE - ANEXO III - Preencher'!I338</f>
        <v>0</v>
      </c>
      <c r="I329" s="14">
        <f>'[1]TCE - ANEXO III - Preencher'!J338</f>
        <v>301.28800000000001</v>
      </c>
      <c r="J329" s="14">
        <f>'[1]TCE - ANEXO III - Preencher'!K338</f>
        <v>0</v>
      </c>
      <c r="K329" s="15">
        <f>'[1]TCE - ANEXO III - Preencher'!L338</f>
        <v>88.79</v>
      </c>
      <c r="L329" s="15">
        <f>'[1]TCE - ANEXO III - Preencher'!M338</f>
        <v>1.1000000000000001</v>
      </c>
      <c r="M329" s="15">
        <f t="shared" si="31"/>
        <v>87.690000000000012</v>
      </c>
      <c r="N329" s="15">
        <f>'[1]TCE - ANEXO III - Preencher'!O338</f>
        <v>1.98</v>
      </c>
      <c r="O329" s="15">
        <f>'[1]TCE - ANEXO III - Preencher'!P338</f>
        <v>0</v>
      </c>
      <c r="P329" s="16">
        <f t="shared" si="32"/>
        <v>1.98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1847.22</v>
      </c>
      <c r="Y329" s="15">
        <f>'[1]TCE - ANEXO III - Preencher'!Z338</f>
        <v>0</v>
      </c>
      <c r="Z329" s="16">
        <f t="shared" si="35"/>
        <v>1847.22</v>
      </c>
      <c r="AA329" s="17" t="str">
        <f>IF('[1]TCE - ANEXO III - Preencher'!AB338="","",'[1]TCE - ANEXO III - Preencher'!AB338)</f>
        <v>PISO ENFERMAGEM</v>
      </c>
      <c r="AB329" s="15">
        <f t="shared" si="30"/>
        <v>2238.1779999999999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 xml:space="preserve">MARIA JOSE RODRIGUES DE LIMA 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5142-25</v>
      </c>
      <c r="G330" s="13">
        <f>IF('[1]TCE - ANEXO III - Preencher'!H339="","",'[1]TCE - ANEXO III - Preencher'!H339)</f>
        <v>45292</v>
      </c>
      <c r="H330" s="14">
        <f>'[1]TCE - ANEXO III - Preencher'!I339</f>
        <v>0</v>
      </c>
      <c r="I330" s="14">
        <f>'[1]TCE - ANEXO III - Preencher'!J339</f>
        <v>174.90479999999999</v>
      </c>
      <c r="J330" s="14">
        <f>'[1]TCE - ANEXO III - Preencher'!K339</f>
        <v>0</v>
      </c>
      <c r="K330" s="15">
        <f>'[1]TCE - ANEXO III - Preencher'!L339</f>
        <v>88.79</v>
      </c>
      <c r="L330" s="15">
        <f>'[1]TCE - ANEXO III - Preencher'!M339</f>
        <v>1.1000000000000001</v>
      </c>
      <c r="M330" s="15">
        <f t="shared" si="31"/>
        <v>87.690000000000012</v>
      </c>
      <c r="N330" s="15">
        <f>'[1]TCE - ANEXO III - Preencher'!O339</f>
        <v>1.98</v>
      </c>
      <c r="O330" s="15">
        <f>'[1]TCE - ANEXO III - Preencher'!P339</f>
        <v>0</v>
      </c>
      <c r="P330" s="16">
        <f t="shared" si="32"/>
        <v>1.98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264.57480000000004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MARIA LEILA PEREIRA DE SOUZA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>
        <f>IF('[1]TCE - ANEXO III - Preencher'!H340="","",'[1]TCE - ANEXO III - Preencher'!H340)</f>
        <v>45292</v>
      </c>
      <c r="H331" s="14">
        <f>'[1]TCE - ANEXO III - Preencher'!I340</f>
        <v>0</v>
      </c>
      <c r="I331" s="14">
        <f>'[1]TCE - ANEXO III - Preencher'!J340</f>
        <v>302.48480000000001</v>
      </c>
      <c r="J331" s="14">
        <f>'[1]TCE - ANEXO III - Preencher'!K340</f>
        <v>0</v>
      </c>
      <c r="K331" s="15">
        <f>'[1]TCE - ANEXO III - Preencher'!L340</f>
        <v>88.79</v>
      </c>
      <c r="L331" s="15">
        <f>'[1]TCE - ANEXO III - Preencher'!M340</f>
        <v>1.1000000000000001</v>
      </c>
      <c r="M331" s="15">
        <f t="shared" si="31"/>
        <v>87.690000000000012</v>
      </c>
      <c r="N331" s="15">
        <f>'[1]TCE - ANEXO III - Preencher'!O340</f>
        <v>1.98</v>
      </c>
      <c r="O331" s="15">
        <f>'[1]TCE - ANEXO III - Preencher'!P340</f>
        <v>0</v>
      </c>
      <c r="P331" s="16">
        <f t="shared" si="32"/>
        <v>1.98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1847.22</v>
      </c>
      <c r="Y331" s="15">
        <f>'[1]TCE - ANEXO III - Preencher'!Z340</f>
        <v>0</v>
      </c>
      <c r="Z331" s="16">
        <f t="shared" si="35"/>
        <v>1847.22</v>
      </c>
      <c r="AA331" s="17" t="str">
        <f>IF('[1]TCE - ANEXO III - Preencher'!AB340="","",'[1]TCE - ANEXO III - Preencher'!AB340)</f>
        <v>PISO ENFERMAGEM</v>
      </c>
      <c r="AB331" s="15">
        <f t="shared" si="30"/>
        <v>2239.3748000000001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MARIA LINDETE FERREIRA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5135-05</v>
      </c>
      <c r="G332" s="13">
        <f>IF('[1]TCE - ANEXO III - Preencher'!H341="","",'[1]TCE - ANEXO III - Preencher'!H341)</f>
        <v>45292</v>
      </c>
      <c r="H332" s="14">
        <f>'[1]TCE - ANEXO III - Preencher'!I341</f>
        <v>0</v>
      </c>
      <c r="I332" s="14">
        <f>'[1]TCE - ANEXO III - Preencher'!J341</f>
        <v>135.55200000000002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1.98</v>
      </c>
      <c r="O332" s="15">
        <f>'[1]TCE - ANEXO III - Preencher'!P341</f>
        <v>0</v>
      </c>
      <c r="P332" s="16">
        <f t="shared" si="32"/>
        <v>1.98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137.53200000000001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MARIA LUCIA DE OLIVEIRA E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5152-10</v>
      </c>
      <c r="G333" s="13">
        <f>IF('[1]TCE - ANEXO III - Preencher'!H342="","",'[1]TCE - ANEXO III - Preencher'!H342)</f>
        <v>45292</v>
      </c>
      <c r="H333" s="14">
        <f>'[1]TCE - ANEXO III - Preencher'!I342</f>
        <v>0</v>
      </c>
      <c r="I333" s="14">
        <f>'[1]TCE - ANEXO III - Preencher'!J342</f>
        <v>135.55200000000002</v>
      </c>
      <c r="J333" s="14">
        <f>'[1]TCE - ANEXO III - Preencher'!K342</f>
        <v>0</v>
      </c>
      <c r="K333" s="15">
        <f>'[1]TCE - ANEXO III - Preencher'!L342</f>
        <v>88.79</v>
      </c>
      <c r="L333" s="15">
        <f>'[1]TCE - ANEXO III - Preencher'!M342</f>
        <v>1.1000000000000001</v>
      </c>
      <c r="M333" s="15">
        <f t="shared" si="31"/>
        <v>87.690000000000012</v>
      </c>
      <c r="N333" s="15">
        <f>'[1]TCE - ANEXO III - Preencher'!O342</f>
        <v>1.98</v>
      </c>
      <c r="O333" s="15">
        <f>'[1]TCE - ANEXO III - Preencher'!P342</f>
        <v>0</v>
      </c>
      <c r="P333" s="16">
        <f t="shared" si="32"/>
        <v>1.98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225.22200000000001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MARIA LUCILENE DE LIMA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>
        <f>IF('[1]TCE - ANEXO III - Preencher'!H343="","",'[1]TCE - ANEXO III - Preencher'!H343)</f>
        <v>45292</v>
      </c>
      <c r="H334" s="14">
        <f>'[1]TCE - ANEXO III - Preencher'!I343</f>
        <v>0</v>
      </c>
      <c r="I334" s="14">
        <f>'[1]TCE - ANEXO III - Preencher'!J343</f>
        <v>215.00720000000001</v>
      </c>
      <c r="J334" s="14">
        <f>'[1]TCE - ANEXO III - Preencher'!K343</f>
        <v>0</v>
      </c>
      <c r="K334" s="15">
        <f>'[1]TCE - ANEXO III - Preencher'!L343</f>
        <v>88.79</v>
      </c>
      <c r="L334" s="15">
        <f>'[1]TCE - ANEXO III - Preencher'!M343</f>
        <v>1.1000000000000001</v>
      </c>
      <c r="M334" s="15">
        <f t="shared" si="31"/>
        <v>87.690000000000012</v>
      </c>
      <c r="N334" s="15">
        <f>'[1]TCE - ANEXO III - Preencher'!O343</f>
        <v>2.54</v>
      </c>
      <c r="O334" s="15">
        <f>'[1]TCE - ANEXO III - Preencher'!P343</f>
        <v>0</v>
      </c>
      <c r="P334" s="16">
        <f t="shared" si="32"/>
        <v>2.54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305.23720000000003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MARIA LUIZA MOTA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1231-05</v>
      </c>
      <c r="G335" s="13">
        <f>IF('[1]TCE - ANEXO III - Preencher'!H344="","",'[1]TCE - ANEXO III - Preencher'!H344)</f>
        <v>45292</v>
      </c>
      <c r="H335" s="14">
        <f>'[1]TCE - ANEXO III - Preencher'!I344</f>
        <v>0</v>
      </c>
      <c r="I335" s="14">
        <f>'[1]TCE - ANEXO III - Preencher'!J344</f>
        <v>2262.5920000000001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1.98</v>
      </c>
      <c r="O335" s="15">
        <f>'[1]TCE - ANEXO III - Preencher'!P344</f>
        <v>0</v>
      </c>
      <c r="P335" s="16">
        <f t="shared" si="32"/>
        <v>1.98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2264.5720000000001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MARIA MARCIA COSTA CARVALHO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5174-10</v>
      </c>
      <c r="G336" s="13">
        <f>IF('[1]TCE - ANEXO III - Preencher'!H345="","",'[1]TCE - ANEXO III - Preencher'!H345)</f>
        <v>45292</v>
      </c>
      <c r="H336" s="14">
        <f>'[1]TCE - ANEXO III - Preencher'!I345</f>
        <v>0</v>
      </c>
      <c r="I336" s="14">
        <f>'[1]TCE - ANEXO III - Preencher'!J345</f>
        <v>135.55200000000002</v>
      </c>
      <c r="J336" s="14">
        <f>'[1]TCE - ANEXO III - Preencher'!K345</f>
        <v>0</v>
      </c>
      <c r="K336" s="15">
        <f>'[1]TCE - ANEXO III - Preencher'!L345</f>
        <v>88.79</v>
      </c>
      <c r="L336" s="15">
        <f>'[1]TCE - ANEXO III - Preencher'!M345</f>
        <v>1.1000000000000001</v>
      </c>
      <c r="M336" s="15">
        <f t="shared" si="31"/>
        <v>87.690000000000012</v>
      </c>
      <c r="N336" s="15">
        <f>'[1]TCE - ANEXO III - Preencher'!O345</f>
        <v>1.98</v>
      </c>
      <c r="O336" s="15">
        <f>'[1]TCE - ANEXO III - Preencher'!P345</f>
        <v>0</v>
      </c>
      <c r="P336" s="16">
        <f t="shared" si="32"/>
        <v>1.98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225.22200000000001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MARIA MISLENE FERREIRA DE SOUZA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>
        <f>IF('[1]TCE - ANEXO III - Preencher'!H346="","",'[1]TCE - ANEXO III - Preencher'!H346)</f>
        <v>45292</v>
      </c>
      <c r="H337" s="14">
        <f>'[1]TCE - ANEXO III - Preencher'!I346</f>
        <v>0</v>
      </c>
      <c r="I337" s="14">
        <f>'[1]TCE - ANEXO III - Preencher'!J346</f>
        <v>312.12720000000002</v>
      </c>
      <c r="J337" s="14">
        <f>'[1]TCE - ANEXO III - Preencher'!K346</f>
        <v>0</v>
      </c>
      <c r="K337" s="15">
        <f>'[1]TCE - ANEXO III - Preencher'!L346</f>
        <v>88.79</v>
      </c>
      <c r="L337" s="15">
        <f>'[1]TCE - ANEXO III - Preencher'!M346</f>
        <v>1.1000000000000001</v>
      </c>
      <c r="M337" s="15">
        <f t="shared" si="31"/>
        <v>87.690000000000012</v>
      </c>
      <c r="N337" s="15">
        <f>'[1]TCE - ANEXO III - Preencher'!O346</f>
        <v>1.98</v>
      </c>
      <c r="O337" s="15">
        <f>'[1]TCE - ANEXO III - Preencher'!P346</f>
        <v>0</v>
      </c>
      <c r="P337" s="16">
        <f t="shared" si="32"/>
        <v>1.98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77.569999999999993</v>
      </c>
      <c r="U337" s="15">
        <f>'[1]TCE - ANEXO III - Preencher'!V346</f>
        <v>0</v>
      </c>
      <c r="V337" s="16">
        <f t="shared" si="34"/>
        <v>77.569999999999993</v>
      </c>
      <c r="W337" s="17" t="str">
        <f>IF('[1]TCE - ANEXO III - Preencher'!X346="","",'[1]TCE - ANEXO III - Preencher'!X346)</f>
        <v>AUXILIO CRECHE</v>
      </c>
      <c r="X337" s="15">
        <f>'[1]TCE - ANEXO III - Preencher'!Y346</f>
        <v>1847.22</v>
      </c>
      <c r="Y337" s="15">
        <f>'[1]TCE - ANEXO III - Preencher'!Z346</f>
        <v>0</v>
      </c>
      <c r="Z337" s="16">
        <f t="shared" si="35"/>
        <v>1847.22</v>
      </c>
      <c r="AA337" s="17" t="str">
        <f>IF('[1]TCE - ANEXO III - Preencher'!AB346="","",'[1]TCE - ANEXO III - Preencher'!AB346)</f>
        <v>PISO ENFERMAGEM</v>
      </c>
      <c r="AB337" s="15">
        <f t="shared" si="30"/>
        <v>2326.5871999999999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MARIA NILVANIA ARAUJO DUARTE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>
        <f>IF('[1]TCE - ANEXO III - Preencher'!H347="","",'[1]TCE - ANEXO III - Preencher'!H347)</f>
        <v>45292</v>
      </c>
      <c r="H338" s="14">
        <f>'[1]TCE - ANEXO III - Preencher'!I347</f>
        <v>0</v>
      </c>
      <c r="I338" s="14">
        <f>'[1]TCE - ANEXO III - Preencher'!J347</f>
        <v>381.06879999999995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2.54</v>
      </c>
      <c r="O338" s="15">
        <f>'[1]TCE - ANEXO III - Preencher'!P347</f>
        <v>0</v>
      </c>
      <c r="P338" s="16">
        <f t="shared" si="32"/>
        <v>2.54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2136.86</v>
      </c>
      <c r="Y338" s="15">
        <f>'[1]TCE - ANEXO III - Preencher'!Z347</f>
        <v>0</v>
      </c>
      <c r="Z338" s="16">
        <f t="shared" si="35"/>
        <v>2136.86</v>
      </c>
      <c r="AA338" s="17" t="str">
        <f>IF('[1]TCE - ANEXO III - Preencher'!AB347="","",'[1]TCE - ANEXO III - Preencher'!AB347)</f>
        <v>PISO ENFERMAGEM</v>
      </c>
      <c r="AB338" s="15">
        <f t="shared" si="30"/>
        <v>2520.4688000000001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MARIA SHARLENE LIDIANE ALVES MARQUES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>
        <f>IF('[1]TCE - ANEXO III - Preencher'!H348="","",'[1]TCE - ANEXO III - Preencher'!H348)</f>
        <v>45292</v>
      </c>
      <c r="H339" s="14">
        <f>'[1]TCE - ANEXO III - Preencher'!I348</f>
        <v>0</v>
      </c>
      <c r="I339" s="14">
        <f>'[1]TCE - ANEXO III - Preencher'!J348</f>
        <v>385.62400000000002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2.54</v>
      </c>
      <c r="O339" s="15">
        <f>'[1]TCE - ANEXO III - Preencher'!P348</f>
        <v>0</v>
      </c>
      <c r="P339" s="16">
        <f t="shared" si="32"/>
        <v>2.54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1651.53</v>
      </c>
      <c r="Y339" s="15">
        <f>'[1]TCE - ANEXO III - Preencher'!Z348</f>
        <v>0</v>
      </c>
      <c r="Z339" s="16">
        <f t="shared" si="35"/>
        <v>1651.53</v>
      </c>
      <c r="AA339" s="17" t="str">
        <f>IF('[1]TCE - ANEXO III - Preencher'!AB348="","",'[1]TCE - ANEXO III - Preencher'!AB348)</f>
        <v>PISO ENFERMAGEM</v>
      </c>
      <c r="AB339" s="15">
        <f t="shared" si="30"/>
        <v>2039.694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MARIA SIRLENE MACEDO DE OLIVEIRA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45292</v>
      </c>
      <c r="H340" s="14">
        <f>'[1]TCE - ANEXO III - Preencher'!I349</f>
        <v>0</v>
      </c>
      <c r="I340" s="14">
        <f>'[1]TCE - ANEXO III - Preencher'!J349</f>
        <v>283.32959999999997</v>
      </c>
      <c r="J340" s="14">
        <f>'[1]TCE - ANEXO III - Preencher'!K349</f>
        <v>0</v>
      </c>
      <c r="K340" s="15">
        <f>'[1]TCE - ANEXO III - Preencher'!L349</f>
        <v>88.79</v>
      </c>
      <c r="L340" s="15">
        <f>'[1]TCE - ANEXO III - Preencher'!M349</f>
        <v>1.1000000000000001</v>
      </c>
      <c r="M340" s="15">
        <f t="shared" si="31"/>
        <v>87.690000000000012</v>
      </c>
      <c r="N340" s="15">
        <f>'[1]TCE - ANEXO III - Preencher'!O349</f>
        <v>1.98</v>
      </c>
      <c r="O340" s="15">
        <f>'[1]TCE - ANEXO III - Preencher'!P349</f>
        <v>0</v>
      </c>
      <c r="P340" s="16">
        <f t="shared" si="32"/>
        <v>1.98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1847.22</v>
      </c>
      <c r="Y340" s="15">
        <f>'[1]TCE - ANEXO III - Preencher'!Z349</f>
        <v>0</v>
      </c>
      <c r="Z340" s="16">
        <f t="shared" si="35"/>
        <v>1847.22</v>
      </c>
      <c r="AA340" s="17" t="str">
        <f>IF('[1]TCE - ANEXO III - Preencher'!AB349="","",'[1]TCE - ANEXO III - Preencher'!AB349)</f>
        <v>PISO ENFERMAGEM</v>
      </c>
      <c r="AB340" s="15">
        <f t="shared" si="30"/>
        <v>2220.2195999999999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MARIA TEREZA ALVES DE OLIVEIRA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4221-05</v>
      </c>
      <c r="G341" s="13">
        <f>IF('[1]TCE - ANEXO III - Preencher'!H350="","",'[1]TCE - ANEXO III - Preencher'!H350)</f>
        <v>45292</v>
      </c>
      <c r="H341" s="14">
        <f>'[1]TCE - ANEXO III - Preencher'!I350</f>
        <v>0</v>
      </c>
      <c r="I341" s="14">
        <f>'[1]TCE - ANEXO III - Preencher'!J350</f>
        <v>135.55200000000002</v>
      </c>
      <c r="J341" s="14">
        <f>'[1]TCE - ANEXO III - Preencher'!K350</f>
        <v>0</v>
      </c>
      <c r="K341" s="15">
        <f>'[1]TCE - ANEXO III - Preencher'!L350</f>
        <v>88.79</v>
      </c>
      <c r="L341" s="15">
        <f>'[1]TCE - ANEXO III - Preencher'!M350</f>
        <v>1.1000000000000001</v>
      </c>
      <c r="M341" s="15">
        <f t="shared" si="31"/>
        <v>87.690000000000012</v>
      </c>
      <c r="N341" s="15">
        <f>'[1]TCE - ANEXO III - Preencher'!O350</f>
        <v>1.98</v>
      </c>
      <c r="O341" s="15">
        <f>'[1]TCE - ANEXO III - Preencher'!P350</f>
        <v>0</v>
      </c>
      <c r="P341" s="16">
        <f t="shared" si="32"/>
        <v>1.98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225.22200000000001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MARIA ZENEIDE FREIRE DE CARVALHO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45292</v>
      </c>
      <c r="H342" s="14">
        <f>'[1]TCE - ANEXO III - Preencher'!I351</f>
        <v>0</v>
      </c>
      <c r="I342" s="14">
        <f>'[1]TCE - ANEXO III - Preencher'!J351</f>
        <v>284.43759999999997</v>
      </c>
      <c r="J342" s="14">
        <f>'[1]TCE - ANEXO III - Preencher'!K351</f>
        <v>0</v>
      </c>
      <c r="K342" s="15">
        <f>'[1]TCE - ANEXO III - Preencher'!L351</f>
        <v>88.79</v>
      </c>
      <c r="L342" s="15">
        <f>'[1]TCE - ANEXO III - Preencher'!M351</f>
        <v>1.1000000000000001</v>
      </c>
      <c r="M342" s="15">
        <f t="shared" si="31"/>
        <v>87.690000000000012</v>
      </c>
      <c r="N342" s="15">
        <f>'[1]TCE - ANEXO III - Preencher'!O351</f>
        <v>1.98</v>
      </c>
      <c r="O342" s="15">
        <f>'[1]TCE - ANEXO III - Preencher'!P351</f>
        <v>0</v>
      </c>
      <c r="P342" s="16">
        <f t="shared" si="32"/>
        <v>1.98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1847.22</v>
      </c>
      <c r="Y342" s="15">
        <f>'[1]TCE - ANEXO III - Preencher'!Z351</f>
        <v>0</v>
      </c>
      <c r="Z342" s="16">
        <f t="shared" si="35"/>
        <v>1847.22</v>
      </c>
      <c r="AA342" s="17" t="str">
        <f>IF('[1]TCE - ANEXO III - Preencher'!AB351="","",'[1]TCE - ANEXO III - Preencher'!AB351)</f>
        <v>PISO ENFERMAGEM</v>
      </c>
      <c r="AB342" s="15">
        <f t="shared" si="30"/>
        <v>2221.3276000000001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MARIA ZILMA DOS SANTOS HENRIQUE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>
        <f>IF('[1]TCE - ANEXO III - Preencher'!H352="","",'[1]TCE - ANEXO III - Preencher'!H352)</f>
        <v>45292</v>
      </c>
      <c r="H343" s="14">
        <f>'[1]TCE - ANEXO III - Preencher'!I352</f>
        <v>0</v>
      </c>
      <c r="I343" s="14">
        <f>'[1]TCE - ANEXO III - Preencher'!J352</f>
        <v>301.28800000000001</v>
      </c>
      <c r="J343" s="14">
        <f>'[1]TCE - ANEXO III - Preencher'!K352</f>
        <v>0</v>
      </c>
      <c r="K343" s="15">
        <f>'[1]TCE - ANEXO III - Preencher'!L352</f>
        <v>88.79</v>
      </c>
      <c r="L343" s="15">
        <f>'[1]TCE - ANEXO III - Preencher'!M352</f>
        <v>1.1000000000000001</v>
      </c>
      <c r="M343" s="15">
        <f t="shared" si="31"/>
        <v>87.690000000000012</v>
      </c>
      <c r="N343" s="15">
        <f>'[1]TCE - ANEXO III - Preencher'!O352</f>
        <v>1.98</v>
      </c>
      <c r="O343" s="15">
        <f>'[1]TCE - ANEXO III - Preencher'!P352</f>
        <v>0</v>
      </c>
      <c r="P343" s="16">
        <f t="shared" si="32"/>
        <v>1.98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1847.22</v>
      </c>
      <c r="Y343" s="15">
        <f>'[1]TCE - ANEXO III - Preencher'!Z352</f>
        <v>0</v>
      </c>
      <c r="Z343" s="16">
        <f t="shared" si="35"/>
        <v>1847.22</v>
      </c>
      <c r="AA343" s="17" t="str">
        <f>IF('[1]TCE - ANEXO III - Preencher'!AB352="","",'[1]TCE - ANEXO III - Preencher'!AB352)</f>
        <v>PISO ENFERMAGEM</v>
      </c>
      <c r="AB343" s="15">
        <f t="shared" si="30"/>
        <v>2238.1779999999999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MARICLEIDE ALCANTARA BRASIL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45292</v>
      </c>
      <c r="H344" s="14">
        <f>'[1]TCE - ANEXO III - Preencher'!I353</f>
        <v>0</v>
      </c>
      <c r="I344" s="14">
        <f>'[1]TCE - ANEXO III - Preencher'!J353</f>
        <v>302.48480000000001</v>
      </c>
      <c r="J344" s="14">
        <f>'[1]TCE - ANEXO III - Preencher'!K353</f>
        <v>0</v>
      </c>
      <c r="K344" s="15">
        <f>'[1]TCE - ANEXO III - Preencher'!L353</f>
        <v>88.79</v>
      </c>
      <c r="L344" s="15">
        <f>'[1]TCE - ANEXO III - Preencher'!M353</f>
        <v>1.1000000000000001</v>
      </c>
      <c r="M344" s="15">
        <f t="shared" si="31"/>
        <v>87.690000000000012</v>
      </c>
      <c r="N344" s="15">
        <f>'[1]TCE - ANEXO III - Preencher'!O353</f>
        <v>1.98</v>
      </c>
      <c r="O344" s="15">
        <f>'[1]TCE - ANEXO III - Preencher'!P353</f>
        <v>0</v>
      </c>
      <c r="P344" s="16">
        <f t="shared" si="32"/>
        <v>1.98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1847.22</v>
      </c>
      <c r="Y344" s="15">
        <f>'[1]TCE - ANEXO III - Preencher'!Z353</f>
        <v>0</v>
      </c>
      <c r="Z344" s="16">
        <f t="shared" si="35"/>
        <v>1847.22</v>
      </c>
      <c r="AA344" s="17" t="str">
        <f>IF('[1]TCE - ANEXO III - Preencher'!AB353="","",'[1]TCE - ANEXO III - Preencher'!AB353)</f>
        <v>PISO ENFERMAGEM</v>
      </c>
      <c r="AB344" s="15">
        <f t="shared" si="30"/>
        <v>2239.3748000000001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MARILEIDE DE CARVALHO RIBEIRO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>
        <f>IF('[1]TCE - ANEXO III - Preencher'!H354="","",'[1]TCE - ANEXO III - Preencher'!H354)</f>
        <v>45292</v>
      </c>
      <c r="H345" s="14">
        <f>'[1]TCE - ANEXO III - Preencher'!I354</f>
        <v>0</v>
      </c>
      <c r="I345" s="14">
        <f>'[1]TCE - ANEXO III - Preencher'!J354</f>
        <v>302.48480000000001</v>
      </c>
      <c r="J345" s="14">
        <f>'[1]TCE - ANEXO III - Preencher'!K354</f>
        <v>0</v>
      </c>
      <c r="K345" s="15">
        <f>'[1]TCE - ANEXO III - Preencher'!L354</f>
        <v>88.79</v>
      </c>
      <c r="L345" s="15">
        <f>'[1]TCE - ANEXO III - Preencher'!M354</f>
        <v>1.1000000000000001</v>
      </c>
      <c r="M345" s="15">
        <f t="shared" si="31"/>
        <v>87.690000000000012</v>
      </c>
      <c r="N345" s="15">
        <f>'[1]TCE - ANEXO III - Preencher'!O354</f>
        <v>1.98</v>
      </c>
      <c r="O345" s="15">
        <f>'[1]TCE - ANEXO III - Preencher'!P354</f>
        <v>0</v>
      </c>
      <c r="P345" s="16">
        <f t="shared" si="32"/>
        <v>1.98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1847.22</v>
      </c>
      <c r="Y345" s="15">
        <f>'[1]TCE - ANEXO III - Preencher'!Z354</f>
        <v>0</v>
      </c>
      <c r="Z345" s="16">
        <f t="shared" si="35"/>
        <v>1847.22</v>
      </c>
      <c r="AA345" s="17" t="str">
        <f>IF('[1]TCE - ANEXO III - Preencher'!AB354="","",'[1]TCE - ANEXO III - Preencher'!AB354)</f>
        <v>PISO ENFERMAGEM</v>
      </c>
      <c r="AB345" s="15">
        <f t="shared" si="30"/>
        <v>2239.3748000000001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MARILIA PARENTE LINS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>
        <f>IF('[1]TCE - ANEXO III - Preencher'!H355="","",'[1]TCE - ANEXO III - Preencher'!H355)</f>
        <v>45292</v>
      </c>
      <c r="H346" s="14">
        <f>'[1]TCE - ANEXO III - Preencher'!I355</f>
        <v>0</v>
      </c>
      <c r="I346" s="14">
        <f>'[1]TCE - ANEXO III - Preencher'!J355</f>
        <v>513.39839999999992</v>
      </c>
      <c r="J346" s="14">
        <f>'[1]TCE - ANEXO III - Preencher'!K355</f>
        <v>0</v>
      </c>
      <c r="K346" s="15">
        <f>'[1]TCE - ANEXO III - Preencher'!L355</f>
        <v>88.79</v>
      </c>
      <c r="L346" s="15">
        <f>'[1]TCE - ANEXO III - Preencher'!M355</f>
        <v>1.1000000000000001</v>
      </c>
      <c r="M346" s="15">
        <f t="shared" si="31"/>
        <v>87.690000000000012</v>
      </c>
      <c r="N346" s="15">
        <f>'[1]TCE - ANEXO III - Preencher'!O355</f>
        <v>2.54</v>
      </c>
      <c r="O346" s="15">
        <f>'[1]TCE - ANEXO III - Preencher'!P355</f>
        <v>0</v>
      </c>
      <c r="P346" s="16">
        <f t="shared" si="32"/>
        <v>2.54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128.24</v>
      </c>
      <c r="U346" s="15">
        <f>'[1]TCE - ANEXO III - Preencher'!V355</f>
        <v>0</v>
      </c>
      <c r="V346" s="16">
        <f t="shared" si="34"/>
        <v>128.24</v>
      </c>
      <c r="W346" s="17" t="str">
        <f>IF('[1]TCE - ANEXO III - Preencher'!X355="","",'[1]TCE - ANEXO III - Preencher'!X355)</f>
        <v>AUXILIO CRECHE</v>
      </c>
      <c r="X346" s="15">
        <f>'[1]TCE - ANEXO III - Preencher'!Y355</f>
        <v>1975.6</v>
      </c>
      <c r="Y346" s="15">
        <f>'[1]TCE - ANEXO III - Preencher'!Z355</f>
        <v>0</v>
      </c>
      <c r="Z346" s="16">
        <f t="shared" si="35"/>
        <v>1975.6</v>
      </c>
      <c r="AA346" s="17" t="str">
        <f>IF('[1]TCE - ANEXO III - Preencher'!AB355="","",'[1]TCE - ANEXO III - Preencher'!AB355)</f>
        <v>PISO ENFERMAGEM</v>
      </c>
      <c r="AB346" s="15">
        <f t="shared" si="30"/>
        <v>2707.4683999999997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MARIO FELIPE DA CRUZ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>
        <f>IF('[1]TCE - ANEXO III - Preencher'!H356="","",'[1]TCE - ANEXO III - Preencher'!H356)</f>
        <v>45292</v>
      </c>
      <c r="H347" s="14">
        <f>'[1]TCE - ANEXO III - Preencher'!I356</f>
        <v>0</v>
      </c>
      <c r="I347" s="14">
        <f>'[1]TCE - ANEXO III - Preencher'!J356</f>
        <v>433.43599999999998</v>
      </c>
      <c r="J347" s="14">
        <f>'[1]TCE - ANEXO III - Preencher'!K356</f>
        <v>0</v>
      </c>
      <c r="K347" s="15">
        <f>'[1]TCE - ANEXO III - Preencher'!L356</f>
        <v>88.79</v>
      </c>
      <c r="L347" s="15">
        <f>'[1]TCE - ANEXO III - Preencher'!M356</f>
        <v>1.1000000000000001</v>
      </c>
      <c r="M347" s="15">
        <f t="shared" si="31"/>
        <v>87.690000000000012</v>
      </c>
      <c r="N347" s="15">
        <f>'[1]TCE - ANEXO III - Preencher'!O356</f>
        <v>2.54</v>
      </c>
      <c r="O347" s="15">
        <f>'[1]TCE - ANEXO III - Preencher'!P356</f>
        <v>0</v>
      </c>
      <c r="P347" s="16">
        <f t="shared" si="32"/>
        <v>2.54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128.24</v>
      </c>
      <c r="U347" s="15">
        <f>'[1]TCE - ANEXO III - Preencher'!V356</f>
        <v>0</v>
      </c>
      <c r="V347" s="16">
        <f t="shared" si="34"/>
        <v>128.24</v>
      </c>
      <c r="W347" s="17" t="str">
        <f>IF('[1]TCE - ANEXO III - Preencher'!X356="","",'[1]TCE - ANEXO III - Preencher'!X356)</f>
        <v>AUXILIO CRECHE</v>
      </c>
      <c r="X347" s="15">
        <f>'[1]TCE - ANEXO III - Preencher'!Y356</f>
        <v>1975.6</v>
      </c>
      <c r="Y347" s="15">
        <f>'[1]TCE - ANEXO III - Preencher'!Z356</f>
        <v>0</v>
      </c>
      <c r="Z347" s="16">
        <f t="shared" si="35"/>
        <v>1975.6</v>
      </c>
      <c r="AA347" s="17" t="str">
        <f>IF('[1]TCE - ANEXO III - Preencher'!AB356="","",'[1]TCE - ANEXO III - Preencher'!AB356)</f>
        <v>PISO ENFERMAGEM</v>
      </c>
      <c r="AB347" s="15">
        <f t="shared" si="30"/>
        <v>2627.5059999999999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>MARIO GUSTAVO LUCIO ALBUQUERQUE</v>
      </c>
      <c r="E348" s="9" t="str">
        <f>IF('[1]TCE - ANEXO III - Preencher'!F357="4 - Assistência Odontológica","2 - Outros Profissionais da Saúde",'[1]TCE - ANEXO III - Preencher'!F357)</f>
        <v>1 - Médico</v>
      </c>
      <c r="F348" s="12" t="str">
        <f>'[1]TCE - ANEXO III - Preencher'!G357</f>
        <v>2252-25</v>
      </c>
      <c r="G348" s="13">
        <f>IF('[1]TCE - ANEXO III - Preencher'!H357="","",'[1]TCE - ANEXO III - Preencher'!H357)</f>
        <v>45292</v>
      </c>
      <c r="H348" s="14">
        <f>'[1]TCE - ANEXO III - Preencher'!I357</f>
        <v>0</v>
      </c>
      <c r="I348" s="14">
        <f>'[1]TCE - ANEXO III - Preencher'!J357</f>
        <v>813.3832000000001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21.55</v>
      </c>
      <c r="O348" s="15">
        <f>'[1]TCE - ANEXO III - Preencher'!P357</f>
        <v>0</v>
      </c>
      <c r="P348" s="16">
        <f t="shared" si="32"/>
        <v>21.55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834.93320000000006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MARIO MACIEL TORRES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7823-20</v>
      </c>
      <c r="G349" s="13">
        <f>IF('[1]TCE - ANEXO III - Preencher'!H358="","",'[1]TCE - ANEXO III - Preencher'!H358)</f>
        <v>45292</v>
      </c>
      <c r="H349" s="14">
        <f>'[1]TCE - ANEXO III - Preencher'!I358</f>
        <v>0</v>
      </c>
      <c r="I349" s="14">
        <f>'[1]TCE - ANEXO III - Preencher'!J358</f>
        <v>284.5016</v>
      </c>
      <c r="J349" s="14">
        <f>'[1]TCE - ANEXO III - Preencher'!K358</f>
        <v>0</v>
      </c>
      <c r="K349" s="15">
        <f>'[1]TCE - ANEXO III - Preencher'!L358</f>
        <v>88.79</v>
      </c>
      <c r="L349" s="15">
        <f>'[1]TCE - ANEXO III - Preencher'!M358</f>
        <v>1.1000000000000001</v>
      </c>
      <c r="M349" s="15">
        <f t="shared" si="31"/>
        <v>87.690000000000012</v>
      </c>
      <c r="N349" s="15">
        <f>'[1]TCE - ANEXO III - Preencher'!O358</f>
        <v>1.98</v>
      </c>
      <c r="O349" s="15">
        <f>'[1]TCE - ANEXO III - Preencher'!P358</f>
        <v>0</v>
      </c>
      <c r="P349" s="16">
        <f t="shared" si="32"/>
        <v>1.98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374.17160000000001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MARTA RAQUEL SILVA NOGUEIRA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3222-05</v>
      </c>
      <c r="G350" s="13">
        <f>IF('[1]TCE - ANEXO III - Preencher'!H359="","",'[1]TCE - ANEXO III - Preencher'!H359)</f>
        <v>45292</v>
      </c>
      <c r="H350" s="14">
        <f>'[1]TCE - ANEXO III - Preencher'!I359</f>
        <v>0</v>
      </c>
      <c r="I350" s="14">
        <f>'[1]TCE - ANEXO III - Preencher'!J359</f>
        <v>283.32959999999997</v>
      </c>
      <c r="J350" s="14">
        <f>'[1]TCE - ANEXO III - Preencher'!K359</f>
        <v>0</v>
      </c>
      <c r="K350" s="15">
        <f>'[1]TCE - ANEXO III - Preencher'!L359</f>
        <v>88.79</v>
      </c>
      <c r="L350" s="15">
        <f>'[1]TCE - ANEXO III - Preencher'!M359</f>
        <v>1.1000000000000001</v>
      </c>
      <c r="M350" s="15">
        <f t="shared" si="31"/>
        <v>87.690000000000012</v>
      </c>
      <c r="N350" s="15">
        <f>'[1]TCE - ANEXO III - Preencher'!O359</f>
        <v>1.98</v>
      </c>
      <c r="O350" s="15">
        <f>'[1]TCE - ANEXO III - Preencher'!P359</f>
        <v>0</v>
      </c>
      <c r="P350" s="16">
        <f t="shared" si="32"/>
        <v>1.98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1847.22</v>
      </c>
      <c r="Y350" s="15">
        <f>'[1]TCE - ANEXO III - Preencher'!Z359</f>
        <v>0</v>
      </c>
      <c r="Z350" s="16">
        <f t="shared" si="35"/>
        <v>1847.22</v>
      </c>
      <c r="AA350" s="17" t="str">
        <f>IF('[1]TCE - ANEXO III - Preencher'!AB359="","",'[1]TCE - ANEXO III - Preencher'!AB359)</f>
        <v>PISO ENFERMAGEM</v>
      </c>
      <c r="AB350" s="15">
        <f t="shared" si="30"/>
        <v>2220.2195999999999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MAYARA AMANDA DE OLIVEIRA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>
        <f>IF('[1]TCE - ANEXO III - Preencher'!H360="","",'[1]TCE - ANEXO III - Preencher'!H360)</f>
        <v>45292</v>
      </c>
      <c r="H351" s="14">
        <f>'[1]TCE - ANEXO III - Preencher'!I360</f>
        <v>0</v>
      </c>
      <c r="I351" s="14">
        <f>'[1]TCE - ANEXO III - Preencher'!J360</f>
        <v>411.59760000000006</v>
      </c>
      <c r="J351" s="14">
        <f>'[1]TCE - ANEXO III - Preencher'!K360</f>
        <v>0</v>
      </c>
      <c r="K351" s="15">
        <f>'[1]TCE - ANEXO III - Preencher'!L360</f>
        <v>88.79</v>
      </c>
      <c r="L351" s="15">
        <f>'[1]TCE - ANEXO III - Preencher'!M360</f>
        <v>1.1000000000000001</v>
      </c>
      <c r="M351" s="15">
        <f t="shared" si="31"/>
        <v>87.690000000000012</v>
      </c>
      <c r="N351" s="15">
        <f>'[1]TCE - ANEXO III - Preencher'!O360</f>
        <v>2.54</v>
      </c>
      <c r="O351" s="15">
        <f>'[1]TCE - ANEXO III - Preencher'!P360</f>
        <v>0</v>
      </c>
      <c r="P351" s="16">
        <f t="shared" si="32"/>
        <v>2.54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1975.6</v>
      </c>
      <c r="Y351" s="15">
        <f>'[1]TCE - ANEXO III - Preencher'!Z360</f>
        <v>0</v>
      </c>
      <c r="Z351" s="16">
        <f t="shared" si="35"/>
        <v>1975.6</v>
      </c>
      <c r="AA351" s="17" t="str">
        <f>IF('[1]TCE - ANEXO III - Preencher'!AB360="","",'[1]TCE - ANEXO III - Preencher'!AB360)</f>
        <v>PISO ENFERMAGEM</v>
      </c>
      <c r="AB351" s="15">
        <f t="shared" si="30"/>
        <v>2477.4276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 xml:space="preserve">MAYSA ARLANY DE OLIVEIRA 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2235-05</v>
      </c>
      <c r="G352" s="13">
        <f>IF('[1]TCE - ANEXO III - Preencher'!H361="","",'[1]TCE - ANEXO III - Preencher'!H361)</f>
        <v>45292</v>
      </c>
      <c r="H352" s="14">
        <f>'[1]TCE - ANEXO III - Preencher'!I361</f>
        <v>0</v>
      </c>
      <c r="I352" s="14">
        <f>'[1]TCE - ANEXO III - Preencher'!J361</f>
        <v>414.40320000000003</v>
      </c>
      <c r="J352" s="14">
        <f>'[1]TCE - ANEXO III - Preencher'!K361</f>
        <v>0</v>
      </c>
      <c r="K352" s="15">
        <f>'[1]TCE - ANEXO III - Preencher'!L361</f>
        <v>88.79</v>
      </c>
      <c r="L352" s="15">
        <f>'[1]TCE - ANEXO III - Preencher'!M361</f>
        <v>1.1000000000000001</v>
      </c>
      <c r="M352" s="15">
        <f t="shared" si="31"/>
        <v>87.690000000000012</v>
      </c>
      <c r="N352" s="15">
        <f>'[1]TCE - ANEXO III - Preencher'!O361</f>
        <v>2.54</v>
      </c>
      <c r="O352" s="15">
        <f>'[1]TCE - ANEXO III - Preencher'!P361</f>
        <v>0</v>
      </c>
      <c r="P352" s="16">
        <f t="shared" si="32"/>
        <v>2.54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2023.7</v>
      </c>
      <c r="Y352" s="15">
        <f>'[1]TCE - ANEXO III - Preencher'!Z361</f>
        <v>0</v>
      </c>
      <c r="Z352" s="16">
        <f t="shared" si="35"/>
        <v>2023.7</v>
      </c>
      <c r="AA352" s="17" t="str">
        <f>IF('[1]TCE - ANEXO III - Preencher'!AB361="","",'[1]TCE - ANEXO III - Preencher'!AB361)</f>
        <v>PISO ENFERMAGEM</v>
      </c>
      <c r="AB352" s="15">
        <f t="shared" si="30"/>
        <v>2528.3332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MEIRILANDE MARIA DE SOUZA COELHO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>
        <f>IF('[1]TCE - ANEXO III - Preencher'!H362="","",'[1]TCE - ANEXO III - Preencher'!H362)</f>
        <v>45292</v>
      </c>
      <c r="H353" s="14">
        <f>'[1]TCE - ANEXO III - Preencher'!I362</f>
        <v>0</v>
      </c>
      <c r="I353" s="14">
        <f>'[1]TCE - ANEXO III - Preencher'!J362</f>
        <v>298.0224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1.98</v>
      </c>
      <c r="O353" s="15">
        <f>'[1]TCE - ANEXO III - Preencher'!P362</f>
        <v>0</v>
      </c>
      <c r="P353" s="16">
        <f t="shared" si="32"/>
        <v>1.98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1847.22</v>
      </c>
      <c r="Y353" s="15">
        <f>'[1]TCE - ANEXO III - Preencher'!Z362</f>
        <v>0</v>
      </c>
      <c r="Z353" s="16">
        <f t="shared" si="35"/>
        <v>1847.22</v>
      </c>
      <c r="AA353" s="17" t="str">
        <f>IF('[1]TCE - ANEXO III - Preencher'!AB362="","",'[1]TCE - ANEXO III - Preencher'!AB362)</f>
        <v>PISO ENFERMAGEM</v>
      </c>
      <c r="AB353" s="15">
        <f t="shared" si="30"/>
        <v>2147.2224000000001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MICHAEL BARROS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5152-10</v>
      </c>
      <c r="G354" s="13">
        <f>IF('[1]TCE - ANEXO III - Preencher'!H363="","",'[1]TCE - ANEXO III - Preencher'!H363)</f>
        <v>45292</v>
      </c>
      <c r="H354" s="14">
        <f>'[1]TCE - ANEXO III - Preencher'!I363</f>
        <v>0</v>
      </c>
      <c r="I354" s="14">
        <f>'[1]TCE - ANEXO III - Preencher'!J363</f>
        <v>198.86560000000003</v>
      </c>
      <c r="J354" s="14">
        <f>'[1]TCE - ANEXO III - Preencher'!K363</f>
        <v>0</v>
      </c>
      <c r="K354" s="15">
        <f>'[1]TCE - ANEXO III - Preencher'!L363</f>
        <v>88.79</v>
      </c>
      <c r="L354" s="15">
        <f>'[1]TCE - ANEXO III - Preencher'!M363</f>
        <v>1.1000000000000001</v>
      </c>
      <c r="M354" s="15">
        <f t="shared" si="31"/>
        <v>87.690000000000012</v>
      </c>
      <c r="N354" s="15">
        <f>'[1]TCE - ANEXO III - Preencher'!O363</f>
        <v>1.98</v>
      </c>
      <c r="O354" s="15">
        <f>'[1]TCE - ANEXO III - Preencher'!P363</f>
        <v>0</v>
      </c>
      <c r="P354" s="16">
        <f t="shared" si="32"/>
        <v>1.98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288.53560000000004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MIKAELLY DA SILVA ARAUJO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45292</v>
      </c>
      <c r="H355" s="14">
        <f>'[1]TCE - ANEXO III - Preencher'!I364</f>
        <v>0</v>
      </c>
      <c r="I355" s="14">
        <f>'[1]TCE - ANEXO III - Preencher'!J364</f>
        <v>283.32959999999997</v>
      </c>
      <c r="J355" s="14">
        <f>'[1]TCE - ANEXO III - Preencher'!K364</f>
        <v>0</v>
      </c>
      <c r="K355" s="15">
        <f>'[1]TCE - ANEXO III - Preencher'!L364</f>
        <v>88.79</v>
      </c>
      <c r="L355" s="15">
        <f>'[1]TCE - ANEXO III - Preencher'!M364</f>
        <v>1.1000000000000001</v>
      </c>
      <c r="M355" s="15">
        <f t="shared" si="31"/>
        <v>87.690000000000012</v>
      </c>
      <c r="N355" s="15">
        <f>'[1]TCE - ANEXO III - Preencher'!O364</f>
        <v>1.98</v>
      </c>
      <c r="O355" s="15">
        <f>'[1]TCE - ANEXO III - Preencher'!P364</f>
        <v>0</v>
      </c>
      <c r="P355" s="16">
        <f t="shared" si="32"/>
        <v>1.98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1847.22</v>
      </c>
      <c r="Y355" s="15">
        <f>'[1]TCE - ANEXO III - Preencher'!Z364</f>
        <v>0</v>
      </c>
      <c r="Z355" s="16">
        <f t="shared" si="35"/>
        <v>1847.22</v>
      </c>
      <c r="AA355" s="17" t="str">
        <f>IF('[1]TCE - ANEXO III - Preencher'!AB364="","",'[1]TCE - ANEXO III - Preencher'!AB364)</f>
        <v>PISO ENFERMAGEM</v>
      </c>
      <c r="AB355" s="15">
        <f t="shared" si="30"/>
        <v>2220.2195999999999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MILTON BERNARDO DO NASCIMENTO JUNIOR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7823-20</v>
      </c>
      <c r="G356" s="13">
        <f>IF('[1]TCE - ANEXO III - Preencher'!H365="","",'[1]TCE - ANEXO III - Preencher'!H365)</f>
        <v>45292</v>
      </c>
      <c r="H356" s="14">
        <f>'[1]TCE - ANEXO III - Preencher'!I365</f>
        <v>0</v>
      </c>
      <c r="I356" s="14">
        <f>'[1]TCE - ANEXO III - Preencher'!J365</f>
        <v>267.51279999999997</v>
      </c>
      <c r="J356" s="14">
        <f>'[1]TCE - ANEXO III - Preencher'!K365</f>
        <v>0</v>
      </c>
      <c r="K356" s="15">
        <f>'[1]TCE - ANEXO III - Preencher'!L365</f>
        <v>88.79</v>
      </c>
      <c r="L356" s="15">
        <f>'[1]TCE - ANEXO III - Preencher'!M365</f>
        <v>1.1000000000000001</v>
      </c>
      <c r="M356" s="15">
        <f t="shared" si="31"/>
        <v>87.690000000000012</v>
      </c>
      <c r="N356" s="15">
        <f>'[1]TCE - ANEXO III - Preencher'!O365</f>
        <v>1.98</v>
      </c>
      <c r="O356" s="15">
        <f>'[1]TCE - ANEXO III - Preencher'!P365</f>
        <v>0</v>
      </c>
      <c r="P356" s="16">
        <f t="shared" si="32"/>
        <v>1.98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357.18279999999999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>MURILO AUGUSTO MOREIRA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2251-25</v>
      </c>
      <c r="G357" s="13">
        <f>IF('[1]TCE - ANEXO III - Preencher'!H366="","",'[1]TCE - ANEXO III - Preencher'!H366)</f>
        <v>45292</v>
      </c>
      <c r="H357" s="14">
        <f>'[1]TCE - ANEXO III - Preencher'!I366</f>
        <v>0</v>
      </c>
      <c r="I357" s="14">
        <f>'[1]TCE - ANEXO III - Preencher'!J366</f>
        <v>627.73519999999996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1.98</v>
      </c>
      <c r="O357" s="15">
        <f>'[1]TCE - ANEXO III - Preencher'!P366</f>
        <v>0</v>
      </c>
      <c r="P357" s="16">
        <f t="shared" si="32"/>
        <v>1.98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629.71519999999998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NADJA DA COSTA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>
        <f>IF('[1]TCE - ANEXO III - Preencher'!H367="","",'[1]TCE - ANEXO III - Preencher'!H367)</f>
        <v>45292</v>
      </c>
      <c r="H358" s="14">
        <f>'[1]TCE - ANEXO III - Preencher'!I367</f>
        <v>0</v>
      </c>
      <c r="I358" s="14">
        <f>'[1]TCE - ANEXO III - Preencher'!J367</f>
        <v>305.92160000000001</v>
      </c>
      <c r="J358" s="14">
        <f>'[1]TCE - ANEXO III - Preencher'!K367</f>
        <v>0</v>
      </c>
      <c r="K358" s="15">
        <f>'[1]TCE - ANEXO III - Preencher'!L367</f>
        <v>88.79</v>
      </c>
      <c r="L358" s="15">
        <f>'[1]TCE - ANEXO III - Preencher'!M367</f>
        <v>1.1000000000000001</v>
      </c>
      <c r="M358" s="15">
        <f t="shared" si="31"/>
        <v>87.690000000000012</v>
      </c>
      <c r="N358" s="15">
        <f>'[1]TCE - ANEXO III - Preencher'!O367</f>
        <v>1.98</v>
      </c>
      <c r="O358" s="15">
        <f>'[1]TCE - ANEXO III - Preencher'!P367</f>
        <v>0</v>
      </c>
      <c r="P358" s="16">
        <f t="shared" si="32"/>
        <v>1.98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1847.22</v>
      </c>
      <c r="Y358" s="15">
        <f>'[1]TCE - ANEXO III - Preencher'!Z367</f>
        <v>0</v>
      </c>
      <c r="Z358" s="16">
        <f t="shared" si="35"/>
        <v>1847.22</v>
      </c>
      <c r="AA358" s="17" t="str">
        <f>IF('[1]TCE - ANEXO III - Preencher'!AB367="","",'[1]TCE - ANEXO III - Preencher'!AB367)</f>
        <v>PISO ENFERMAGEM</v>
      </c>
      <c r="AB358" s="15">
        <f t="shared" si="30"/>
        <v>2242.8116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NADJA ULISSES VIDAL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2235-05</v>
      </c>
      <c r="G359" s="13">
        <f>IF('[1]TCE - ANEXO III - Preencher'!H368="","",'[1]TCE - ANEXO III - Preencher'!H368)</f>
        <v>45292</v>
      </c>
      <c r="H359" s="14">
        <f>'[1]TCE - ANEXO III - Preencher'!I368</f>
        <v>0</v>
      </c>
      <c r="I359" s="14">
        <f>'[1]TCE - ANEXO III - Preencher'!J368</f>
        <v>406.70319999999998</v>
      </c>
      <c r="J359" s="14">
        <f>'[1]TCE - ANEXO III - Preencher'!K368</f>
        <v>0</v>
      </c>
      <c r="K359" s="15">
        <f>'[1]TCE - ANEXO III - Preencher'!L368</f>
        <v>88.79</v>
      </c>
      <c r="L359" s="15">
        <f>'[1]TCE - ANEXO III - Preencher'!M368</f>
        <v>1.1000000000000001</v>
      </c>
      <c r="M359" s="15">
        <f t="shared" si="31"/>
        <v>87.690000000000012</v>
      </c>
      <c r="N359" s="15">
        <f>'[1]TCE - ANEXO III - Preencher'!O368</f>
        <v>2.54</v>
      </c>
      <c r="O359" s="15">
        <f>'[1]TCE - ANEXO III - Preencher'!P368</f>
        <v>0</v>
      </c>
      <c r="P359" s="16">
        <f t="shared" si="32"/>
        <v>2.54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1975.6</v>
      </c>
      <c r="Y359" s="15">
        <f>'[1]TCE - ANEXO III - Preencher'!Z368</f>
        <v>0</v>
      </c>
      <c r="Z359" s="16">
        <f t="shared" si="35"/>
        <v>1975.6</v>
      </c>
      <c r="AA359" s="17" t="str">
        <f>IF('[1]TCE - ANEXO III - Preencher'!AB368="","",'[1]TCE - ANEXO III - Preencher'!AB368)</f>
        <v>PISO ENFERMAGEM</v>
      </c>
      <c r="AB359" s="15">
        <f t="shared" si="30"/>
        <v>2472.5331999999999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NAIDE KELLE ROCHA SOARES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4110-10</v>
      </c>
      <c r="G360" s="13">
        <f>IF('[1]TCE - ANEXO III - Preencher'!H369="","",'[1]TCE - ANEXO III - Preencher'!H369)</f>
        <v>45292</v>
      </c>
      <c r="H360" s="14">
        <f>'[1]TCE - ANEXO III - Preencher'!I369</f>
        <v>0</v>
      </c>
      <c r="I360" s="14">
        <f>'[1]TCE - ANEXO III - Preencher'!J369</f>
        <v>141.7576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1.98</v>
      </c>
      <c r="O360" s="15">
        <f>'[1]TCE - ANEXO III - Preencher'!P369</f>
        <v>0</v>
      </c>
      <c r="P360" s="16">
        <f t="shared" si="32"/>
        <v>1.98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77.569999999999993</v>
      </c>
      <c r="U360" s="15">
        <f>'[1]TCE - ANEXO III - Preencher'!V369</f>
        <v>0</v>
      </c>
      <c r="V360" s="16">
        <f t="shared" si="34"/>
        <v>77.569999999999993</v>
      </c>
      <c r="W360" s="17" t="str">
        <f>IF('[1]TCE - ANEXO III - Preencher'!X369="","",'[1]TCE - ANEXO III - Preencher'!X369)</f>
        <v>AUXILIO CRECHE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221.30759999999998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 xml:space="preserve">NAIZA BARROS PEREIRA 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4221-05</v>
      </c>
      <c r="G361" s="13">
        <f>IF('[1]TCE - ANEXO III - Preencher'!H370="","",'[1]TCE - ANEXO III - Preencher'!H370)</f>
        <v>45292</v>
      </c>
      <c r="H361" s="14">
        <f>'[1]TCE - ANEXO III - Preencher'!I370</f>
        <v>0</v>
      </c>
      <c r="I361" s="14">
        <f>'[1]TCE - ANEXO III - Preencher'!J370</f>
        <v>135.55200000000002</v>
      </c>
      <c r="J361" s="14">
        <f>'[1]TCE - ANEXO III - Preencher'!K370</f>
        <v>0</v>
      </c>
      <c r="K361" s="15">
        <f>'[1]TCE - ANEXO III - Preencher'!L370</f>
        <v>88.79</v>
      </c>
      <c r="L361" s="15">
        <f>'[1]TCE - ANEXO III - Preencher'!M370</f>
        <v>1.1000000000000001</v>
      </c>
      <c r="M361" s="15">
        <f t="shared" si="31"/>
        <v>87.690000000000012</v>
      </c>
      <c r="N361" s="15">
        <f>'[1]TCE - ANEXO III - Preencher'!O370</f>
        <v>1.98</v>
      </c>
      <c r="O361" s="15">
        <f>'[1]TCE - ANEXO III - Preencher'!P370</f>
        <v>0</v>
      </c>
      <c r="P361" s="16">
        <f t="shared" si="32"/>
        <v>1.98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225.22200000000001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NATHALIA ANNIE DE ALENCAR MATOS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2516-05</v>
      </c>
      <c r="G362" s="13">
        <f>IF('[1]TCE - ANEXO III - Preencher'!H371="","",'[1]TCE - ANEXO III - Preencher'!H371)</f>
        <v>45292</v>
      </c>
      <c r="H362" s="14">
        <f>'[1]TCE - ANEXO III - Preencher'!I371</f>
        <v>0</v>
      </c>
      <c r="I362" s="14">
        <f>'[1]TCE - ANEXO III - Preencher'!J371</f>
        <v>212.84720000000002</v>
      </c>
      <c r="J362" s="14">
        <f>'[1]TCE - ANEXO III - Preencher'!K371</f>
        <v>0</v>
      </c>
      <c r="K362" s="15">
        <f>'[1]TCE - ANEXO III - Preencher'!L371</f>
        <v>88.79</v>
      </c>
      <c r="L362" s="15">
        <f>'[1]TCE - ANEXO III - Preencher'!M371</f>
        <v>1.1000000000000001</v>
      </c>
      <c r="M362" s="15">
        <f t="shared" si="31"/>
        <v>87.690000000000012</v>
      </c>
      <c r="N362" s="15">
        <f>'[1]TCE - ANEXO III - Preencher'!O371</f>
        <v>1.98</v>
      </c>
      <c r="O362" s="15">
        <f>'[1]TCE - ANEXO III - Preencher'!P371</f>
        <v>0</v>
      </c>
      <c r="P362" s="16">
        <f t="shared" si="32"/>
        <v>1.98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302.51720000000006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NEIDE TEREZINHA RAMOS DA PAIXÃO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5152-10</v>
      </c>
      <c r="G363" s="13">
        <f>IF('[1]TCE - ANEXO III - Preencher'!H372="","",'[1]TCE - ANEXO III - Preencher'!H372)</f>
        <v>45292</v>
      </c>
      <c r="H363" s="14">
        <f>'[1]TCE - ANEXO III - Preencher'!I372</f>
        <v>0</v>
      </c>
      <c r="I363" s="14">
        <f>'[1]TCE - ANEXO III - Preencher'!J372</f>
        <v>153.5104</v>
      </c>
      <c r="J363" s="14">
        <f>'[1]TCE - ANEXO III - Preencher'!K372</f>
        <v>0</v>
      </c>
      <c r="K363" s="15">
        <f>'[1]TCE - ANEXO III - Preencher'!L372</f>
        <v>88.79</v>
      </c>
      <c r="L363" s="15">
        <f>'[1]TCE - ANEXO III - Preencher'!M372</f>
        <v>1.1000000000000001</v>
      </c>
      <c r="M363" s="15">
        <f t="shared" si="31"/>
        <v>87.690000000000012</v>
      </c>
      <c r="N363" s="15">
        <f>'[1]TCE - ANEXO III - Preencher'!O372</f>
        <v>1.98</v>
      </c>
      <c r="O363" s="15">
        <f>'[1]TCE - ANEXO III - Preencher'!P372</f>
        <v>0</v>
      </c>
      <c r="P363" s="16">
        <f t="shared" si="32"/>
        <v>1.98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243.18039999999999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NEILTA TAVARES RODRIGUES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45292</v>
      </c>
      <c r="H364" s="14">
        <f>'[1]TCE - ANEXO III - Preencher'!I373</f>
        <v>0</v>
      </c>
      <c r="I364" s="14">
        <f>'[1]TCE - ANEXO III - Preencher'!J373</f>
        <v>283.32959999999997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1.98</v>
      </c>
      <c r="O364" s="15">
        <f>'[1]TCE - ANEXO III - Preencher'!P373</f>
        <v>0</v>
      </c>
      <c r="P364" s="16">
        <f t="shared" si="32"/>
        <v>1.98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1847.22</v>
      </c>
      <c r="Y364" s="15">
        <f>'[1]TCE - ANEXO III - Preencher'!Z373</f>
        <v>0</v>
      </c>
      <c r="Z364" s="16">
        <f t="shared" si="35"/>
        <v>1847.22</v>
      </c>
      <c r="AA364" s="17" t="str">
        <f>IF('[1]TCE - ANEXO III - Preencher'!AB373="","",'[1]TCE - ANEXO III - Preencher'!AB373)</f>
        <v>PISO ENFERMAGEM</v>
      </c>
      <c r="AB364" s="15">
        <f t="shared" si="30"/>
        <v>2132.5295999999998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NEJAIR DE CARVALHO SILVA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5142-25</v>
      </c>
      <c r="G365" s="13">
        <f>IF('[1]TCE - ANEXO III - Preencher'!H374="","",'[1]TCE - ANEXO III - Preencher'!H374)</f>
        <v>45292</v>
      </c>
      <c r="H365" s="14">
        <f>'[1]TCE - ANEXO III - Preencher'!I374</f>
        <v>0</v>
      </c>
      <c r="I365" s="14">
        <f>'[1]TCE - ANEXO III - Preencher'!J374</f>
        <v>158.14400000000001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1.98</v>
      </c>
      <c r="O365" s="15">
        <f>'[1]TCE - ANEXO III - Preencher'!P374</f>
        <v>0</v>
      </c>
      <c r="P365" s="16">
        <f t="shared" si="32"/>
        <v>1.98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160.124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NELSIMERY GOMES DE ARAUJO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45292</v>
      </c>
      <c r="H366" s="14">
        <f>'[1]TCE - ANEXO III - Preencher'!I375</f>
        <v>0</v>
      </c>
      <c r="I366" s="14">
        <f>'[1]TCE - ANEXO III - Preencher'!J375</f>
        <v>277.05360000000002</v>
      </c>
      <c r="J366" s="14">
        <f>'[1]TCE - ANEXO III - Preencher'!K375</f>
        <v>0</v>
      </c>
      <c r="K366" s="15">
        <f>'[1]TCE - ANEXO III - Preencher'!L375</f>
        <v>88.79</v>
      </c>
      <c r="L366" s="15">
        <f>'[1]TCE - ANEXO III - Preencher'!M375</f>
        <v>1.1000000000000001</v>
      </c>
      <c r="M366" s="15">
        <f t="shared" si="31"/>
        <v>87.690000000000012</v>
      </c>
      <c r="N366" s="15">
        <f>'[1]TCE - ANEXO III - Preencher'!O375</f>
        <v>1.98</v>
      </c>
      <c r="O366" s="15">
        <f>'[1]TCE - ANEXO III - Preencher'!P375</f>
        <v>0</v>
      </c>
      <c r="P366" s="16">
        <f t="shared" si="32"/>
        <v>1.98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1559.26</v>
      </c>
      <c r="Y366" s="15">
        <f>'[1]TCE - ANEXO III - Preencher'!Z375</f>
        <v>0</v>
      </c>
      <c r="Z366" s="16">
        <f t="shared" si="35"/>
        <v>1559.26</v>
      </c>
      <c r="AA366" s="17" t="str">
        <f>IF('[1]TCE - ANEXO III - Preencher'!AB375="","",'[1]TCE - ANEXO III - Preencher'!AB375)</f>
        <v>PISO ENFERMAGEM</v>
      </c>
      <c r="AB366" s="15">
        <f t="shared" si="30"/>
        <v>1925.9836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NERYSVANIA TAVARES DA SILVA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2235-05</v>
      </c>
      <c r="G367" s="13">
        <f>IF('[1]TCE - ANEXO III - Preencher'!H376="","",'[1]TCE - ANEXO III - Preencher'!H376)</f>
        <v>45292</v>
      </c>
      <c r="H367" s="14">
        <f>'[1]TCE - ANEXO III - Preencher'!I376</f>
        <v>0</v>
      </c>
      <c r="I367" s="14">
        <f>'[1]TCE - ANEXO III - Preencher'!J376</f>
        <v>354.57440000000003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2.54</v>
      </c>
      <c r="O367" s="15">
        <f>'[1]TCE - ANEXO III - Preencher'!P376</f>
        <v>0</v>
      </c>
      <c r="P367" s="16">
        <f t="shared" si="32"/>
        <v>2.54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2105.02</v>
      </c>
      <c r="Y367" s="15">
        <f>'[1]TCE - ANEXO III - Preencher'!Z376</f>
        <v>0</v>
      </c>
      <c r="Z367" s="16">
        <f t="shared" si="35"/>
        <v>2105.02</v>
      </c>
      <c r="AA367" s="17" t="str">
        <f>IF('[1]TCE - ANEXO III - Preencher'!AB376="","",'[1]TCE - ANEXO III - Preencher'!AB376)</f>
        <v>PISO ENFERMAGEM</v>
      </c>
      <c r="AB367" s="15">
        <f t="shared" si="30"/>
        <v>2462.1343999999999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NEWYLTON COSTA DE LIMA JUNIOR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>
        <f>IF('[1]TCE - ANEXO III - Preencher'!H377="","",'[1]TCE - ANEXO III - Preencher'!H377)</f>
        <v>45292</v>
      </c>
      <c r="H368" s="14">
        <f>'[1]TCE - ANEXO III - Preencher'!I377</f>
        <v>0</v>
      </c>
      <c r="I368" s="14">
        <f>'[1]TCE - ANEXO III - Preencher'!J377</f>
        <v>383.31440000000003</v>
      </c>
      <c r="J368" s="14">
        <f>'[1]TCE - ANEXO III - Preencher'!K377</f>
        <v>0</v>
      </c>
      <c r="K368" s="15">
        <f>'[1]TCE - ANEXO III - Preencher'!L377</f>
        <v>88.79</v>
      </c>
      <c r="L368" s="15">
        <f>'[1]TCE - ANEXO III - Preencher'!M377</f>
        <v>1.1000000000000001</v>
      </c>
      <c r="M368" s="15">
        <f t="shared" si="31"/>
        <v>87.690000000000012</v>
      </c>
      <c r="N368" s="15">
        <f>'[1]TCE - ANEXO III - Preencher'!O377</f>
        <v>2.54</v>
      </c>
      <c r="O368" s="15">
        <f>'[1]TCE - ANEXO III - Preencher'!P377</f>
        <v>0</v>
      </c>
      <c r="P368" s="16">
        <f t="shared" si="32"/>
        <v>2.54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128.24</v>
      </c>
      <c r="U368" s="15">
        <f>'[1]TCE - ANEXO III - Preencher'!V377</f>
        <v>0</v>
      </c>
      <c r="V368" s="16">
        <f t="shared" si="34"/>
        <v>128.24</v>
      </c>
      <c r="W368" s="17" t="str">
        <f>IF('[1]TCE - ANEXO III - Preencher'!X377="","",'[1]TCE - ANEXO III - Preencher'!X377)</f>
        <v>AUXILIO CRECHE</v>
      </c>
      <c r="X368" s="15">
        <f>'[1]TCE - ANEXO III - Preencher'!Y377</f>
        <v>1975.6</v>
      </c>
      <c r="Y368" s="15">
        <f>'[1]TCE - ANEXO III - Preencher'!Z377</f>
        <v>0</v>
      </c>
      <c r="Z368" s="16">
        <f t="shared" si="35"/>
        <v>1975.6</v>
      </c>
      <c r="AA368" s="17" t="str">
        <f>IF('[1]TCE - ANEXO III - Preencher'!AB377="","",'[1]TCE - ANEXO III - Preencher'!AB377)</f>
        <v>PISO ENFERMAGEM</v>
      </c>
      <c r="AB368" s="15">
        <f t="shared" si="30"/>
        <v>2577.3843999999999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NIKAYANI ESLLY AS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>
        <f>IF('[1]TCE - ANEXO III - Preencher'!H378="","",'[1]TCE - ANEXO III - Preencher'!H378)</f>
        <v>45292</v>
      </c>
      <c r="H369" s="14">
        <f>'[1]TCE - ANEXO III - Preencher'!I378</f>
        <v>0</v>
      </c>
      <c r="I369" s="14">
        <f>'[1]TCE - ANEXO III - Preencher'!J378</f>
        <v>300.09520000000003</v>
      </c>
      <c r="J369" s="14">
        <f>'[1]TCE - ANEXO III - Preencher'!K378</f>
        <v>0</v>
      </c>
      <c r="K369" s="15">
        <f>'[1]TCE - ANEXO III - Preencher'!L378</f>
        <v>88.79</v>
      </c>
      <c r="L369" s="15">
        <f>'[1]TCE - ANEXO III - Preencher'!M378</f>
        <v>1.1000000000000001</v>
      </c>
      <c r="M369" s="15">
        <f t="shared" si="31"/>
        <v>87.690000000000012</v>
      </c>
      <c r="N369" s="15">
        <f>'[1]TCE - ANEXO III - Preencher'!O378</f>
        <v>1.98</v>
      </c>
      <c r="O369" s="15">
        <f>'[1]TCE - ANEXO III - Preencher'!P378</f>
        <v>0</v>
      </c>
      <c r="P369" s="16">
        <f t="shared" si="32"/>
        <v>1.98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77.569999999999993</v>
      </c>
      <c r="U369" s="15">
        <f>'[1]TCE - ANEXO III - Preencher'!V378</f>
        <v>0</v>
      </c>
      <c r="V369" s="16">
        <f t="shared" si="34"/>
        <v>77.569999999999993</v>
      </c>
      <c r="W369" s="17" t="str">
        <f>IF('[1]TCE - ANEXO III - Preencher'!X378="","",'[1]TCE - ANEXO III - Preencher'!X378)</f>
        <v>AUXILIO CRECHE</v>
      </c>
      <c r="X369" s="15">
        <f>'[1]TCE - ANEXO III - Preencher'!Y378</f>
        <v>1847.22</v>
      </c>
      <c r="Y369" s="15">
        <f>'[1]TCE - ANEXO III - Preencher'!Z378</f>
        <v>0</v>
      </c>
      <c r="Z369" s="16">
        <f t="shared" si="35"/>
        <v>1847.22</v>
      </c>
      <c r="AA369" s="17" t="str">
        <f>IF('[1]TCE - ANEXO III - Preencher'!AB378="","",'[1]TCE - ANEXO III - Preencher'!AB378)</f>
        <v>PISO ENFERMAGEM</v>
      </c>
      <c r="AB369" s="15">
        <f t="shared" si="30"/>
        <v>2314.5552000000002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NILCELIA ALVES DE LIMA SOBRINHO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5152-10</v>
      </c>
      <c r="G370" s="13">
        <f>IF('[1]TCE - ANEXO III - Preencher'!H379="","",'[1]TCE - ANEXO III - Preencher'!H379)</f>
        <v>45292</v>
      </c>
      <c r="H370" s="14">
        <f>'[1]TCE - ANEXO III - Preencher'!I379</f>
        <v>0</v>
      </c>
      <c r="I370" s="14">
        <f>'[1]TCE - ANEXO III - Preencher'!J379</f>
        <v>135.55200000000002</v>
      </c>
      <c r="J370" s="14">
        <f>'[1]TCE - ANEXO III - Preencher'!K379</f>
        <v>0</v>
      </c>
      <c r="K370" s="15">
        <f>'[1]TCE - ANEXO III - Preencher'!L379</f>
        <v>88.79</v>
      </c>
      <c r="L370" s="15">
        <f>'[1]TCE - ANEXO III - Preencher'!M379</f>
        <v>1.1000000000000001</v>
      </c>
      <c r="M370" s="15">
        <f t="shared" si="31"/>
        <v>87.690000000000012</v>
      </c>
      <c r="N370" s="15">
        <f>'[1]TCE - ANEXO III - Preencher'!O379</f>
        <v>1.98</v>
      </c>
      <c r="O370" s="15">
        <f>'[1]TCE - ANEXO III - Preencher'!P379</f>
        <v>0</v>
      </c>
      <c r="P370" s="16">
        <f t="shared" si="32"/>
        <v>1.98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225.22200000000001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NUZIELE DA SILVA ALVES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4221-05</v>
      </c>
      <c r="G371" s="13">
        <f>IF('[1]TCE - ANEXO III - Preencher'!H380="","",'[1]TCE - ANEXO III - Preencher'!H380)</f>
        <v>45292</v>
      </c>
      <c r="H371" s="14">
        <f>'[1]TCE - ANEXO III - Preencher'!I380</f>
        <v>0</v>
      </c>
      <c r="I371" s="14">
        <f>'[1]TCE - ANEXO III - Preencher'!J380</f>
        <v>154.7072</v>
      </c>
      <c r="J371" s="14">
        <f>'[1]TCE - ANEXO III - Preencher'!K380</f>
        <v>0</v>
      </c>
      <c r="K371" s="15">
        <f>'[1]TCE - ANEXO III - Preencher'!L380</f>
        <v>88.79</v>
      </c>
      <c r="L371" s="15">
        <f>'[1]TCE - ANEXO III - Preencher'!M380</f>
        <v>1.1000000000000001</v>
      </c>
      <c r="M371" s="15">
        <f t="shared" si="31"/>
        <v>87.690000000000012</v>
      </c>
      <c r="N371" s="15">
        <f>'[1]TCE - ANEXO III - Preencher'!O380</f>
        <v>1.98</v>
      </c>
      <c r="O371" s="15">
        <f>'[1]TCE - ANEXO III - Preencher'!P380</f>
        <v>0</v>
      </c>
      <c r="P371" s="16">
        <f t="shared" si="32"/>
        <v>1.98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244.37719999999999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>ONIRAN DO NASCIMENTO MEDEIROS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3241-20</v>
      </c>
      <c r="G372" s="13">
        <f>IF('[1]TCE - ANEXO III - Preencher'!H381="","",'[1]TCE - ANEXO III - Preencher'!H381)</f>
        <v>45292</v>
      </c>
      <c r="H372" s="14">
        <f>'[1]TCE - ANEXO III - Preencher'!I381</f>
        <v>0</v>
      </c>
      <c r="I372" s="14">
        <f>'[1]TCE - ANEXO III - Preencher'!J381</f>
        <v>377.11120000000005</v>
      </c>
      <c r="J372" s="14">
        <f>'[1]TCE - ANEXO III - Preencher'!K381</f>
        <v>0</v>
      </c>
      <c r="K372" s="15">
        <f>'[1]TCE - ANEXO III - Preencher'!L381</f>
        <v>88.79</v>
      </c>
      <c r="L372" s="15">
        <f>'[1]TCE - ANEXO III - Preencher'!M381</f>
        <v>1.1000000000000001</v>
      </c>
      <c r="M372" s="15">
        <f t="shared" si="31"/>
        <v>87.690000000000012</v>
      </c>
      <c r="N372" s="15">
        <f>'[1]TCE - ANEXO III - Preencher'!O381</f>
        <v>10.029999999999999</v>
      </c>
      <c r="O372" s="15">
        <f>'[1]TCE - ANEXO III - Preencher'!P381</f>
        <v>0</v>
      </c>
      <c r="P372" s="16">
        <f t="shared" si="32"/>
        <v>10.029999999999999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474.83120000000002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PAOLA SUED GONCALO ALENCAR DE LIMA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4221-05</v>
      </c>
      <c r="G373" s="13">
        <f>IF('[1]TCE - ANEXO III - Preencher'!H382="","",'[1]TCE - ANEXO III - Preencher'!H382)</f>
        <v>45292</v>
      </c>
      <c r="H373" s="14">
        <f>'[1]TCE - ANEXO III - Preencher'!I382</f>
        <v>0</v>
      </c>
      <c r="I373" s="14">
        <f>'[1]TCE - ANEXO III - Preencher'!J382</f>
        <v>135.55200000000002</v>
      </c>
      <c r="J373" s="14">
        <f>'[1]TCE - ANEXO III - Preencher'!K382</f>
        <v>0</v>
      </c>
      <c r="K373" s="15">
        <f>'[1]TCE - ANEXO III - Preencher'!L382</f>
        <v>88.79</v>
      </c>
      <c r="L373" s="15">
        <f>'[1]TCE - ANEXO III - Preencher'!M382</f>
        <v>1.1000000000000001</v>
      </c>
      <c r="M373" s="15">
        <f t="shared" si="31"/>
        <v>87.690000000000012</v>
      </c>
      <c r="N373" s="15">
        <f>'[1]TCE - ANEXO III - Preencher'!O382</f>
        <v>1.98</v>
      </c>
      <c r="O373" s="15">
        <f>'[1]TCE - ANEXO III - Preencher'!P382</f>
        <v>0</v>
      </c>
      <c r="P373" s="16">
        <f t="shared" si="32"/>
        <v>1.98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225.22200000000001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PATRICIA CAMILA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5142-25</v>
      </c>
      <c r="G374" s="13">
        <f>IF('[1]TCE - ANEXO III - Preencher'!H383="","",'[1]TCE - ANEXO III - Preencher'!H383)</f>
        <v>45292</v>
      </c>
      <c r="H374" s="14">
        <f>'[1]TCE - ANEXO III - Preencher'!I383</f>
        <v>0</v>
      </c>
      <c r="I374" s="14">
        <f>'[1]TCE - ANEXO III - Preencher'!J383</f>
        <v>158.14400000000001</v>
      </c>
      <c r="J374" s="14">
        <f>'[1]TCE - ANEXO III - Preencher'!K383</f>
        <v>0</v>
      </c>
      <c r="K374" s="15">
        <f>'[1]TCE - ANEXO III - Preencher'!L383</f>
        <v>88.79</v>
      </c>
      <c r="L374" s="15">
        <f>'[1]TCE - ANEXO III - Preencher'!M383</f>
        <v>1.1000000000000001</v>
      </c>
      <c r="M374" s="15">
        <f t="shared" si="31"/>
        <v>87.690000000000012</v>
      </c>
      <c r="N374" s="15">
        <f>'[1]TCE - ANEXO III - Preencher'!O383</f>
        <v>1.98</v>
      </c>
      <c r="O374" s="15">
        <f>'[1]TCE - ANEXO III - Preencher'!P383</f>
        <v>0</v>
      </c>
      <c r="P374" s="16">
        <f t="shared" si="32"/>
        <v>1.98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247.81399999999999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PAULA JOSEANY MIRANDA DE ARAUJO CA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2237-10</v>
      </c>
      <c r="G375" s="13">
        <f>IF('[1]TCE - ANEXO III - Preencher'!H384="","",'[1]TCE - ANEXO III - Preencher'!H384)</f>
        <v>45292</v>
      </c>
      <c r="H375" s="14">
        <f>'[1]TCE - ANEXO III - Preencher'!I384</f>
        <v>0</v>
      </c>
      <c r="I375" s="14">
        <f>'[1]TCE - ANEXO III - Preencher'!J384</f>
        <v>299.40160000000003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1.98</v>
      </c>
      <c r="O375" s="15">
        <f>'[1]TCE - ANEXO III - Preencher'!P384</f>
        <v>0</v>
      </c>
      <c r="P375" s="16">
        <f t="shared" si="32"/>
        <v>1.98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301.38160000000005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PAULA LOZANGILA DA SILVA LOPES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>
        <f>IF('[1]TCE - ANEXO III - Preencher'!H385="","",'[1]TCE - ANEXO III - Preencher'!H385)</f>
        <v>45292</v>
      </c>
      <c r="H376" s="14">
        <f>'[1]TCE - ANEXO III - Preencher'!I385</f>
        <v>0</v>
      </c>
      <c r="I376" s="14">
        <f>'[1]TCE - ANEXO III - Preencher'!J385</f>
        <v>373.05519999999996</v>
      </c>
      <c r="J376" s="14">
        <f>'[1]TCE - ANEXO III - Preencher'!K385</f>
        <v>0</v>
      </c>
      <c r="K376" s="15">
        <f>'[1]TCE - ANEXO III - Preencher'!L385</f>
        <v>88.79</v>
      </c>
      <c r="L376" s="15">
        <f>'[1]TCE - ANEXO III - Preencher'!M385</f>
        <v>1.1000000000000001</v>
      </c>
      <c r="M376" s="15">
        <f t="shared" si="31"/>
        <v>87.690000000000012</v>
      </c>
      <c r="N376" s="15">
        <f>'[1]TCE - ANEXO III - Preencher'!O385</f>
        <v>2.54</v>
      </c>
      <c r="O376" s="15">
        <f>'[1]TCE - ANEXO III - Preencher'!P385</f>
        <v>0</v>
      </c>
      <c r="P376" s="16">
        <f t="shared" si="32"/>
        <v>2.54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1975.6</v>
      </c>
      <c r="Y376" s="15">
        <f>'[1]TCE - ANEXO III - Preencher'!Z385</f>
        <v>0</v>
      </c>
      <c r="Z376" s="16">
        <f t="shared" si="35"/>
        <v>1975.6</v>
      </c>
      <c r="AA376" s="17" t="str">
        <f>IF('[1]TCE - ANEXO III - Preencher'!AB385="","",'[1]TCE - ANEXO III - Preencher'!AB385)</f>
        <v>PISO ENFERMAGEM</v>
      </c>
      <c r="AB376" s="15">
        <f t="shared" si="30"/>
        <v>2438.8851999999997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 xml:space="preserve">PAULO CESAR DE SOUZA DELMONDES 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45292</v>
      </c>
      <c r="H377" s="14">
        <f>'[1]TCE - ANEXO III - Preencher'!I386</f>
        <v>0</v>
      </c>
      <c r="I377" s="14">
        <f>'[1]TCE - ANEXO III - Preencher'!J386</f>
        <v>323.88</v>
      </c>
      <c r="J377" s="14">
        <f>'[1]TCE - ANEXO III - Preencher'!K386</f>
        <v>0</v>
      </c>
      <c r="K377" s="15">
        <f>'[1]TCE - ANEXO III - Preencher'!L386</f>
        <v>88.79</v>
      </c>
      <c r="L377" s="15">
        <f>'[1]TCE - ANEXO III - Preencher'!M386</f>
        <v>1.1000000000000001</v>
      </c>
      <c r="M377" s="15">
        <f t="shared" si="31"/>
        <v>87.690000000000012</v>
      </c>
      <c r="N377" s="15">
        <f>'[1]TCE - ANEXO III - Preencher'!O386</f>
        <v>1.98</v>
      </c>
      <c r="O377" s="15">
        <f>'[1]TCE - ANEXO III - Preencher'!P386</f>
        <v>0</v>
      </c>
      <c r="P377" s="16">
        <f t="shared" si="32"/>
        <v>1.98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1847.22</v>
      </c>
      <c r="Y377" s="15">
        <f>'[1]TCE - ANEXO III - Preencher'!Z386</f>
        <v>0</v>
      </c>
      <c r="Z377" s="16">
        <f t="shared" si="35"/>
        <v>1847.22</v>
      </c>
      <c r="AA377" s="17" t="str">
        <f>IF('[1]TCE - ANEXO III - Preencher'!AB386="","",'[1]TCE - ANEXO III - Preencher'!AB386)</f>
        <v>PISO ENFERMAGEM</v>
      </c>
      <c r="AB377" s="15">
        <f t="shared" si="30"/>
        <v>2260.77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PAULO HENRIQUE LOPES FERREIRA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2235-05</v>
      </c>
      <c r="G378" s="13">
        <f>IF('[1]TCE - ANEXO III - Preencher'!H387="","",'[1]TCE - ANEXO III - Preencher'!H387)</f>
        <v>45292</v>
      </c>
      <c r="H378" s="14">
        <f>'[1]TCE - ANEXO III - Preencher'!I387</f>
        <v>0</v>
      </c>
      <c r="I378" s="14">
        <f>'[1]TCE - ANEXO III - Preencher'!J387</f>
        <v>403.64400000000001</v>
      </c>
      <c r="J378" s="14">
        <f>'[1]TCE - ANEXO III - Preencher'!K387</f>
        <v>0</v>
      </c>
      <c r="K378" s="15">
        <f>'[1]TCE - ANEXO III - Preencher'!L387</f>
        <v>88.79</v>
      </c>
      <c r="L378" s="15">
        <f>'[1]TCE - ANEXO III - Preencher'!M387</f>
        <v>1.1000000000000001</v>
      </c>
      <c r="M378" s="15">
        <f t="shared" si="31"/>
        <v>87.690000000000012</v>
      </c>
      <c r="N378" s="15">
        <f>'[1]TCE - ANEXO III - Preencher'!O387</f>
        <v>2.54</v>
      </c>
      <c r="O378" s="15">
        <f>'[1]TCE - ANEXO III - Preencher'!P387</f>
        <v>0</v>
      </c>
      <c r="P378" s="16">
        <f t="shared" si="32"/>
        <v>2.54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1975.6</v>
      </c>
      <c r="Y378" s="15">
        <f>'[1]TCE - ANEXO III - Preencher'!Z387</f>
        <v>0</v>
      </c>
      <c r="Z378" s="16">
        <f t="shared" si="35"/>
        <v>1975.6</v>
      </c>
      <c r="AA378" s="17" t="str">
        <f>IF('[1]TCE - ANEXO III - Preencher'!AB387="","",'[1]TCE - ANEXO III - Preencher'!AB387)</f>
        <v>PISO ENFERMAGEM</v>
      </c>
      <c r="AB378" s="15">
        <f t="shared" si="30"/>
        <v>2469.4740000000002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PAULO JUSTINO MACEDO SOARES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5142-25</v>
      </c>
      <c r="G379" s="13">
        <f>IF('[1]TCE - ANEXO III - Preencher'!H388="","",'[1]TCE - ANEXO III - Preencher'!H388)</f>
        <v>45292</v>
      </c>
      <c r="H379" s="14">
        <f>'[1]TCE - ANEXO III - Preencher'!I388</f>
        <v>0</v>
      </c>
      <c r="I379" s="14">
        <f>'[1]TCE - ANEXO III - Preencher'!J388</f>
        <v>171.94479999999999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1.98</v>
      </c>
      <c r="O379" s="15">
        <f>'[1]TCE - ANEXO III - Preencher'!P388</f>
        <v>0</v>
      </c>
      <c r="P379" s="16">
        <f t="shared" si="32"/>
        <v>1.98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173.92479999999998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PAULO SERGIO FERREIRA NUNES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5174-05</v>
      </c>
      <c r="G380" s="13">
        <f>IF('[1]TCE - ANEXO III - Preencher'!H389="","",'[1]TCE - ANEXO III - Preencher'!H389)</f>
        <v>45292</v>
      </c>
      <c r="H380" s="14">
        <f>'[1]TCE - ANEXO III - Preencher'!I389</f>
        <v>0</v>
      </c>
      <c r="I380" s="14">
        <f>'[1]TCE - ANEXO III - Preencher'!J389</f>
        <v>150.2448</v>
      </c>
      <c r="J380" s="14">
        <f>'[1]TCE - ANEXO III - Preencher'!K389</f>
        <v>0</v>
      </c>
      <c r="K380" s="15">
        <f>'[1]TCE - ANEXO III - Preencher'!L389</f>
        <v>88.79</v>
      </c>
      <c r="L380" s="15">
        <f>'[1]TCE - ANEXO III - Preencher'!M389</f>
        <v>1.1000000000000001</v>
      </c>
      <c r="M380" s="15">
        <f t="shared" si="31"/>
        <v>87.690000000000012</v>
      </c>
      <c r="N380" s="15">
        <f>'[1]TCE - ANEXO III - Preencher'!O389</f>
        <v>1.98</v>
      </c>
      <c r="O380" s="15">
        <f>'[1]TCE - ANEXO III - Preencher'!P389</f>
        <v>0</v>
      </c>
      <c r="P380" s="16">
        <f t="shared" si="32"/>
        <v>1.98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239.91479999999999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POLIANA PEREIRA FREIRE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5152-10</v>
      </c>
      <c r="G381" s="13">
        <f>IF('[1]TCE - ANEXO III - Preencher'!H390="","",'[1]TCE - ANEXO III - Preencher'!H390)</f>
        <v>45292</v>
      </c>
      <c r="H381" s="14">
        <f>'[1]TCE - ANEXO III - Preencher'!I390</f>
        <v>0</v>
      </c>
      <c r="I381" s="14">
        <f>'[1]TCE - ANEXO III - Preencher'!J390</f>
        <v>141.7576</v>
      </c>
      <c r="J381" s="14">
        <f>'[1]TCE - ANEXO III - Preencher'!K390</f>
        <v>0</v>
      </c>
      <c r="K381" s="15">
        <f>'[1]TCE - ANEXO III - Preencher'!L390</f>
        <v>88.79</v>
      </c>
      <c r="L381" s="15">
        <f>'[1]TCE - ANEXO III - Preencher'!M390</f>
        <v>1.1000000000000001</v>
      </c>
      <c r="M381" s="15">
        <f t="shared" si="31"/>
        <v>87.690000000000012</v>
      </c>
      <c r="N381" s="15">
        <f>'[1]TCE - ANEXO III - Preencher'!O390</f>
        <v>1.98</v>
      </c>
      <c r="O381" s="15">
        <f>'[1]TCE - ANEXO III - Preencher'!P390</f>
        <v>0</v>
      </c>
      <c r="P381" s="16">
        <f t="shared" si="32"/>
        <v>1.98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77.569999999999993</v>
      </c>
      <c r="U381" s="15">
        <f>'[1]TCE - ANEXO III - Preencher'!V390</f>
        <v>0</v>
      </c>
      <c r="V381" s="16">
        <f t="shared" si="34"/>
        <v>77.569999999999993</v>
      </c>
      <c r="W381" s="17" t="str">
        <f>IF('[1]TCE - ANEXO III - Preencher'!X390="","",'[1]TCE - ANEXO III - Preencher'!X390)</f>
        <v>AUXILIO CRECHE</v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308.99760000000003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PRISCILA DAYANE DE SOUZA ARAUJO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>
        <f>IF('[1]TCE - ANEXO III - Preencher'!H391="","",'[1]TCE - ANEXO III - Preencher'!H391)</f>
        <v>45292</v>
      </c>
      <c r="H382" s="14">
        <f>'[1]TCE - ANEXO III - Preencher'!I391</f>
        <v>0</v>
      </c>
      <c r="I382" s="14">
        <f>'[1]TCE - ANEXO III - Preencher'!J391</f>
        <v>410.96480000000003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2.54</v>
      </c>
      <c r="O382" s="15">
        <f>'[1]TCE - ANEXO III - Preencher'!P391</f>
        <v>0</v>
      </c>
      <c r="P382" s="16">
        <f t="shared" si="32"/>
        <v>2.54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2105.02</v>
      </c>
      <c r="Y382" s="15">
        <f>'[1]TCE - ANEXO III - Preencher'!Z391</f>
        <v>0</v>
      </c>
      <c r="Z382" s="16">
        <f t="shared" si="35"/>
        <v>2105.02</v>
      </c>
      <c r="AA382" s="17" t="str">
        <f>IF('[1]TCE - ANEXO III - Preencher'!AB391="","",'[1]TCE - ANEXO III - Preencher'!AB391)</f>
        <v>PISO ENFERMAGEM</v>
      </c>
      <c r="AB382" s="15">
        <f t="shared" si="30"/>
        <v>2518.5248000000001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PRISCILA ULYSSES MEDEIROS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2251-25</v>
      </c>
      <c r="G383" s="13">
        <f>IF('[1]TCE - ANEXO III - Preencher'!H392="","",'[1]TCE - ANEXO III - Preencher'!H392)</f>
        <v>45292</v>
      </c>
      <c r="H383" s="14">
        <f>'[1]TCE - ANEXO III - Preencher'!I392</f>
        <v>0</v>
      </c>
      <c r="I383" s="14">
        <f>'[1]TCE - ANEXO III - Preencher'!J392</f>
        <v>813.3832000000001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21.55</v>
      </c>
      <c r="O383" s="15">
        <f>'[1]TCE - ANEXO III - Preencher'!P392</f>
        <v>0</v>
      </c>
      <c r="P383" s="16">
        <f t="shared" si="32"/>
        <v>21.55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834.93320000000006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>RAFAEL DE SOUZA DA SILVA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4110-10</v>
      </c>
      <c r="G384" s="13">
        <f>IF('[1]TCE - ANEXO III - Preencher'!H393="","",'[1]TCE - ANEXO III - Preencher'!H393)</f>
        <v>45292</v>
      </c>
      <c r="H384" s="14">
        <f>'[1]TCE - ANEXO III - Preencher'!I393</f>
        <v>0</v>
      </c>
      <c r="I384" s="14">
        <f>'[1]TCE - ANEXO III - Preencher'!J393</f>
        <v>158.14400000000001</v>
      </c>
      <c r="J384" s="14">
        <f>'[1]TCE - ANEXO III - Preencher'!K393</f>
        <v>0</v>
      </c>
      <c r="K384" s="15">
        <f>'[1]TCE - ANEXO III - Preencher'!L393</f>
        <v>88.79</v>
      </c>
      <c r="L384" s="15">
        <f>'[1]TCE - ANEXO III - Preencher'!M393</f>
        <v>1.1000000000000001</v>
      </c>
      <c r="M384" s="15">
        <f t="shared" si="31"/>
        <v>87.690000000000012</v>
      </c>
      <c r="N384" s="15">
        <f>'[1]TCE - ANEXO III - Preencher'!O393</f>
        <v>1.98</v>
      </c>
      <c r="O384" s="15">
        <f>'[1]TCE - ANEXO III - Preencher'!P393</f>
        <v>0</v>
      </c>
      <c r="P384" s="16">
        <f t="shared" si="32"/>
        <v>1.98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247.81399999999999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RAIANE VITORIA LOPES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2237-10</v>
      </c>
      <c r="G385" s="13">
        <f>IF('[1]TCE - ANEXO III - Preencher'!H394="","",'[1]TCE - ANEXO III - Preencher'!H394)</f>
        <v>45292</v>
      </c>
      <c r="H385" s="14">
        <f>'[1]TCE - ANEXO III - Preencher'!I394</f>
        <v>0</v>
      </c>
      <c r="I385" s="14">
        <f>'[1]TCE - ANEXO III - Preencher'!J394</f>
        <v>418.27359999999999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1.98</v>
      </c>
      <c r="O385" s="15">
        <f>'[1]TCE - ANEXO III - Preencher'!P394</f>
        <v>0</v>
      </c>
      <c r="P385" s="16">
        <f t="shared" si="32"/>
        <v>1.98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420.25360000000001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RAIMUNDA FRANCINEIDE ALEXANDRE DA SILVA REIS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45292</v>
      </c>
      <c r="H386" s="14">
        <f>'[1]TCE - ANEXO III - Preencher'!I395</f>
        <v>0</v>
      </c>
      <c r="I386" s="14">
        <f>'[1]TCE - ANEXO III - Preencher'!J395</f>
        <v>301.28800000000001</v>
      </c>
      <c r="J386" s="14">
        <f>'[1]TCE - ANEXO III - Preencher'!K395</f>
        <v>0</v>
      </c>
      <c r="K386" s="15">
        <f>'[1]TCE - ANEXO III - Preencher'!L395</f>
        <v>88.79</v>
      </c>
      <c r="L386" s="15">
        <f>'[1]TCE - ANEXO III - Preencher'!M395</f>
        <v>1.1000000000000001</v>
      </c>
      <c r="M386" s="15">
        <f t="shared" si="31"/>
        <v>87.690000000000012</v>
      </c>
      <c r="N386" s="15">
        <f>'[1]TCE - ANEXO III - Preencher'!O395</f>
        <v>1.98</v>
      </c>
      <c r="O386" s="15">
        <f>'[1]TCE - ANEXO III - Preencher'!P395</f>
        <v>0</v>
      </c>
      <c r="P386" s="16">
        <f t="shared" si="32"/>
        <v>1.98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1847.22</v>
      </c>
      <c r="Y386" s="15">
        <f>'[1]TCE - ANEXO III - Preencher'!Z395</f>
        <v>0</v>
      </c>
      <c r="Z386" s="16">
        <f t="shared" si="35"/>
        <v>1847.22</v>
      </c>
      <c r="AA386" s="17" t="str">
        <f>IF('[1]TCE - ANEXO III - Preencher'!AB395="","",'[1]TCE - ANEXO III - Preencher'!AB395)</f>
        <v>PISO ENFERMAGEM</v>
      </c>
      <c r="AB386" s="15">
        <f t="shared" si="30"/>
        <v>2238.1779999999999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RAMON LEITE DO NASCIMENTO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2236-05</v>
      </c>
      <c r="G387" s="13">
        <f>IF('[1]TCE - ANEXO III - Preencher'!H396="","",'[1]TCE - ANEXO III - Preencher'!H396)</f>
        <v>45292</v>
      </c>
      <c r="H387" s="14">
        <f>'[1]TCE - ANEXO III - Preencher'!I396</f>
        <v>0</v>
      </c>
      <c r="I387" s="14">
        <f>'[1]TCE - ANEXO III - Preencher'!J396</f>
        <v>7.1679999999999993</v>
      </c>
      <c r="J387" s="14">
        <f>'[1]TCE - ANEXO III - Preencher'!K396</f>
        <v>0</v>
      </c>
      <c r="K387" s="15">
        <f>'[1]TCE - ANEXO III - Preencher'!L396</f>
        <v>88.79</v>
      </c>
      <c r="L387" s="15">
        <f>'[1]TCE - ANEXO III - Preencher'!M396</f>
        <v>1.1000000000000001</v>
      </c>
      <c r="M387" s="15">
        <f t="shared" si="31"/>
        <v>87.690000000000012</v>
      </c>
      <c r="N387" s="15">
        <f>'[1]TCE - ANEXO III - Preencher'!O396</f>
        <v>1.98</v>
      </c>
      <c r="O387" s="15">
        <f>'[1]TCE - ANEXO III - Preencher'!P396</f>
        <v>0</v>
      </c>
      <c r="P387" s="16">
        <f t="shared" si="32"/>
        <v>1.98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96.838000000000008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RANIELE DANILA NASCIMENTO MATOS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45292</v>
      </c>
      <c r="H388" s="14">
        <f>'[1]TCE - ANEXO III - Preencher'!I397</f>
        <v>0</v>
      </c>
      <c r="I388" s="14">
        <f>'[1]TCE - ANEXO III - Preencher'!J397</f>
        <v>350.7328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1.98</v>
      </c>
      <c r="O388" s="15">
        <f>'[1]TCE - ANEXO III - Preencher'!P397</f>
        <v>0</v>
      </c>
      <c r="P388" s="16">
        <f t="shared" ref="P388:P451" si="38">N388-O388</f>
        <v>1.98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77.569999999999993</v>
      </c>
      <c r="U388" s="15">
        <f>'[1]TCE - ANEXO III - Preencher'!V397</f>
        <v>0</v>
      </c>
      <c r="V388" s="16">
        <f t="shared" ref="V388:V451" si="40">T388-U388</f>
        <v>77.569999999999993</v>
      </c>
      <c r="W388" s="17" t="str">
        <f>IF('[1]TCE - ANEXO III - Preencher'!X397="","",'[1]TCE - ANEXO III - Preencher'!X397)</f>
        <v>AUXILIO CRECHE</v>
      </c>
      <c r="X388" s="15">
        <f>'[1]TCE - ANEXO III - Preencher'!Y397</f>
        <v>1847.22</v>
      </c>
      <c r="Y388" s="15">
        <f>'[1]TCE - ANEXO III - Preencher'!Z397</f>
        <v>0</v>
      </c>
      <c r="Z388" s="16">
        <f t="shared" ref="Z388:Z451" si="41">X388-Y388</f>
        <v>1847.22</v>
      </c>
      <c r="AA388" s="17" t="str">
        <f>IF('[1]TCE - ANEXO III - Preencher'!AB397="","",'[1]TCE - ANEXO III - Preencher'!AB397)</f>
        <v>PISO ENFERMAGEM</v>
      </c>
      <c r="AB388" s="15">
        <f t="shared" si="36"/>
        <v>2277.5028000000002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 xml:space="preserve">RANNYELA BARBOSA MACHADO 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>
        <f>IF('[1]TCE - ANEXO III - Preencher'!H398="","",'[1]TCE - ANEXO III - Preencher'!H398)</f>
        <v>45292</v>
      </c>
      <c r="H389" s="14">
        <f>'[1]TCE - ANEXO III - Preencher'!I398</f>
        <v>0</v>
      </c>
      <c r="I389" s="14">
        <f>'[1]TCE - ANEXO III - Preencher'!J398</f>
        <v>384.03919999999999</v>
      </c>
      <c r="J389" s="14">
        <f>'[1]TCE - ANEXO III - Preencher'!K398</f>
        <v>0</v>
      </c>
      <c r="K389" s="15">
        <f>'[1]TCE - ANEXO III - Preencher'!L398</f>
        <v>88.79</v>
      </c>
      <c r="L389" s="15">
        <f>'[1]TCE - ANEXO III - Preencher'!M398</f>
        <v>1.1000000000000001</v>
      </c>
      <c r="M389" s="15">
        <f t="shared" si="37"/>
        <v>87.690000000000012</v>
      </c>
      <c r="N389" s="15">
        <f>'[1]TCE - ANEXO III - Preencher'!O398</f>
        <v>2.54</v>
      </c>
      <c r="O389" s="15">
        <f>'[1]TCE - ANEXO III - Preencher'!P398</f>
        <v>0</v>
      </c>
      <c r="P389" s="16">
        <f t="shared" si="38"/>
        <v>2.54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128.24</v>
      </c>
      <c r="U389" s="15">
        <f>'[1]TCE - ANEXO III - Preencher'!V398</f>
        <v>0</v>
      </c>
      <c r="V389" s="16">
        <f t="shared" si="40"/>
        <v>128.24</v>
      </c>
      <c r="W389" s="17" t="str">
        <f>IF('[1]TCE - ANEXO III - Preencher'!X398="","",'[1]TCE - ANEXO III - Preencher'!X398)</f>
        <v>AUXILIO CRECHE</v>
      </c>
      <c r="X389" s="15">
        <f>'[1]TCE - ANEXO III - Preencher'!Y398</f>
        <v>1862.46</v>
      </c>
      <c r="Y389" s="15">
        <f>'[1]TCE - ANEXO III - Preencher'!Z398</f>
        <v>0</v>
      </c>
      <c r="Z389" s="16">
        <f t="shared" si="41"/>
        <v>1862.46</v>
      </c>
      <c r="AA389" s="17" t="str">
        <f>IF('[1]TCE - ANEXO III - Preencher'!AB398="","",'[1]TCE - ANEXO III - Preencher'!AB398)</f>
        <v>PISO ENFERMAGEM</v>
      </c>
      <c r="AB389" s="15">
        <f t="shared" si="36"/>
        <v>2464.9692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RAVILLA BEATRIZ VIEIRA COSTA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4110-10</v>
      </c>
      <c r="G390" s="13">
        <f>IF('[1]TCE - ANEXO III - Preencher'!H399="","",'[1]TCE - ANEXO III - Preencher'!H399)</f>
        <v>45292</v>
      </c>
      <c r="H390" s="14">
        <f>'[1]TCE - ANEXO III - Preencher'!I399</f>
        <v>0</v>
      </c>
      <c r="I390" s="14">
        <f>'[1]TCE - ANEXO III - Preencher'!J399</f>
        <v>16.436400000000003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1.98</v>
      </c>
      <c r="O390" s="15">
        <f>'[1]TCE - ANEXO III - Preencher'!P399</f>
        <v>0</v>
      </c>
      <c r="P390" s="16">
        <f t="shared" si="38"/>
        <v>1.98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18.416400000000003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RAYLA ALANE DA SILVA SALES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>
        <f>IF('[1]TCE - ANEXO III - Preencher'!H400="","",'[1]TCE - ANEXO III - Preencher'!H400)</f>
        <v>45292</v>
      </c>
      <c r="H391" s="14">
        <f>'[1]TCE - ANEXO III - Preencher'!I400</f>
        <v>0</v>
      </c>
      <c r="I391" s="14">
        <f>'[1]TCE - ANEXO III - Preencher'!J400</f>
        <v>287.95119999999997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1.98</v>
      </c>
      <c r="O391" s="15">
        <f>'[1]TCE - ANEXO III - Preencher'!P400</f>
        <v>0</v>
      </c>
      <c r="P391" s="16">
        <f t="shared" si="38"/>
        <v>1.98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57.77</v>
      </c>
      <c r="U391" s="15">
        <f>'[1]TCE - ANEXO III - Preencher'!V400</f>
        <v>0</v>
      </c>
      <c r="V391" s="16">
        <f t="shared" si="40"/>
        <v>57.77</v>
      </c>
      <c r="W391" s="17" t="str">
        <f>IF('[1]TCE - ANEXO III - Preencher'!X400="","",'[1]TCE - ANEXO III - Preencher'!X400)</f>
        <v>AUXILIO CRECHE</v>
      </c>
      <c r="X391" s="15">
        <f>'[1]TCE - ANEXO III - Preencher'!Y400</f>
        <v>1847.22</v>
      </c>
      <c r="Y391" s="15">
        <f>'[1]TCE - ANEXO III - Preencher'!Z400</f>
        <v>0</v>
      </c>
      <c r="Z391" s="16">
        <f t="shared" si="41"/>
        <v>1847.22</v>
      </c>
      <c r="AA391" s="17" t="str">
        <f>IF('[1]TCE - ANEXO III - Preencher'!AB400="","",'[1]TCE - ANEXO III - Preencher'!AB400)</f>
        <v>PISO ENFERMAGEM</v>
      </c>
      <c r="AB391" s="15">
        <f t="shared" si="36"/>
        <v>2194.9211999999998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REGIVANIA DO NASCIMENTO ARAUJO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>
        <f>IF('[1]TCE - ANEXO III - Preencher'!H401="","",'[1]TCE - ANEXO III - Preencher'!H401)</f>
        <v>45292</v>
      </c>
      <c r="H392" s="14">
        <f>'[1]TCE - ANEXO III - Preencher'!I401</f>
        <v>0</v>
      </c>
      <c r="I392" s="14">
        <f>'[1]TCE - ANEXO III - Preencher'!J401</f>
        <v>328.62559999999996</v>
      </c>
      <c r="J392" s="14">
        <f>'[1]TCE - ANEXO III - Preencher'!K401</f>
        <v>0</v>
      </c>
      <c r="K392" s="15">
        <f>'[1]TCE - ANEXO III - Preencher'!L401</f>
        <v>88.79</v>
      </c>
      <c r="L392" s="15">
        <f>'[1]TCE - ANEXO III - Preencher'!M401</f>
        <v>1.1000000000000001</v>
      </c>
      <c r="M392" s="15">
        <f t="shared" si="37"/>
        <v>87.690000000000012</v>
      </c>
      <c r="N392" s="15">
        <f>'[1]TCE - ANEXO III - Preencher'!O401</f>
        <v>1.98</v>
      </c>
      <c r="O392" s="15">
        <f>'[1]TCE - ANEXO III - Preencher'!P401</f>
        <v>0</v>
      </c>
      <c r="P392" s="16">
        <f t="shared" si="38"/>
        <v>1.98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1847.22</v>
      </c>
      <c r="Y392" s="15">
        <f>'[1]TCE - ANEXO III - Preencher'!Z401</f>
        <v>0</v>
      </c>
      <c r="Z392" s="16">
        <f t="shared" si="41"/>
        <v>1847.22</v>
      </c>
      <c r="AA392" s="17" t="str">
        <f>IF('[1]TCE - ANEXO III - Preencher'!AB401="","",'[1]TCE - ANEXO III - Preencher'!AB401)</f>
        <v>PISO ENFERMAGEM</v>
      </c>
      <c r="AB392" s="15">
        <f t="shared" si="36"/>
        <v>2265.5156000000002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REJIANE FERNANDES BATISTA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>
        <f>IF('[1]TCE - ANEXO III - Preencher'!H402="","",'[1]TCE - ANEXO III - Preencher'!H402)</f>
        <v>45292</v>
      </c>
      <c r="H393" s="14">
        <f>'[1]TCE - ANEXO III - Preencher'!I402</f>
        <v>0</v>
      </c>
      <c r="I393" s="14">
        <f>'[1]TCE - ANEXO III - Preencher'!J402</f>
        <v>298.0224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1.98</v>
      </c>
      <c r="O393" s="15">
        <f>'[1]TCE - ANEXO III - Preencher'!P402</f>
        <v>0</v>
      </c>
      <c r="P393" s="16">
        <f t="shared" si="38"/>
        <v>1.98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1847.22</v>
      </c>
      <c r="Y393" s="15">
        <f>'[1]TCE - ANEXO III - Preencher'!Z402</f>
        <v>0</v>
      </c>
      <c r="Z393" s="16">
        <f t="shared" si="41"/>
        <v>1847.22</v>
      </c>
      <c r="AA393" s="17" t="str">
        <f>IF('[1]TCE - ANEXO III - Preencher'!AB402="","",'[1]TCE - ANEXO III - Preencher'!AB402)</f>
        <v>PISO ENFERMAGEM</v>
      </c>
      <c r="AB393" s="15">
        <f t="shared" si="36"/>
        <v>2147.2224000000001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RESELIS COELHO DE SOUZA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>
        <f>IF('[1]TCE - ANEXO III - Preencher'!H403="","",'[1]TCE - ANEXO III - Preencher'!H403)</f>
        <v>45292</v>
      </c>
      <c r="H394" s="14">
        <f>'[1]TCE - ANEXO III - Preencher'!I403</f>
        <v>0</v>
      </c>
      <c r="I394" s="14">
        <f>'[1]TCE - ANEXO III - Preencher'!J403</f>
        <v>299.00240000000002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1.98</v>
      </c>
      <c r="O394" s="15">
        <f>'[1]TCE - ANEXO III - Preencher'!P403</f>
        <v>0</v>
      </c>
      <c r="P394" s="16">
        <f t="shared" si="38"/>
        <v>1.98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1847.22</v>
      </c>
      <c r="Y394" s="15">
        <f>'[1]TCE - ANEXO III - Preencher'!Z403</f>
        <v>0</v>
      </c>
      <c r="Z394" s="16">
        <f t="shared" si="41"/>
        <v>1847.22</v>
      </c>
      <c r="AA394" s="17" t="str">
        <f>IF('[1]TCE - ANEXO III - Preencher'!AB403="","",'[1]TCE - ANEXO III - Preencher'!AB403)</f>
        <v>PISO ENFERMAGEM</v>
      </c>
      <c r="AB394" s="15">
        <f t="shared" si="36"/>
        <v>2148.2024000000001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RITA DA SILVA ARAUJO SANTOS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45292</v>
      </c>
      <c r="H395" s="14">
        <f>'[1]TCE - ANEXO III - Preencher'!I404</f>
        <v>0</v>
      </c>
      <c r="I395" s="14">
        <f>'[1]TCE - ANEXO III - Preencher'!J404</f>
        <v>350.43599999999998</v>
      </c>
      <c r="J395" s="14">
        <f>'[1]TCE - ANEXO III - Preencher'!K404</f>
        <v>0</v>
      </c>
      <c r="K395" s="15">
        <f>'[1]TCE - ANEXO III - Preencher'!L404</f>
        <v>88.79</v>
      </c>
      <c r="L395" s="15">
        <f>'[1]TCE - ANEXO III - Preencher'!M404</f>
        <v>1.1000000000000001</v>
      </c>
      <c r="M395" s="15">
        <f t="shared" si="37"/>
        <v>87.690000000000012</v>
      </c>
      <c r="N395" s="15">
        <f>'[1]TCE - ANEXO III - Preencher'!O404</f>
        <v>1.98</v>
      </c>
      <c r="O395" s="15">
        <f>'[1]TCE - ANEXO III - Preencher'!P404</f>
        <v>0</v>
      </c>
      <c r="P395" s="16">
        <f t="shared" si="38"/>
        <v>1.98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1847.22</v>
      </c>
      <c r="Y395" s="15">
        <f>'[1]TCE - ANEXO III - Preencher'!Z404</f>
        <v>0</v>
      </c>
      <c r="Z395" s="16">
        <f t="shared" si="41"/>
        <v>1847.22</v>
      </c>
      <c r="AA395" s="17" t="str">
        <f>IF('[1]TCE - ANEXO III - Preencher'!AB404="","",'[1]TCE - ANEXO III - Preencher'!AB404)</f>
        <v>PISO ENFERMAGEM</v>
      </c>
      <c r="AB395" s="15">
        <f t="shared" si="36"/>
        <v>2287.326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ROMILDO ALVES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7823-20</v>
      </c>
      <c r="G396" s="13">
        <f>IF('[1]TCE - ANEXO III - Preencher'!H405="","",'[1]TCE - ANEXO III - Preencher'!H405)</f>
        <v>45292</v>
      </c>
      <c r="H396" s="14">
        <f>'[1]TCE - ANEXO III - Preencher'!I405</f>
        <v>0</v>
      </c>
      <c r="I396" s="14">
        <f>'[1]TCE - ANEXO III - Preencher'!J405</f>
        <v>165.25279999999998</v>
      </c>
      <c r="J396" s="14">
        <f>'[1]TCE - ANEXO III - Preencher'!K405</f>
        <v>0</v>
      </c>
      <c r="K396" s="15">
        <f>'[1]TCE - ANEXO III - Preencher'!L405</f>
        <v>88.79</v>
      </c>
      <c r="L396" s="15">
        <f>'[1]TCE - ANEXO III - Preencher'!M405</f>
        <v>1.1000000000000001</v>
      </c>
      <c r="M396" s="15">
        <f t="shared" si="37"/>
        <v>87.690000000000012</v>
      </c>
      <c r="N396" s="15">
        <f>'[1]TCE - ANEXO III - Preencher'!O405</f>
        <v>1.98</v>
      </c>
      <c r="O396" s="15">
        <f>'[1]TCE - ANEXO III - Preencher'!P405</f>
        <v>0</v>
      </c>
      <c r="P396" s="16">
        <f t="shared" si="38"/>
        <v>1.98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254.92279999999997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RONICLEIDE DELMONDES TASSO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2235-05</v>
      </c>
      <c r="G397" s="13">
        <f>IF('[1]TCE - ANEXO III - Preencher'!H406="","",'[1]TCE - ANEXO III - Preencher'!H406)</f>
        <v>45292</v>
      </c>
      <c r="H397" s="14">
        <f>'[1]TCE - ANEXO III - Preencher'!I406</f>
        <v>0</v>
      </c>
      <c r="I397" s="14">
        <f>'[1]TCE - ANEXO III - Preencher'!J406</f>
        <v>530.96</v>
      </c>
      <c r="J397" s="14">
        <f>'[1]TCE - ANEXO III - Preencher'!K406</f>
        <v>0</v>
      </c>
      <c r="K397" s="15">
        <f>'[1]TCE - ANEXO III - Preencher'!L406</f>
        <v>88.79</v>
      </c>
      <c r="L397" s="15">
        <f>'[1]TCE - ANEXO III - Preencher'!M406</f>
        <v>1.1000000000000001</v>
      </c>
      <c r="M397" s="15">
        <f t="shared" si="37"/>
        <v>87.690000000000012</v>
      </c>
      <c r="N397" s="15">
        <f>'[1]TCE - ANEXO III - Preencher'!O406</f>
        <v>21.55</v>
      </c>
      <c r="O397" s="15">
        <f>'[1]TCE - ANEXO III - Preencher'!P406</f>
        <v>0</v>
      </c>
      <c r="P397" s="16">
        <f t="shared" si="38"/>
        <v>21.55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640.20000000000005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ROSA AMELIA CUNHA LOCIO DE ALBUQUERQUE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2516-05</v>
      </c>
      <c r="G398" s="13">
        <f>IF('[1]TCE - ANEXO III - Preencher'!H407="","",'[1]TCE - ANEXO III - Preencher'!H407)</f>
        <v>45292</v>
      </c>
      <c r="H398" s="14">
        <f>'[1]TCE - ANEXO III - Preencher'!I407</f>
        <v>0</v>
      </c>
      <c r="I398" s="14">
        <f>'[1]TCE - ANEXO III - Preencher'!J407</f>
        <v>203.27279999999999</v>
      </c>
      <c r="J398" s="14">
        <f>'[1]TCE - ANEXO III - Preencher'!K407</f>
        <v>0</v>
      </c>
      <c r="K398" s="15">
        <f>'[1]TCE - ANEXO III - Preencher'!L407</f>
        <v>88.79</v>
      </c>
      <c r="L398" s="15">
        <f>'[1]TCE - ANEXO III - Preencher'!M407</f>
        <v>1.1000000000000001</v>
      </c>
      <c r="M398" s="15">
        <f t="shared" si="37"/>
        <v>87.690000000000012</v>
      </c>
      <c r="N398" s="15">
        <f>'[1]TCE - ANEXO III - Preencher'!O407</f>
        <v>1.98</v>
      </c>
      <c r="O398" s="15">
        <f>'[1]TCE - ANEXO III - Preencher'!P407</f>
        <v>0</v>
      </c>
      <c r="P398" s="16">
        <f t="shared" si="38"/>
        <v>1.98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292.94280000000003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>ROSANA MARIA MENDES DE ALENCAR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>
        <f>IF('[1]TCE - ANEXO III - Preencher'!H408="","",'[1]TCE - ANEXO III - Preencher'!H408)</f>
        <v>45292</v>
      </c>
      <c r="H399" s="14">
        <f>'[1]TCE - ANEXO III - Preencher'!I408</f>
        <v>0</v>
      </c>
      <c r="I399" s="14">
        <f>'[1]TCE - ANEXO III - Preencher'!J408</f>
        <v>385.95519999999999</v>
      </c>
      <c r="J399" s="14">
        <f>'[1]TCE - ANEXO III - Preencher'!K408</f>
        <v>0</v>
      </c>
      <c r="K399" s="15">
        <f>'[1]TCE - ANEXO III - Preencher'!L408</f>
        <v>88.79</v>
      </c>
      <c r="L399" s="15">
        <f>'[1]TCE - ANEXO III - Preencher'!M408</f>
        <v>1.1000000000000001</v>
      </c>
      <c r="M399" s="15">
        <f t="shared" si="37"/>
        <v>87.690000000000012</v>
      </c>
      <c r="N399" s="15">
        <f>'[1]TCE - ANEXO III - Preencher'!O408</f>
        <v>2.54</v>
      </c>
      <c r="O399" s="15">
        <f>'[1]TCE - ANEXO III - Preencher'!P408</f>
        <v>0</v>
      </c>
      <c r="P399" s="16">
        <f t="shared" si="38"/>
        <v>2.54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2136.85</v>
      </c>
      <c r="Y399" s="15">
        <f>'[1]TCE - ANEXO III - Preencher'!Z408</f>
        <v>0</v>
      </c>
      <c r="Z399" s="16">
        <f t="shared" si="41"/>
        <v>2136.85</v>
      </c>
      <c r="AA399" s="17" t="str">
        <f>IF('[1]TCE - ANEXO III - Preencher'!AB408="","",'[1]TCE - ANEXO III - Preencher'!AB408)</f>
        <v>PISO ENFERMAGEM</v>
      </c>
      <c r="AB399" s="15">
        <f t="shared" si="36"/>
        <v>2613.0351999999998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ROSANIRA GOMES PEREIRA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>
        <f>IF('[1]TCE - ANEXO III - Preencher'!H409="","",'[1]TCE - ANEXO III - Preencher'!H409)</f>
        <v>45292</v>
      </c>
      <c r="H400" s="14">
        <f>'[1]TCE - ANEXO III - Preencher'!I409</f>
        <v>0</v>
      </c>
      <c r="I400" s="14">
        <f>'[1]TCE - ANEXO III - Preencher'!J409</f>
        <v>301.28800000000001</v>
      </c>
      <c r="J400" s="14">
        <f>'[1]TCE - ANEXO III - Preencher'!K409</f>
        <v>0</v>
      </c>
      <c r="K400" s="15">
        <f>'[1]TCE - ANEXO III - Preencher'!L409</f>
        <v>88.79</v>
      </c>
      <c r="L400" s="15">
        <f>'[1]TCE - ANEXO III - Preencher'!M409</f>
        <v>1.1000000000000001</v>
      </c>
      <c r="M400" s="15">
        <f t="shared" si="37"/>
        <v>87.690000000000012</v>
      </c>
      <c r="N400" s="15">
        <f>'[1]TCE - ANEXO III - Preencher'!O409</f>
        <v>1.98</v>
      </c>
      <c r="O400" s="15">
        <f>'[1]TCE - ANEXO III - Preencher'!P409</f>
        <v>0</v>
      </c>
      <c r="P400" s="16">
        <f t="shared" si="38"/>
        <v>1.98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1847.22</v>
      </c>
      <c r="Y400" s="15">
        <f>'[1]TCE - ANEXO III - Preencher'!Z409</f>
        <v>0</v>
      </c>
      <c r="Z400" s="16">
        <f t="shared" si="41"/>
        <v>1847.22</v>
      </c>
      <c r="AA400" s="17" t="str">
        <f>IF('[1]TCE - ANEXO III - Preencher'!AB409="","",'[1]TCE - ANEXO III - Preencher'!AB409)</f>
        <v>PISO ENFERMAGEM</v>
      </c>
      <c r="AB400" s="15">
        <f t="shared" si="36"/>
        <v>2238.1779999999999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ROSEANE DE SA AMARAL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5135-05</v>
      </c>
      <c r="G401" s="13">
        <f>IF('[1]TCE - ANEXO III - Preencher'!H410="","",'[1]TCE - ANEXO III - Preencher'!H410)</f>
        <v>45292</v>
      </c>
      <c r="H401" s="14">
        <f>'[1]TCE - ANEXO III - Preencher'!I410</f>
        <v>0</v>
      </c>
      <c r="I401" s="14">
        <f>'[1]TCE - ANEXO III - Preencher'!J410</f>
        <v>135.55200000000002</v>
      </c>
      <c r="J401" s="14">
        <f>'[1]TCE - ANEXO III - Preencher'!K410</f>
        <v>0</v>
      </c>
      <c r="K401" s="15">
        <f>'[1]TCE - ANEXO III - Preencher'!L410</f>
        <v>88.79</v>
      </c>
      <c r="L401" s="15">
        <f>'[1]TCE - ANEXO III - Preencher'!M410</f>
        <v>1.1000000000000001</v>
      </c>
      <c r="M401" s="15">
        <f t="shared" si="37"/>
        <v>87.690000000000012</v>
      </c>
      <c r="N401" s="15">
        <f>'[1]TCE - ANEXO III - Preencher'!O410</f>
        <v>1.98</v>
      </c>
      <c r="O401" s="15">
        <f>'[1]TCE - ANEXO III - Preencher'!P410</f>
        <v>0</v>
      </c>
      <c r="P401" s="16">
        <f t="shared" si="38"/>
        <v>1.98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225.22200000000001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ROSENALVA MENEZES CAVALCANTE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5142-25</v>
      </c>
      <c r="G402" s="13">
        <f>IF('[1]TCE - ANEXO III - Preencher'!H411="","",'[1]TCE - ANEXO III - Preencher'!H411)</f>
        <v>45292</v>
      </c>
      <c r="H402" s="14">
        <f>'[1]TCE - ANEXO III - Preencher'!I411</f>
        <v>0</v>
      </c>
      <c r="I402" s="14">
        <f>'[1]TCE - ANEXO III - Preencher'!J411</f>
        <v>158.14400000000001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1.98</v>
      </c>
      <c r="O402" s="15">
        <f>'[1]TCE - ANEXO III - Preencher'!P411</f>
        <v>0</v>
      </c>
      <c r="P402" s="16">
        <f t="shared" si="38"/>
        <v>1.98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160.124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>ROSENILDA CABOCLO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5142-25</v>
      </c>
      <c r="G403" s="13">
        <f>IF('[1]TCE - ANEXO III - Preencher'!H412="","",'[1]TCE - ANEXO III - Preencher'!H412)</f>
        <v>45292</v>
      </c>
      <c r="H403" s="14">
        <f>'[1]TCE - ANEXO III - Preencher'!I412</f>
        <v>0</v>
      </c>
      <c r="I403" s="14">
        <f>'[1]TCE - ANEXO III - Preencher'!J412</f>
        <v>176.10240000000002</v>
      </c>
      <c r="J403" s="14">
        <f>'[1]TCE - ANEXO III - Preencher'!K412</f>
        <v>0</v>
      </c>
      <c r="K403" s="15">
        <f>'[1]TCE - ANEXO III - Preencher'!L412</f>
        <v>88.79</v>
      </c>
      <c r="L403" s="15">
        <f>'[1]TCE - ANEXO III - Preencher'!M412</f>
        <v>1.1000000000000001</v>
      </c>
      <c r="M403" s="15">
        <f t="shared" si="37"/>
        <v>87.690000000000012</v>
      </c>
      <c r="N403" s="15">
        <f>'[1]TCE - ANEXO III - Preencher'!O412</f>
        <v>1.98</v>
      </c>
      <c r="O403" s="15">
        <f>'[1]TCE - ANEXO III - Preencher'!P412</f>
        <v>0</v>
      </c>
      <c r="P403" s="16">
        <f t="shared" si="38"/>
        <v>1.98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265.77240000000006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ROSENILDA DE SOUZA ARAUJO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5135-05</v>
      </c>
      <c r="G404" s="13">
        <f>IF('[1]TCE - ANEXO III - Preencher'!H413="","",'[1]TCE - ANEXO III - Preencher'!H413)</f>
        <v>45292</v>
      </c>
      <c r="H404" s="14">
        <f>'[1]TCE - ANEXO III - Preencher'!I413</f>
        <v>0</v>
      </c>
      <c r="I404" s="14">
        <f>'[1]TCE - ANEXO III - Preencher'!J413</f>
        <v>135.3064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1.98</v>
      </c>
      <c r="O404" s="15">
        <f>'[1]TCE - ANEXO III - Preencher'!P413</f>
        <v>0</v>
      </c>
      <c r="P404" s="16">
        <f t="shared" si="38"/>
        <v>1.98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137.28639999999999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 xml:space="preserve">ROSIVAN ALVINO DOS SANTOS 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3516-05</v>
      </c>
      <c r="G405" s="13">
        <f>IF('[1]TCE - ANEXO III - Preencher'!H414="","",'[1]TCE - ANEXO III - Preencher'!H414)</f>
        <v>45292</v>
      </c>
      <c r="H405" s="14">
        <f>'[1]TCE - ANEXO III - Preencher'!I414</f>
        <v>0</v>
      </c>
      <c r="I405" s="14">
        <f>'[1]TCE - ANEXO III - Preencher'!J414</f>
        <v>213.35759999999999</v>
      </c>
      <c r="J405" s="14">
        <f>'[1]TCE - ANEXO III - Preencher'!K414</f>
        <v>0</v>
      </c>
      <c r="K405" s="15">
        <f>'[1]TCE - ANEXO III - Preencher'!L414</f>
        <v>88.79</v>
      </c>
      <c r="L405" s="15">
        <f>'[1]TCE - ANEXO III - Preencher'!M414</f>
        <v>1.1000000000000001</v>
      </c>
      <c r="M405" s="15">
        <f t="shared" si="37"/>
        <v>87.690000000000012</v>
      </c>
      <c r="N405" s="15">
        <f>'[1]TCE - ANEXO III - Preencher'!O414</f>
        <v>1.98</v>
      </c>
      <c r="O405" s="15">
        <f>'[1]TCE - ANEXO III - Preencher'!P414</f>
        <v>0</v>
      </c>
      <c r="P405" s="16">
        <f t="shared" si="38"/>
        <v>1.98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303.02760000000001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ROZA MARIA MATOS BEZERRA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5174-10</v>
      </c>
      <c r="G406" s="13">
        <f>IF('[1]TCE - ANEXO III - Preencher'!H415="","",'[1]TCE - ANEXO III - Preencher'!H415)</f>
        <v>45292</v>
      </c>
      <c r="H406" s="14">
        <f>'[1]TCE - ANEXO III - Preencher'!I415</f>
        <v>0</v>
      </c>
      <c r="I406" s="14">
        <f>'[1]TCE - ANEXO III - Preencher'!J415</f>
        <v>182.17360000000002</v>
      </c>
      <c r="J406" s="14">
        <f>'[1]TCE - ANEXO III - Preencher'!K415</f>
        <v>0</v>
      </c>
      <c r="K406" s="15">
        <f>'[1]TCE - ANEXO III - Preencher'!L415</f>
        <v>88.79</v>
      </c>
      <c r="L406" s="15">
        <f>'[1]TCE - ANEXO III - Preencher'!M415</f>
        <v>1.1000000000000001</v>
      </c>
      <c r="M406" s="15">
        <f t="shared" si="37"/>
        <v>87.690000000000012</v>
      </c>
      <c r="N406" s="15">
        <f>'[1]TCE - ANEXO III - Preencher'!O415</f>
        <v>1.98</v>
      </c>
      <c r="O406" s="15">
        <f>'[1]TCE - ANEXO III - Preencher'!P415</f>
        <v>0</v>
      </c>
      <c r="P406" s="16">
        <f t="shared" si="38"/>
        <v>1.98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271.84360000000004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ROZICLE MOREIRA DA COSTA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3226-05</v>
      </c>
      <c r="G407" s="13">
        <f>IF('[1]TCE - ANEXO III - Preencher'!H416="","",'[1]TCE - ANEXO III - Preencher'!H416)</f>
        <v>45292</v>
      </c>
      <c r="H407" s="14">
        <f>'[1]TCE - ANEXO III - Preencher'!I416</f>
        <v>0</v>
      </c>
      <c r="I407" s="14">
        <f>'[1]TCE - ANEXO III - Preencher'!J416</f>
        <v>195.21599999999998</v>
      </c>
      <c r="J407" s="14">
        <f>'[1]TCE - ANEXO III - Preencher'!K416</f>
        <v>0</v>
      </c>
      <c r="K407" s="15">
        <f>'[1]TCE - ANEXO III - Preencher'!L416</f>
        <v>88.79</v>
      </c>
      <c r="L407" s="15">
        <f>'[1]TCE - ANEXO III - Preencher'!M416</f>
        <v>1.1000000000000001</v>
      </c>
      <c r="M407" s="15">
        <f t="shared" si="37"/>
        <v>87.690000000000012</v>
      </c>
      <c r="N407" s="15">
        <f>'[1]TCE - ANEXO III - Preencher'!O416</f>
        <v>1.98</v>
      </c>
      <c r="O407" s="15">
        <f>'[1]TCE - ANEXO III - Preencher'!P416</f>
        <v>0</v>
      </c>
      <c r="P407" s="16">
        <f t="shared" si="38"/>
        <v>1.98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77.569999999999993</v>
      </c>
      <c r="U407" s="15">
        <f>'[1]TCE - ANEXO III - Preencher'!V416</f>
        <v>0</v>
      </c>
      <c r="V407" s="16">
        <f t="shared" si="40"/>
        <v>77.569999999999993</v>
      </c>
      <c r="W407" s="17" t="str">
        <f>IF('[1]TCE - ANEXO III - Preencher'!X416="","",'[1]TCE - ANEXO III - Preencher'!X416)</f>
        <v>AUXILIO CRECHE</v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362.45600000000002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ROZILEIDE SIQUEIRA DA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4110-10</v>
      </c>
      <c r="G408" s="13">
        <f>IF('[1]TCE - ANEXO III - Preencher'!H417="","",'[1]TCE - ANEXO III - Preencher'!H417)</f>
        <v>45292</v>
      </c>
      <c r="H408" s="14">
        <f>'[1]TCE - ANEXO III - Preencher'!I417</f>
        <v>0</v>
      </c>
      <c r="I408" s="14">
        <f>'[1]TCE - ANEXO III - Preencher'!J417</f>
        <v>135.55200000000002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1.98</v>
      </c>
      <c r="O408" s="15">
        <f>'[1]TCE - ANEXO III - Preencher'!P417</f>
        <v>0</v>
      </c>
      <c r="P408" s="16">
        <f t="shared" si="38"/>
        <v>1.98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137.53200000000001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 xml:space="preserve">SABRINA DE MELO RODRIGUES  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3222-05</v>
      </c>
      <c r="G409" s="13">
        <f>IF('[1]TCE - ANEXO III - Preencher'!H418="","",'[1]TCE - ANEXO III - Preencher'!H418)</f>
        <v>45292</v>
      </c>
      <c r="H409" s="14">
        <f>'[1]TCE - ANEXO III - Preencher'!I418</f>
        <v>0</v>
      </c>
      <c r="I409" s="14">
        <f>'[1]TCE - ANEXO III - Preencher'!J418</f>
        <v>283.32959999999997</v>
      </c>
      <c r="J409" s="14">
        <f>'[1]TCE - ANEXO III - Preencher'!K418</f>
        <v>0</v>
      </c>
      <c r="K409" s="15">
        <f>'[1]TCE - ANEXO III - Preencher'!L418</f>
        <v>88.79</v>
      </c>
      <c r="L409" s="15">
        <f>'[1]TCE - ANEXO III - Preencher'!M418</f>
        <v>1.1000000000000001</v>
      </c>
      <c r="M409" s="15">
        <f t="shared" si="37"/>
        <v>87.690000000000012</v>
      </c>
      <c r="N409" s="15">
        <f>'[1]TCE - ANEXO III - Preencher'!O418</f>
        <v>1.98</v>
      </c>
      <c r="O409" s="15">
        <f>'[1]TCE - ANEXO III - Preencher'!P418</f>
        <v>0</v>
      </c>
      <c r="P409" s="16">
        <f t="shared" si="38"/>
        <v>1.98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1847.22</v>
      </c>
      <c r="Y409" s="15">
        <f>'[1]TCE - ANEXO III - Preencher'!Z418</f>
        <v>0</v>
      </c>
      <c r="Z409" s="16">
        <f t="shared" si="41"/>
        <v>1847.22</v>
      </c>
      <c r="AA409" s="17" t="str">
        <f>IF('[1]TCE - ANEXO III - Preencher'!AB418="","",'[1]TCE - ANEXO III - Preencher'!AB418)</f>
        <v>PISO ENFERMAGEM</v>
      </c>
      <c r="AB409" s="15">
        <f t="shared" si="36"/>
        <v>2220.2195999999999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SARA ALVES DE ALENCAR DO AMARAL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2236-05</v>
      </c>
      <c r="G410" s="13">
        <f>IF('[1]TCE - ANEXO III - Preencher'!H419="","",'[1]TCE - ANEXO III - Preencher'!H419)</f>
        <v>45292</v>
      </c>
      <c r="H410" s="14">
        <f>'[1]TCE - ANEXO III - Preencher'!I419</f>
        <v>0</v>
      </c>
      <c r="I410" s="14">
        <f>'[1]TCE - ANEXO III - Preencher'!J419</f>
        <v>222.73919999999998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1.98</v>
      </c>
      <c r="O410" s="15">
        <f>'[1]TCE - ANEXO III - Preencher'!P419</f>
        <v>0</v>
      </c>
      <c r="P410" s="16">
        <f t="shared" si="38"/>
        <v>1.98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224.71919999999997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SARAH DE ALENCAR CARVALHO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2236-05</v>
      </c>
      <c r="G411" s="13">
        <f>IF('[1]TCE - ANEXO III - Preencher'!H420="","",'[1]TCE - ANEXO III - Preencher'!H420)</f>
        <v>45292</v>
      </c>
      <c r="H411" s="14">
        <f>'[1]TCE - ANEXO III - Preencher'!I420</f>
        <v>0</v>
      </c>
      <c r="I411" s="14">
        <f>'[1]TCE - ANEXO III - Preencher'!J420</f>
        <v>190.70720000000003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1.98</v>
      </c>
      <c r="O411" s="15">
        <f>'[1]TCE - ANEXO III - Preencher'!P420</f>
        <v>0</v>
      </c>
      <c r="P411" s="16">
        <f t="shared" si="38"/>
        <v>1.98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192.68720000000002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SEBASTIANA ALENCAR PEREIRA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>
        <f>IF('[1]TCE - ANEXO III - Preencher'!H421="","",'[1]TCE - ANEXO III - Preencher'!H421)</f>
        <v>45292</v>
      </c>
      <c r="H412" s="14">
        <f>'[1]TCE - ANEXO III - Preencher'!I421</f>
        <v>0</v>
      </c>
      <c r="I412" s="14">
        <f>'[1]TCE - ANEXO III - Preencher'!J421</f>
        <v>331.92480000000006</v>
      </c>
      <c r="J412" s="14">
        <f>'[1]TCE - ANEXO III - Preencher'!K421</f>
        <v>0</v>
      </c>
      <c r="K412" s="15">
        <f>'[1]TCE - ANEXO III - Preencher'!L421</f>
        <v>88.79</v>
      </c>
      <c r="L412" s="15">
        <f>'[1]TCE - ANEXO III - Preencher'!M421</f>
        <v>1.1000000000000001</v>
      </c>
      <c r="M412" s="15">
        <f t="shared" si="37"/>
        <v>87.690000000000012</v>
      </c>
      <c r="N412" s="15">
        <f>'[1]TCE - ANEXO III - Preencher'!O421</f>
        <v>1.98</v>
      </c>
      <c r="O412" s="15">
        <f>'[1]TCE - ANEXO III - Preencher'!P421</f>
        <v>0</v>
      </c>
      <c r="P412" s="16">
        <f t="shared" si="38"/>
        <v>1.98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1847.22</v>
      </c>
      <c r="Y412" s="15">
        <f>'[1]TCE - ANEXO III - Preencher'!Z421</f>
        <v>0</v>
      </c>
      <c r="Z412" s="16">
        <f t="shared" si="41"/>
        <v>1847.22</v>
      </c>
      <c r="AA412" s="17" t="str">
        <f>IF('[1]TCE - ANEXO III - Preencher'!AB421="","",'[1]TCE - ANEXO III - Preencher'!AB421)</f>
        <v>PISO ENFERMAGEM</v>
      </c>
      <c r="AB412" s="15">
        <f t="shared" si="36"/>
        <v>2268.8148000000001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SEBASTIANA MENEZES CAVALCANTE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5163-45</v>
      </c>
      <c r="G413" s="13">
        <f>IF('[1]TCE - ANEXO III - Preencher'!H422="","",'[1]TCE - ANEXO III - Preencher'!H422)</f>
        <v>45292</v>
      </c>
      <c r="H413" s="14">
        <f>'[1]TCE - ANEXO III - Preencher'!I422</f>
        <v>0</v>
      </c>
      <c r="I413" s="14">
        <f>'[1]TCE - ANEXO III - Preencher'!J422</f>
        <v>156.5224</v>
      </c>
      <c r="J413" s="14">
        <f>'[1]TCE - ANEXO III - Preencher'!K422</f>
        <v>0</v>
      </c>
      <c r="K413" s="15">
        <f>'[1]TCE - ANEXO III - Preencher'!L422</f>
        <v>88.79</v>
      </c>
      <c r="L413" s="15">
        <f>'[1]TCE - ANEXO III - Preencher'!M422</f>
        <v>1.1000000000000001</v>
      </c>
      <c r="M413" s="15">
        <f t="shared" si="37"/>
        <v>87.690000000000012</v>
      </c>
      <c r="N413" s="15">
        <f>'[1]TCE - ANEXO III - Preencher'!O422</f>
        <v>1.98</v>
      </c>
      <c r="O413" s="15">
        <f>'[1]TCE - ANEXO III - Preencher'!P422</f>
        <v>0</v>
      </c>
      <c r="P413" s="16">
        <f t="shared" si="38"/>
        <v>1.98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246.19239999999999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SEBASTIÃO ANTONIO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3222-30</v>
      </c>
      <c r="G414" s="13">
        <f>IF('[1]TCE - ANEXO III - Preencher'!H423="","",'[1]TCE - ANEXO III - Preencher'!H423)</f>
        <v>45292</v>
      </c>
      <c r="H414" s="14">
        <f>'[1]TCE - ANEXO III - Preencher'!I423</f>
        <v>0</v>
      </c>
      <c r="I414" s="14">
        <f>'[1]TCE - ANEXO III - Preencher'!J423</f>
        <v>177.29919999999998</v>
      </c>
      <c r="J414" s="14">
        <f>'[1]TCE - ANEXO III - Preencher'!K423</f>
        <v>0</v>
      </c>
      <c r="K414" s="15">
        <f>'[1]TCE - ANEXO III - Preencher'!L423</f>
        <v>88.79</v>
      </c>
      <c r="L414" s="15">
        <f>'[1]TCE - ANEXO III - Preencher'!M423</f>
        <v>1.1000000000000001</v>
      </c>
      <c r="M414" s="15">
        <f t="shared" si="37"/>
        <v>87.690000000000012</v>
      </c>
      <c r="N414" s="15">
        <f>'[1]TCE - ANEXO III - Preencher'!O423</f>
        <v>1.98</v>
      </c>
      <c r="O414" s="15">
        <f>'[1]TCE - ANEXO III - Preencher'!P423</f>
        <v>0</v>
      </c>
      <c r="P414" s="16">
        <f t="shared" si="38"/>
        <v>1.98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266.9692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SEBASTIÃO GOMES TAVARES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7823-20</v>
      </c>
      <c r="G415" s="13">
        <f>IF('[1]TCE - ANEXO III - Preencher'!H424="","",'[1]TCE - ANEXO III - Preencher'!H424)</f>
        <v>45292</v>
      </c>
      <c r="H415" s="14">
        <f>'[1]TCE - ANEXO III - Preencher'!I424</f>
        <v>0</v>
      </c>
      <c r="I415" s="14">
        <f>'[1]TCE - ANEXO III - Preencher'!J424</f>
        <v>229.5264</v>
      </c>
      <c r="J415" s="14">
        <f>'[1]TCE - ANEXO III - Preencher'!K424</f>
        <v>0</v>
      </c>
      <c r="K415" s="15">
        <f>'[1]TCE - ANEXO III - Preencher'!L424</f>
        <v>88.79</v>
      </c>
      <c r="L415" s="15">
        <f>'[1]TCE - ANEXO III - Preencher'!M424</f>
        <v>1.1000000000000001</v>
      </c>
      <c r="M415" s="15">
        <f t="shared" si="37"/>
        <v>87.690000000000012</v>
      </c>
      <c r="N415" s="15">
        <f>'[1]TCE - ANEXO III - Preencher'!O424</f>
        <v>1.98</v>
      </c>
      <c r="O415" s="15">
        <f>'[1]TCE - ANEXO III - Preencher'!P424</f>
        <v>0</v>
      </c>
      <c r="P415" s="16">
        <f t="shared" si="38"/>
        <v>1.98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319.19640000000004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SIMONE FERREIRA NUNES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2235-05</v>
      </c>
      <c r="G416" s="13">
        <f>IF('[1]TCE - ANEXO III - Preencher'!H425="","",'[1]TCE - ANEXO III - Preencher'!H425)</f>
        <v>45292</v>
      </c>
      <c r="H416" s="14">
        <f>'[1]TCE - ANEXO III - Preencher'!I425</f>
        <v>0</v>
      </c>
      <c r="I416" s="14">
        <f>'[1]TCE - ANEXO III - Preencher'!J425</f>
        <v>421.11199999999997</v>
      </c>
      <c r="J416" s="14">
        <f>'[1]TCE - ANEXO III - Preencher'!K425</f>
        <v>0</v>
      </c>
      <c r="K416" s="15">
        <f>'[1]TCE - ANEXO III - Preencher'!L425</f>
        <v>88.79</v>
      </c>
      <c r="L416" s="15">
        <f>'[1]TCE - ANEXO III - Preencher'!M425</f>
        <v>1.1000000000000001</v>
      </c>
      <c r="M416" s="15">
        <f t="shared" si="37"/>
        <v>87.690000000000012</v>
      </c>
      <c r="N416" s="15">
        <f>'[1]TCE - ANEXO III - Preencher'!O425</f>
        <v>2.54</v>
      </c>
      <c r="O416" s="15">
        <f>'[1]TCE - ANEXO III - Preencher'!P425</f>
        <v>0</v>
      </c>
      <c r="P416" s="16">
        <f t="shared" si="38"/>
        <v>2.54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128.24</v>
      </c>
      <c r="U416" s="15">
        <f>'[1]TCE - ANEXO III - Preencher'!V425</f>
        <v>0</v>
      </c>
      <c r="V416" s="16">
        <f t="shared" si="40"/>
        <v>128.24</v>
      </c>
      <c r="W416" s="17" t="str">
        <f>IF('[1]TCE - ANEXO III - Preencher'!X425="","",'[1]TCE - ANEXO III - Preencher'!X425)</f>
        <v>AUXILIO CRECHE</v>
      </c>
      <c r="X416" s="15">
        <f>'[1]TCE - ANEXO III - Preencher'!Y425</f>
        <v>2136.85</v>
      </c>
      <c r="Y416" s="15">
        <f>'[1]TCE - ANEXO III - Preencher'!Z425</f>
        <v>0</v>
      </c>
      <c r="Z416" s="16">
        <f t="shared" si="41"/>
        <v>2136.85</v>
      </c>
      <c r="AA416" s="17" t="str">
        <f>IF('[1]TCE - ANEXO III - Preencher'!AB425="","",'[1]TCE - ANEXO III - Preencher'!AB425)</f>
        <v>PISO ENFERMAGEM</v>
      </c>
      <c r="AB416" s="15">
        <f t="shared" si="36"/>
        <v>2776.4319999999998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SIMONE SIQUEIRA AMORIM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5142-25</v>
      </c>
      <c r="G417" s="13">
        <f>IF('[1]TCE - ANEXO III - Preencher'!H426="","",'[1]TCE - ANEXO III - Preencher'!H426)</f>
        <v>45292</v>
      </c>
      <c r="H417" s="14">
        <f>'[1]TCE - ANEXO III - Preencher'!I426</f>
        <v>0</v>
      </c>
      <c r="I417" s="14">
        <f>'[1]TCE - ANEXO III - Preencher'!J426</f>
        <v>158.14400000000001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1.98</v>
      </c>
      <c r="O417" s="15">
        <f>'[1]TCE - ANEXO III - Preencher'!P426</f>
        <v>0</v>
      </c>
      <c r="P417" s="16">
        <f t="shared" si="38"/>
        <v>1.98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160.124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SIMONY MARIA FREIRE FERNANDES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1424-15</v>
      </c>
      <c r="G418" s="13">
        <f>IF('[1]TCE - ANEXO III - Preencher'!H427="","",'[1]TCE - ANEXO III - Preencher'!H427)</f>
        <v>45292</v>
      </c>
      <c r="H418" s="14">
        <f>'[1]TCE - ANEXO III - Preencher'!I427</f>
        <v>0</v>
      </c>
      <c r="I418" s="14">
        <f>'[1]TCE - ANEXO III - Preencher'!J427</f>
        <v>228.5248</v>
      </c>
      <c r="J418" s="14">
        <f>'[1]TCE - ANEXO III - Preencher'!K427</f>
        <v>0</v>
      </c>
      <c r="K418" s="15">
        <f>'[1]TCE - ANEXO III - Preencher'!L427</f>
        <v>88.79</v>
      </c>
      <c r="L418" s="15">
        <f>'[1]TCE - ANEXO III - Preencher'!M427</f>
        <v>1.1000000000000001</v>
      </c>
      <c r="M418" s="15">
        <f t="shared" si="37"/>
        <v>87.690000000000012</v>
      </c>
      <c r="N418" s="15">
        <f>'[1]TCE - ANEXO III - Preencher'!O427</f>
        <v>1.98</v>
      </c>
      <c r="O418" s="15">
        <f>'[1]TCE - ANEXO III - Preencher'!P427</f>
        <v>0</v>
      </c>
      <c r="P418" s="16">
        <f t="shared" si="38"/>
        <v>1.98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318.19480000000004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SOLANGE DE LIMA MACEDO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4221-05</v>
      </c>
      <c r="G419" s="13">
        <f>IF('[1]TCE - ANEXO III - Preencher'!H428="","",'[1]TCE - ANEXO III - Preencher'!H428)</f>
        <v>45292</v>
      </c>
      <c r="H419" s="14">
        <f>'[1]TCE - ANEXO III - Preencher'!I428</f>
        <v>0</v>
      </c>
      <c r="I419" s="14">
        <f>'[1]TCE - ANEXO III - Preencher'!J428</f>
        <v>135.55200000000002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1.98</v>
      </c>
      <c r="O419" s="15">
        <f>'[1]TCE - ANEXO III - Preencher'!P428</f>
        <v>0</v>
      </c>
      <c r="P419" s="16">
        <f t="shared" si="38"/>
        <v>1.98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137.53200000000001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SONIA ROBELY DA SILVA PEREIRA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2235-05</v>
      </c>
      <c r="G420" s="13">
        <f>IF('[1]TCE - ANEXO III - Preencher'!H429="","",'[1]TCE - ANEXO III - Preencher'!H429)</f>
        <v>45292</v>
      </c>
      <c r="H420" s="14">
        <f>'[1]TCE - ANEXO III - Preencher'!I429</f>
        <v>0</v>
      </c>
      <c r="I420" s="14">
        <f>'[1]TCE - ANEXO III - Preencher'!J429</f>
        <v>403.64400000000001</v>
      </c>
      <c r="J420" s="14">
        <f>'[1]TCE - ANEXO III - Preencher'!K429</f>
        <v>0</v>
      </c>
      <c r="K420" s="15">
        <f>'[1]TCE - ANEXO III - Preencher'!L429</f>
        <v>88.79</v>
      </c>
      <c r="L420" s="15">
        <f>'[1]TCE - ANEXO III - Preencher'!M429</f>
        <v>1.1000000000000001</v>
      </c>
      <c r="M420" s="15">
        <f t="shared" si="37"/>
        <v>87.690000000000012</v>
      </c>
      <c r="N420" s="15">
        <f>'[1]TCE - ANEXO III - Preencher'!O429</f>
        <v>2.54</v>
      </c>
      <c r="O420" s="15">
        <f>'[1]TCE - ANEXO III - Preencher'!P429</f>
        <v>0</v>
      </c>
      <c r="P420" s="16">
        <f t="shared" si="38"/>
        <v>2.54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1975.6</v>
      </c>
      <c r="Y420" s="15">
        <f>'[1]TCE - ANEXO III - Preencher'!Z429</f>
        <v>0</v>
      </c>
      <c r="Z420" s="16">
        <f t="shared" si="41"/>
        <v>1975.6</v>
      </c>
      <c r="AA420" s="17" t="str">
        <f>IF('[1]TCE - ANEXO III - Preencher'!AB429="","",'[1]TCE - ANEXO III - Preencher'!AB429)</f>
        <v>PISO ENFERMAGEM</v>
      </c>
      <c r="AB420" s="15">
        <f t="shared" si="36"/>
        <v>2469.4740000000002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STELLA VIRGINIA ALVES FERREIRA DE OLIVEIRA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>
        <f>IF('[1]TCE - ANEXO III - Preencher'!H430="","",'[1]TCE - ANEXO III - Preencher'!H430)</f>
        <v>45292</v>
      </c>
      <c r="H421" s="14">
        <f>'[1]TCE - ANEXO III - Preencher'!I430</f>
        <v>0</v>
      </c>
      <c r="I421" s="14">
        <f>'[1]TCE - ANEXO III - Preencher'!J430</f>
        <v>312.12720000000002</v>
      </c>
      <c r="J421" s="14">
        <f>'[1]TCE - ANEXO III - Preencher'!K430</f>
        <v>0</v>
      </c>
      <c r="K421" s="15">
        <f>'[1]TCE - ANEXO III - Preencher'!L430</f>
        <v>88.79</v>
      </c>
      <c r="L421" s="15">
        <f>'[1]TCE - ANEXO III - Preencher'!M430</f>
        <v>1.1000000000000001</v>
      </c>
      <c r="M421" s="15">
        <f t="shared" si="37"/>
        <v>87.690000000000012</v>
      </c>
      <c r="N421" s="15">
        <f>'[1]TCE - ANEXO III - Preencher'!O430</f>
        <v>1.98</v>
      </c>
      <c r="O421" s="15">
        <f>'[1]TCE - ANEXO III - Preencher'!P430</f>
        <v>0</v>
      </c>
      <c r="P421" s="16">
        <f t="shared" si="38"/>
        <v>1.98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77.569999999999993</v>
      </c>
      <c r="U421" s="15">
        <f>'[1]TCE - ANEXO III - Preencher'!V430</f>
        <v>0</v>
      </c>
      <c r="V421" s="16">
        <f t="shared" si="40"/>
        <v>77.569999999999993</v>
      </c>
      <c r="W421" s="17" t="str">
        <f>IF('[1]TCE - ANEXO III - Preencher'!X430="","",'[1]TCE - ANEXO III - Preencher'!X430)</f>
        <v>AUXILIO CRECHE</v>
      </c>
      <c r="X421" s="15">
        <f>'[1]TCE - ANEXO III - Preencher'!Y430</f>
        <v>1847.22</v>
      </c>
      <c r="Y421" s="15">
        <f>'[1]TCE - ANEXO III - Preencher'!Z430</f>
        <v>0</v>
      </c>
      <c r="Z421" s="16">
        <f t="shared" si="41"/>
        <v>1847.22</v>
      </c>
      <c r="AA421" s="17" t="str">
        <f>IF('[1]TCE - ANEXO III - Preencher'!AB430="","",'[1]TCE - ANEXO III - Preencher'!AB430)</f>
        <v>PISO ENFERMAGEM</v>
      </c>
      <c r="AB421" s="15">
        <f t="shared" si="36"/>
        <v>2326.5871999999999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TAIAN MENDES FEITOSA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4102-40</v>
      </c>
      <c r="G422" s="13">
        <f>IF('[1]TCE - ANEXO III - Preencher'!H431="","",'[1]TCE - ANEXO III - Preencher'!H431)</f>
        <v>45292</v>
      </c>
      <c r="H422" s="14">
        <f>'[1]TCE - ANEXO III - Preencher'!I431</f>
        <v>0</v>
      </c>
      <c r="I422" s="14">
        <f>'[1]TCE - ANEXO III - Preencher'!J431</f>
        <v>664.79679999999996</v>
      </c>
      <c r="J422" s="14">
        <f>'[1]TCE - ANEXO III - Preencher'!K431</f>
        <v>0</v>
      </c>
      <c r="K422" s="15">
        <f>'[1]TCE - ANEXO III - Preencher'!L431</f>
        <v>88.79</v>
      </c>
      <c r="L422" s="15">
        <f>'[1]TCE - ANEXO III - Preencher'!M431</f>
        <v>1.1000000000000001</v>
      </c>
      <c r="M422" s="15">
        <f t="shared" si="37"/>
        <v>87.690000000000012</v>
      </c>
      <c r="N422" s="15">
        <f>'[1]TCE - ANEXO III - Preencher'!O431</f>
        <v>1.98</v>
      </c>
      <c r="O422" s="15">
        <f>'[1]TCE - ANEXO III - Preencher'!P431</f>
        <v>0</v>
      </c>
      <c r="P422" s="16">
        <f t="shared" si="38"/>
        <v>1.98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754.46680000000003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TAIANE DE OLIVEIRA RODRIGUES SIQUEIRA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>
        <f>IF('[1]TCE - ANEXO III - Preencher'!H432="","",'[1]TCE - ANEXO III - Preencher'!H432)</f>
        <v>45292</v>
      </c>
      <c r="H423" s="14">
        <f>'[1]TCE - ANEXO III - Preencher'!I432</f>
        <v>0</v>
      </c>
      <c r="I423" s="14">
        <f>'[1]TCE - ANEXO III - Preencher'!J432</f>
        <v>283.32959999999997</v>
      </c>
      <c r="J423" s="14">
        <f>'[1]TCE - ANEXO III - Preencher'!K432</f>
        <v>0</v>
      </c>
      <c r="K423" s="15">
        <f>'[1]TCE - ANEXO III - Preencher'!L432</f>
        <v>88.79</v>
      </c>
      <c r="L423" s="15">
        <f>'[1]TCE - ANEXO III - Preencher'!M432</f>
        <v>1.1000000000000001</v>
      </c>
      <c r="M423" s="15">
        <f t="shared" si="37"/>
        <v>87.690000000000012</v>
      </c>
      <c r="N423" s="15">
        <f>'[1]TCE - ANEXO III - Preencher'!O432</f>
        <v>1.98</v>
      </c>
      <c r="O423" s="15">
        <f>'[1]TCE - ANEXO III - Preencher'!P432</f>
        <v>0</v>
      </c>
      <c r="P423" s="16">
        <f t="shared" si="38"/>
        <v>1.98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1847.22</v>
      </c>
      <c r="Y423" s="15">
        <f>'[1]TCE - ANEXO III - Preencher'!Z432</f>
        <v>0</v>
      </c>
      <c r="Z423" s="16">
        <f t="shared" si="41"/>
        <v>1847.22</v>
      </c>
      <c r="AA423" s="17" t="str">
        <f>IF('[1]TCE - ANEXO III - Preencher'!AB432="","",'[1]TCE - ANEXO III - Preencher'!AB432)</f>
        <v>PISO ENFERMAGEM</v>
      </c>
      <c r="AB423" s="15">
        <f t="shared" si="36"/>
        <v>2220.2195999999999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TAIS BATISTA DE BARROS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>
        <f>IF('[1]TCE - ANEXO III - Preencher'!H433="","",'[1]TCE - ANEXO III - Preencher'!H433)</f>
        <v>45292</v>
      </c>
      <c r="H424" s="14">
        <f>'[1]TCE - ANEXO III - Preencher'!I433</f>
        <v>0</v>
      </c>
      <c r="I424" s="14">
        <f>'[1]TCE - ANEXO III - Preencher'!J433</f>
        <v>305.92160000000001</v>
      </c>
      <c r="J424" s="14">
        <f>'[1]TCE - ANEXO III - Preencher'!K433</f>
        <v>0</v>
      </c>
      <c r="K424" s="15">
        <f>'[1]TCE - ANEXO III - Preencher'!L433</f>
        <v>88.79</v>
      </c>
      <c r="L424" s="15">
        <f>'[1]TCE - ANEXO III - Preencher'!M433</f>
        <v>1.1000000000000001</v>
      </c>
      <c r="M424" s="15">
        <f t="shared" si="37"/>
        <v>87.690000000000012</v>
      </c>
      <c r="N424" s="15">
        <f>'[1]TCE - ANEXO III - Preencher'!O433</f>
        <v>1.98</v>
      </c>
      <c r="O424" s="15">
        <f>'[1]TCE - ANEXO III - Preencher'!P433</f>
        <v>0</v>
      </c>
      <c r="P424" s="16">
        <f t="shared" si="38"/>
        <v>1.98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1847.22</v>
      </c>
      <c r="Y424" s="15">
        <f>'[1]TCE - ANEXO III - Preencher'!Z433</f>
        <v>0</v>
      </c>
      <c r="Z424" s="16">
        <f t="shared" si="41"/>
        <v>1847.22</v>
      </c>
      <c r="AA424" s="17" t="str">
        <f>IF('[1]TCE - ANEXO III - Preencher'!AB433="","",'[1]TCE - ANEXO III - Preencher'!AB433)</f>
        <v>PISO ENFERMAGEM</v>
      </c>
      <c r="AB424" s="15">
        <f t="shared" si="36"/>
        <v>2242.8116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TAIS PEREIRA FREIRE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45292</v>
      </c>
      <c r="H425" s="14">
        <f>'[1]TCE - ANEXO III - Preencher'!I434</f>
        <v>0</v>
      </c>
      <c r="I425" s="14">
        <f>'[1]TCE - ANEXO III - Preencher'!J434</f>
        <v>298.11759999999998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1.98</v>
      </c>
      <c r="O425" s="15">
        <f>'[1]TCE - ANEXO III - Preencher'!P434</f>
        <v>0</v>
      </c>
      <c r="P425" s="16">
        <f t="shared" si="38"/>
        <v>1.98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1847.22</v>
      </c>
      <c r="Y425" s="15">
        <f>'[1]TCE - ANEXO III - Preencher'!Z434</f>
        <v>0</v>
      </c>
      <c r="Z425" s="16">
        <f t="shared" si="41"/>
        <v>1847.22</v>
      </c>
      <c r="AA425" s="17" t="str">
        <f>IF('[1]TCE - ANEXO III - Preencher'!AB434="","",'[1]TCE - ANEXO III - Preencher'!AB434)</f>
        <v>PISO ENFERMAGEM</v>
      </c>
      <c r="AB425" s="15">
        <f t="shared" si="36"/>
        <v>2147.3175999999999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TAMIRES SANTOS ARAUJO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4110-10</v>
      </c>
      <c r="G426" s="13">
        <f>IF('[1]TCE - ANEXO III - Preencher'!H435="","",'[1]TCE - ANEXO III - Preencher'!H435)</f>
        <v>45292</v>
      </c>
      <c r="H426" s="14">
        <f>'[1]TCE - ANEXO III - Preencher'!I435</f>
        <v>0</v>
      </c>
      <c r="I426" s="14">
        <f>'[1]TCE - ANEXO III - Preencher'!J435</f>
        <v>143.23440000000002</v>
      </c>
      <c r="J426" s="14">
        <f>'[1]TCE - ANEXO III - Preencher'!K435</f>
        <v>0</v>
      </c>
      <c r="K426" s="15">
        <f>'[1]TCE - ANEXO III - Preencher'!L435</f>
        <v>88.79</v>
      </c>
      <c r="L426" s="15">
        <f>'[1]TCE - ANEXO III - Preencher'!M435</f>
        <v>1.1000000000000001</v>
      </c>
      <c r="M426" s="15">
        <f t="shared" si="37"/>
        <v>87.690000000000012</v>
      </c>
      <c r="N426" s="15">
        <f>'[1]TCE - ANEXO III - Preencher'!O435</f>
        <v>1.98</v>
      </c>
      <c r="O426" s="15">
        <f>'[1]TCE - ANEXO III - Preencher'!P435</f>
        <v>0</v>
      </c>
      <c r="P426" s="16">
        <f t="shared" si="38"/>
        <v>1.98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64</v>
      </c>
      <c r="U426" s="15">
        <f>'[1]TCE - ANEXO III - Preencher'!V435</f>
        <v>0</v>
      </c>
      <c r="V426" s="16">
        <f t="shared" si="40"/>
        <v>64</v>
      </c>
      <c r="W426" s="17" t="str">
        <f>IF('[1]TCE - ANEXO III - Preencher'!X435="","",'[1]TCE - ANEXO III - Preencher'!X435)</f>
        <v>AUXILIO CRECHE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296.90440000000001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TAMIRES VIEIRA RIBEIRO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5152-10</v>
      </c>
      <c r="G427" s="13">
        <f>IF('[1]TCE - ANEXO III - Preencher'!H436="","",'[1]TCE - ANEXO III - Preencher'!H436)</f>
        <v>45292</v>
      </c>
      <c r="H427" s="14">
        <f>'[1]TCE - ANEXO III - Preencher'!I436</f>
        <v>0</v>
      </c>
      <c r="I427" s="14">
        <f>'[1]TCE - ANEXO III - Preencher'!J436</f>
        <v>180.90400000000002</v>
      </c>
      <c r="J427" s="14">
        <f>'[1]TCE - ANEXO III - Preencher'!K436</f>
        <v>0</v>
      </c>
      <c r="K427" s="15">
        <f>'[1]TCE - ANEXO III - Preencher'!L436</f>
        <v>88.79</v>
      </c>
      <c r="L427" s="15">
        <f>'[1]TCE - ANEXO III - Preencher'!M436</f>
        <v>1.1000000000000001</v>
      </c>
      <c r="M427" s="15">
        <f t="shared" si="37"/>
        <v>87.690000000000012</v>
      </c>
      <c r="N427" s="15">
        <f>'[1]TCE - ANEXO III - Preencher'!O436</f>
        <v>1.98</v>
      </c>
      <c r="O427" s="15">
        <f>'[1]TCE - ANEXO III - Preencher'!P436</f>
        <v>0</v>
      </c>
      <c r="P427" s="16">
        <f t="shared" si="38"/>
        <v>1.98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270.57400000000007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TATIANA PEREIRA DE ALENCAR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2516-05</v>
      </c>
      <c r="G428" s="13">
        <f>IF('[1]TCE - ANEXO III - Preencher'!H437="","",'[1]TCE - ANEXO III - Preencher'!H437)</f>
        <v>45292</v>
      </c>
      <c r="H428" s="14">
        <f>'[1]TCE - ANEXO III - Preencher'!I437</f>
        <v>0</v>
      </c>
      <c r="I428" s="14">
        <f>'[1]TCE - ANEXO III - Preencher'!J437</f>
        <v>235.9736</v>
      </c>
      <c r="J428" s="14">
        <f>'[1]TCE - ANEXO III - Preencher'!K437</f>
        <v>0</v>
      </c>
      <c r="K428" s="15">
        <f>'[1]TCE - ANEXO III - Preencher'!L437</f>
        <v>88.79</v>
      </c>
      <c r="L428" s="15">
        <f>'[1]TCE - ANEXO III - Preencher'!M437</f>
        <v>1.1000000000000001</v>
      </c>
      <c r="M428" s="15">
        <f t="shared" si="37"/>
        <v>87.690000000000012</v>
      </c>
      <c r="N428" s="15">
        <f>'[1]TCE - ANEXO III - Preencher'!O437</f>
        <v>1.98</v>
      </c>
      <c r="O428" s="15">
        <f>'[1]TCE - ANEXO III - Preencher'!P437</f>
        <v>0</v>
      </c>
      <c r="P428" s="16">
        <f t="shared" si="38"/>
        <v>1.98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325.64360000000005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TEOGENES NOGUEIRA VIEIRA DE CARVALHO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2236-05</v>
      </c>
      <c r="G429" s="13">
        <f>IF('[1]TCE - ANEXO III - Preencher'!H438="","",'[1]TCE - ANEXO III - Preencher'!H438)</f>
        <v>45292</v>
      </c>
      <c r="H429" s="14">
        <f>'[1]TCE - ANEXO III - Preencher'!I438</f>
        <v>0</v>
      </c>
      <c r="I429" s="14">
        <f>'[1]TCE - ANEXO III - Preencher'!J438</f>
        <v>248.21279999999999</v>
      </c>
      <c r="J429" s="14">
        <f>'[1]TCE - ANEXO III - Preencher'!K438</f>
        <v>0</v>
      </c>
      <c r="K429" s="15">
        <f>'[1]TCE - ANEXO III - Preencher'!L438</f>
        <v>88.79</v>
      </c>
      <c r="L429" s="15">
        <f>'[1]TCE - ANEXO III - Preencher'!M438</f>
        <v>1.1000000000000001</v>
      </c>
      <c r="M429" s="15">
        <f t="shared" si="37"/>
        <v>87.690000000000012</v>
      </c>
      <c r="N429" s="15">
        <f>'[1]TCE - ANEXO III - Preencher'!O438</f>
        <v>2.54</v>
      </c>
      <c r="O429" s="15">
        <f>'[1]TCE - ANEXO III - Preencher'!P438</f>
        <v>0</v>
      </c>
      <c r="P429" s="16">
        <f t="shared" si="38"/>
        <v>2.54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338.44280000000003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TEREZINHA JOANA DOS SANTOS SOUZA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3222-05</v>
      </c>
      <c r="G430" s="13">
        <f>IF('[1]TCE - ANEXO III - Preencher'!H439="","",'[1]TCE - ANEXO III - Preencher'!H439)</f>
        <v>45292</v>
      </c>
      <c r="H430" s="14">
        <f>'[1]TCE - ANEXO III - Preencher'!I439</f>
        <v>0</v>
      </c>
      <c r="I430" s="14">
        <f>'[1]TCE - ANEXO III - Preencher'!J439</f>
        <v>301.28800000000001</v>
      </c>
      <c r="J430" s="14">
        <f>'[1]TCE - ANEXO III - Preencher'!K439</f>
        <v>0</v>
      </c>
      <c r="K430" s="15">
        <f>'[1]TCE - ANEXO III - Preencher'!L439</f>
        <v>88.79</v>
      </c>
      <c r="L430" s="15">
        <f>'[1]TCE - ANEXO III - Preencher'!M439</f>
        <v>1.1000000000000001</v>
      </c>
      <c r="M430" s="15">
        <f t="shared" si="37"/>
        <v>87.690000000000012</v>
      </c>
      <c r="N430" s="15">
        <f>'[1]TCE - ANEXO III - Preencher'!O439</f>
        <v>1.98</v>
      </c>
      <c r="O430" s="15">
        <f>'[1]TCE - ANEXO III - Preencher'!P439</f>
        <v>0</v>
      </c>
      <c r="P430" s="16">
        <f t="shared" si="38"/>
        <v>1.98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1847.22</v>
      </c>
      <c r="Y430" s="15">
        <f>'[1]TCE - ANEXO III - Preencher'!Z439</f>
        <v>0</v>
      </c>
      <c r="Z430" s="16">
        <f t="shared" si="41"/>
        <v>1847.22</v>
      </c>
      <c r="AA430" s="17" t="str">
        <f>IF('[1]TCE - ANEXO III - Preencher'!AB439="","",'[1]TCE - ANEXO III - Preencher'!AB439)</f>
        <v>PISO ENFERMAGEM</v>
      </c>
      <c r="AB430" s="15">
        <f t="shared" si="36"/>
        <v>2238.1779999999999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THAISA KELSANNE BARBOSA DOS SANTOS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>
        <f>IF('[1]TCE - ANEXO III - Preencher'!H440="","",'[1]TCE - ANEXO III - Preencher'!H440)</f>
        <v>45292</v>
      </c>
      <c r="H431" s="14">
        <f>'[1]TCE - ANEXO III - Preencher'!I440</f>
        <v>0</v>
      </c>
      <c r="I431" s="14">
        <f>'[1]TCE - ANEXO III - Preencher'!J440</f>
        <v>247.18240000000003</v>
      </c>
      <c r="J431" s="14">
        <f>'[1]TCE - ANEXO III - Preencher'!K440</f>
        <v>0</v>
      </c>
      <c r="K431" s="15">
        <f>'[1]TCE - ANEXO III - Preencher'!L440</f>
        <v>88.79</v>
      </c>
      <c r="L431" s="15">
        <f>'[1]TCE - ANEXO III - Preencher'!M440</f>
        <v>1.1000000000000001</v>
      </c>
      <c r="M431" s="15">
        <f t="shared" si="37"/>
        <v>87.690000000000012</v>
      </c>
      <c r="N431" s="15">
        <f>'[1]TCE - ANEXO III - Preencher'!O440</f>
        <v>1.98</v>
      </c>
      <c r="O431" s="15">
        <f>'[1]TCE - ANEXO III - Preencher'!P440</f>
        <v>0</v>
      </c>
      <c r="P431" s="16">
        <f t="shared" si="38"/>
        <v>1.98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1847.22</v>
      </c>
      <c r="Y431" s="15">
        <f>'[1]TCE - ANEXO III - Preencher'!Z440</f>
        <v>0</v>
      </c>
      <c r="Z431" s="16">
        <f t="shared" si="41"/>
        <v>1847.22</v>
      </c>
      <c r="AA431" s="17" t="str">
        <f>IF('[1]TCE - ANEXO III - Preencher'!AB440="","",'[1]TCE - ANEXO III - Preencher'!AB440)</f>
        <v>PISO ENFERMAGEM</v>
      </c>
      <c r="AB431" s="15">
        <f t="shared" si="36"/>
        <v>2184.0724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THAMIRYS ROSEMBERG LIMA LOPES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>
        <f>IF('[1]TCE - ANEXO III - Preencher'!H441="","",'[1]TCE - ANEXO III - Preencher'!H441)</f>
        <v>45292</v>
      </c>
      <c r="H432" s="14">
        <f>'[1]TCE - ANEXO III - Preencher'!I441</f>
        <v>0</v>
      </c>
      <c r="I432" s="14">
        <f>'[1]TCE - ANEXO III - Preencher'!J441</f>
        <v>396.37199999999996</v>
      </c>
      <c r="J432" s="14">
        <f>'[1]TCE - ANEXO III - Preencher'!K441</f>
        <v>0</v>
      </c>
      <c r="K432" s="15">
        <f>'[1]TCE - ANEXO III - Preencher'!L441</f>
        <v>88.79</v>
      </c>
      <c r="L432" s="15">
        <f>'[1]TCE - ANEXO III - Preencher'!M441</f>
        <v>1.1000000000000001</v>
      </c>
      <c r="M432" s="15">
        <f t="shared" si="37"/>
        <v>87.690000000000012</v>
      </c>
      <c r="N432" s="15">
        <f>'[1]TCE - ANEXO III - Preencher'!O441</f>
        <v>2.54</v>
      </c>
      <c r="O432" s="15">
        <f>'[1]TCE - ANEXO III - Preencher'!P441</f>
        <v>0</v>
      </c>
      <c r="P432" s="16">
        <f t="shared" si="38"/>
        <v>2.54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1862.46</v>
      </c>
      <c r="Y432" s="15">
        <f>'[1]TCE - ANEXO III - Preencher'!Z441</f>
        <v>0</v>
      </c>
      <c r="Z432" s="16">
        <f t="shared" si="41"/>
        <v>1862.46</v>
      </c>
      <c r="AA432" s="17" t="str">
        <f>IF('[1]TCE - ANEXO III - Preencher'!AB441="","",'[1]TCE - ANEXO III - Preencher'!AB441)</f>
        <v>PISO ENFERMAGEM</v>
      </c>
      <c r="AB432" s="15">
        <f t="shared" si="36"/>
        <v>2349.0619999999999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TIAGO ROCHA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>
        <f>IF('[1]TCE - ANEXO III - Preencher'!H442="","",'[1]TCE - ANEXO III - Preencher'!H442)</f>
        <v>45292</v>
      </c>
      <c r="H433" s="14">
        <f>'[1]TCE - ANEXO III - Preencher'!I442</f>
        <v>0</v>
      </c>
      <c r="I433" s="14">
        <f>'[1]TCE - ANEXO III - Preencher'!J442</f>
        <v>135.55200000000002</v>
      </c>
      <c r="J433" s="14">
        <f>'[1]TCE - ANEXO III - Preencher'!K442</f>
        <v>0</v>
      </c>
      <c r="K433" s="15">
        <f>'[1]TCE - ANEXO III - Preencher'!L442</f>
        <v>88.79</v>
      </c>
      <c r="L433" s="15">
        <f>'[1]TCE - ANEXO III - Preencher'!M442</f>
        <v>1.1000000000000001</v>
      </c>
      <c r="M433" s="15">
        <f t="shared" si="37"/>
        <v>87.690000000000012</v>
      </c>
      <c r="N433" s="15">
        <f>'[1]TCE - ANEXO III - Preencher'!O442</f>
        <v>1.98</v>
      </c>
      <c r="O433" s="15">
        <f>'[1]TCE - ANEXO III - Preencher'!P442</f>
        <v>0</v>
      </c>
      <c r="P433" s="16">
        <f t="shared" si="38"/>
        <v>1.98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225.22200000000001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TIBERIO DE LIMA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>
        <f>IF('[1]TCE - ANEXO III - Preencher'!H443="","",'[1]TCE - ANEXO III - Preencher'!H443)</f>
        <v>45292</v>
      </c>
      <c r="H434" s="14">
        <f>'[1]TCE - ANEXO III - Preencher'!I443</f>
        <v>0</v>
      </c>
      <c r="I434" s="14">
        <f>'[1]TCE - ANEXO III - Preencher'!J443</f>
        <v>403.64400000000001</v>
      </c>
      <c r="J434" s="14">
        <f>'[1]TCE - ANEXO III - Preencher'!K443</f>
        <v>0</v>
      </c>
      <c r="K434" s="15">
        <f>'[1]TCE - ANEXO III - Preencher'!L443</f>
        <v>88.79</v>
      </c>
      <c r="L434" s="15">
        <f>'[1]TCE - ANEXO III - Preencher'!M443</f>
        <v>1.1000000000000001</v>
      </c>
      <c r="M434" s="15">
        <f t="shared" si="37"/>
        <v>87.690000000000012</v>
      </c>
      <c r="N434" s="15">
        <f>'[1]TCE - ANEXO III - Preencher'!O443</f>
        <v>2.54</v>
      </c>
      <c r="O434" s="15">
        <f>'[1]TCE - ANEXO III - Preencher'!P443</f>
        <v>0</v>
      </c>
      <c r="P434" s="16">
        <f t="shared" si="38"/>
        <v>2.54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1975.6</v>
      </c>
      <c r="Y434" s="15">
        <f>'[1]TCE - ANEXO III - Preencher'!Z443</f>
        <v>0</v>
      </c>
      <c r="Z434" s="16">
        <f t="shared" si="41"/>
        <v>1975.6</v>
      </c>
      <c r="AA434" s="17" t="str">
        <f>IF('[1]TCE - ANEXO III - Preencher'!AB443="","",'[1]TCE - ANEXO III - Preencher'!AB443)</f>
        <v>PISO ENFERMAGEM</v>
      </c>
      <c r="AB434" s="15">
        <f t="shared" si="36"/>
        <v>2469.4740000000002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VALDICLEIA MYLENA SILVA ASSUNCAO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>
        <f>IF('[1]TCE - ANEXO III - Preencher'!H444="","",'[1]TCE - ANEXO III - Preencher'!H444)</f>
        <v>45292</v>
      </c>
      <c r="H435" s="14">
        <f>'[1]TCE - ANEXO III - Preencher'!I444</f>
        <v>0</v>
      </c>
      <c r="I435" s="14">
        <f>'[1]TCE - ANEXO III - Preencher'!J444</f>
        <v>371.29199999999997</v>
      </c>
      <c r="J435" s="14">
        <f>'[1]TCE - ANEXO III - Preencher'!K444</f>
        <v>0</v>
      </c>
      <c r="K435" s="15">
        <f>'[1]TCE - ANEXO III - Preencher'!L444</f>
        <v>88.79</v>
      </c>
      <c r="L435" s="15">
        <f>'[1]TCE - ANEXO III - Preencher'!M444</f>
        <v>1.1000000000000001</v>
      </c>
      <c r="M435" s="15">
        <f t="shared" si="37"/>
        <v>87.690000000000012</v>
      </c>
      <c r="N435" s="15">
        <f>'[1]TCE - ANEXO III - Preencher'!O444</f>
        <v>2.54</v>
      </c>
      <c r="O435" s="15">
        <f>'[1]TCE - ANEXO III - Preencher'!P444</f>
        <v>0</v>
      </c>
      <c r="P435" s="16">
        <f t="shared" si="38"/>
        <v>2.54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2136.85</v>
      </c>
      <c r="Y435" s="15">
        <f>'[1]TCE - ANEXO III - Preencher'!Z444</f>
        <v>0</v>
      </c>
      <c r="Z435" s="16">
        <f t="shared" si="41"/>
        <v>2136.85</v>
      </c>
      <c r="AA435" s="17" t="str">
        <f>IF('[1]TCE - ANEXO III - Preencher'!AB444="","",'[1]TCE - ANEXO III - Preencher'!AB444)</f>
        <v>PISO ENFERMAGEM</v>
      </c>
      <c r="AB435" s="15">
        <f t="shared" si="36"/>
        <v>2598.3719999999998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VALMA DA SILVA NUNES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5142-25</v>
      </c>
      <c r="G436" s="13">
        <f>IF('[1]TCE - ANEXO III - Preencher'!H445="","",'[1]TCE - ANEXO III - Preencher'!H445)</f>
        <v>45292</v>
      </c>
      <c r="H436" s="14">
        <f>'[1]TCE - ANEXO III - Preencher'!I445</f>
        <v>0</v>
      </c>
      <c r="I436" s="14">
        <f>'[1]TCE - ANEXO III - Preencher'!J445</f>
        <v>159.3408</v>
      </c>
      <c r="J436" s="14">
        <f>'[1]TCE - ANEXO III - Preencher'!K445</f>
        <v>0</v>
      </c>
      <c r="K436" s="15">
        <f>'[1]TCE - ANEXO III - Preencher'!L445</f>
        <v>88.79</v>
      </c>
      <c r="L436" s="15">
        <f>'[1]TCE - ANEXO III - Preencher'!M445</f>
        <v>1.1000000000000001</v>
      </c>
      <c r="M436" s="15">
        <f t="shared" si="37"/>
        <v>87.690000000000012</v>
      </c>
      <c r="N436" s="15">
        <f>'[1]TCE - ANEXO III - Preencher'!O445</f>
        <v>1.98</v>
      </c>
      <c r="O436" s="15">
        <f>'[1]TCE - ANEXO III - Preencher'!P445</f>
        <v>0</v>
      </c>
      <c r="P436" s="16">
        <f t="shared" si="38"/>
        <v>1.98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249.01079999999999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VANDERLAN PEREIRA DE BARROS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3222-30</v>
      </c>
      <c r="G437" s="13">
        <f>IF('[1]TCE - ANEXO III - Preencher'!H446="","",'[1]TCE - ANEXO III - Preencher'!H446)</f>
        <v>45292</v>
      </c>
      <c r="H437" s="14">
        <f>'[1]TCE - ANEXO III - Preencher'!I446</f>
        <v>0</v>
      </c>
      <c r="I437" s="14">
        <f>'[1]TCE - ANEXO III - Preencher'!J446</f>
        <v>158.14400000000001</v>
      </c>
      <c r="J437" s="14">
        <f>'[1]TCE - ANEXO III - Preencher'!K446</f>
        <v>0</v>
      </c>
      <c r="K437" s="15">
        <f>'[1]TCE - ANEXO III - Preencher'!L446</f>
        <v>88.79</v>
      </c>
      <c r="L437" s="15">
        <f>'[1]TCE - ANEXO III - Preencher'!M446</f>
        <v>1.1000000000000001</v>
      </c>
      <c r="M437" s="15">
        <f t="shared" si="37"/>
        <v>87.690000000000012</v>
      </c>
      <c r="N437" s="15">
        <f>'[1]TCE - ANEXO III - Preencher'!O446</f>
        <v>1.98</v>
      </c>
      <c r="O437" s="15">
        <f>'[1]TCE - ANEXO III - Preencher'!P446</f>
        <v>0</v>
      </c>
      <c r="P437" s="16">
        <f t="shared" si="38"/>
        <v>1.98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247.81399999999999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VANESSA DE LIMA SARAIVA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2235-05</v>
      </c>
      <c r="G438" s="13">
        <f>IF('[1]TCE - ANEXO III - Preencher'!H447="","",'[1]TCE - ANEXO III - Preencher'!H447)</f>
        <v>45292</v>
      </c>
      <c r="H438" s="14">
        <f>'[1]TCE - ANEXO III - Preencher'!I447</f>
        <v>0</v>
      </c>
      <c r="I438" s="14">
        <f>'[1]TCE - ANEXO III - Preencher'!J447</f>
        <v>380.32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2.54</v>
      </c>
      <c r="O438" s="15">
        <f>'[1]TCE - ANEXO III - Preencher'!P447</f>
        <v>0</v>
      </c>
      <c r="P438" s="16">
        <f t="shared" si="38"/>
        <v>2.54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2105.02</v>
      </c>
      <c r="Y438" s="15">
        <f>'[1]TCE - ANEXO III - Preencher'!Z447</f>
        <v>0</v>
      </c>
      <c r="Z438" s="16">
        <f t="shared" si="41"/>
        <v>2105.02</v>
      </c>
      <c r="AA438" s="17" t="str">
        <f>IF('[1]TCE - ANEXO III - Preencher'!AB447="","",'[1]TCE - ANEXO III - Preencher'!AB447)</f>
        <v>PISO ENFERMAGEM</v>
      </c>
      <c r="AB438" s="15">
        <f t="shared" si="36"/>
        <v>2487.88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VANESSA REGIA ALVES DE SIQUEIRA SARA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3226-05</v>
      </c>
      <c r="G439" s="13">
        <f>IF('[1]TCE - ANEXO III - Preencher'!H448="","",'[1]TCE - ANEXO III - Preencher'!H448)</f>
        <v>45292</v>
      </c>
      <c r="H439" s="14">
        <f>'[1]TCE - ANEXO III - Preencher'!I448</f>
        <v>0</v>
      </c>
      <c r="I439" s="14">
        <f>'[1]TCE - ANEXO III - Preencher'!J448</f>
        <v>154.7072</v>
      </c>
      <c r="J439" s="14">
        <f>'[1]TCE - ANEXO III - Preencher'!K448</f>
        <v>0</v>
      </c>
      <c r="K439" s="15">
        <f>'[1]TCE - ANEXO III - Preencher'!L448</f>
        <v>88.79</v>
      </c>
      <c r="L439" s="15">
        <f>'[1]TCE - ANEXO III - Preencher'!M448</f>
        <v>1.1000000000000001</v>
      </c>
      <c r="M439" s="15">
        <f t="shared" si="37"/>
        <v>87.690000000000012</v>
      </c>
      <c r="N439" s="15">
        <f>'[1]TCE - ANEXO III - Preencher'!O448</f>
        <v>1.98</v>
      </c>
      <c r="O439" s="15">
        <f>'[1]TCE - ANEXO III - Preencher'!P448</f>
        <v>0</v>
      </c>
      <c r="P439" s="16">
        <f t="shared" si="38"/>
        <v>1.98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244.37719999999999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VANILZA PEREIRA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5135-05</v>
      </c>
      <c r="G440" s="13">
        <f>IF('[1]TCE - ANEXO III - Preencher'!H449="","",'[1]TCE - ANEXO III - Preencher'!H449)</f>
        <v>45292</v>
      </c>
      <c r="H440" s="14">
        <f>'[1]TCE - ANEXO III - Preencher'!I449</f>
        <v>0</v>
      </c>
      <c r="I440" s="14">
        <f>'[1]TCE - ANEXO III - Preencher'!J449</f>
        <v>141.7576</v>
      </c>
      <c r="J440" s="14">
        <f>'[1]TCE - ANEXO III - Preencher'!K449</f>
        <v>0</v>
      </c>
      <c r="K440" s="15">
        <f>'[1]TCE - ANEXO III - Preencher'!L449</f>
        <v>88.79</v>
      </c>
      <c r="L440" s="15">
        <f>'[1]TCE - ANEXO III - Preencher'!M449</f>
        <v>1.1000000000000001</v>
      </c>
      <c r="M440" s="15">
        <f t="shared" si="37"/>
        <v>87.690000000000012</v>
      </c>
      <c r="N440" s="15">
        <f>'[1]TCE - ANEXO III - Preencher'!O449</f>
        <v>1.98</v>
      </c>
      <c r="O440" s="15">
        <f>'[1]TCE - ANEXO III - Preencher'!P449</f>
        <v>0</v>
      </c>
      <c r="P440" s="16">
        <f t="shared" si="38"/>
        <v>1.98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77.569999999999993</v>
      </c>
      <c r="U440" s="15">
        <f>'[1]TCE - ANEXO III - Preencher'!V449</f>
        <v>0</v>
      </c>
      <c r="V440" s="16">
        <f t="shared" si="40"/>
        <v>77.569999999999993</v>
      </c>
      <c r="W440" s="17" t="str">
        <f>IF('[1]TCE - ANEXO III - Preencher'!X449="","",'[1]TCE - ANEXO III - Preencher'!X449)</f>
        <v>AUXILIO CRECHE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308.99760000000003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VICENTINA MICHELE PEREIRA DOS SANTOS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>
        <f>IF('[1]TCE - ANEXO III - Preencher'!H450="","",'[1]TCE - ANEXO III - Preencher'!H450)</f>
        <v>45292</v>
      </c>
      <c r="H441" s="14">
        <f>'[1]TCE - ANEXO III - Preencher'!I450</f>
        <v>0</v>
      </c>
      <c r="I441" s="14">
        <f>'[1]TCE - ANEXO III - Preencher'!J450</f>
        <v>299.00240000000002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1.98</v>
      </c>
      <c r="O441" s="15">
        <f>'[1]TCE - ANEXO III - Preencher'!P450</f>
        <v>0</v>
      </c>
      <c r="P441" s="16">
        <f t="shared" si="38"/>
        <v>1.98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1847.22</v>
      </c>
      <c r="Y441" s="15">
        <f>'[1]TCE - ANEXO III - Preencher'!Z450</f>
        <v>0</v>
      </c>
      <c r="Z441" s="16">
        <f t="shared" si="41"/>
        <v>1847.22</v>
      </c>
      <c r="AA441" s="17" t="str">
        <f>IF('[1]TCE - ANEXO III - Preencher'!AB450="","",'[1]TCE - ANEXO III - Preencher'!AB450)</f>
        <v>PISO ENFERMAGEM</v>
      </c>
      <c r="AB441" s="15">
        <f t="shared" si="36"/>
        <v>2148.2024000000001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WANDER RODRIGUES MARRA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5174-10</v>
      </c>
      <c r="G442" s="13">
        <f>IF('[1]TCE - ANEXO III - Preencher'!H451="","",'[1]TCE - ANEXO III - Preencher'!H451)</f>
        <v>45292</v>
      </c>
      <c r="H442" s="14">
        <f>'[1]TCE - ANEXO III - Preencher'!I451</f>
        <v>0</v>
      </c>
      <c r="I442" s="14">
        <f>'[1]TCE - ANEXO III - Preencher'!J451</f>
        <v>154.7072</v>
      </c>
      <c r="J442" s="14">
        <f>'[1]TCE - ANEXO III - Preencher'!K451</f>
        <v>0</v>
      </c>
      <c r="K442" s="15">
        <f>'[1]TCE - ANEXO III - Preencher'!L451</f>
        <v>88.79</v>
      </c>
      <c r="L442" s="15">
        <f>'[1]TCE - ANEXO III - Preencher'!M451</f>
        <v>1.1000000000000001</v>
      </c>
      <c r="M442" s="15">
        <f t="shared" si="37"/>
        <v>87.690000000000012</v>
      </c>
      <c r="N442" s="15">
        <f>'[1]TCE - ANEXO III - Preencher'!O451</f>
        <v>1.98</v>
      </c>
      <c r="O442" s="15">
        <f>'[1]TCE - ANEXO III - Preencher'!P451</f>
        <v>0</v>
      </c>
      <c r="P442" s="16">
        <f t="shared" si="38"/>
        <v>1.98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244.37719999999999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WANDSON BRUNO SARAIVA MACEDO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2232-68</v>
      </c>
      <c r="G443" s="13">
        <f>IF('[1]TCE - ANEXO III - Preencher'!H452="","",'[1]TCE - ANEXO III - Preencher'!H452)</f>
        <v>45292</v>
      </c>
      <c r="H443" s="14">
        <f>'[1]TCE - ANEXO III - Preencher'!I452</f>
        <v>0</v>
      </c>
      <c r="I443" s="14">
        <f>'[1]TCE - ANEXO III - Preencher'!J452</f>
        <v>940.16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21.55</v>
      </c>
      <c r="O443" s="15">
        <f>'[1]TCE - ANEXO III - Preencher'!P452</f>
        <v>0</v>
      </c>
      <c r="P443" s="16">
        <f t="shared" si="38"/>
        <v>21.55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961.70999999999992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WASHINGTON MACIEL DA SILVA LUCENA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2236-05</v>
      </c>
      <c r="G444" s="13">
        <f>IF('[1]TCE - ANEXO III - Preencher'!H453="","",'[1]TCE - ANEXO III - Preencher'!H453)</f>
        <v>45292</v>
      </c>
      <c r="H444" s="14">
        <f>'[1]TCE - ANEXO III - Preencher'!I453</f>
        <v>0</v>
      </c>
      <c r="I444" s="14">
        <f>'[1]TCE - ANEXO III - Preencher'!J453</f>
        <v>251.68</v>
      </c>
      <c r="J444" s="14">
        <f>'[1]TCE - ANEXO III - Preencher'!K453</f>
        <v>0</v>
      </c>
      <c r="K444" s="15">
        <f>'[1]TCE - ANEXO III - Preencher'!L453</f>
        <v>88.79</v>
      </c>
      <c r="L444" s="15">
        <f>'[1]TCE - ANEXO III - Preencher'!M453</f>
        <v>1.1000000000000001</v>
      </c>
      <c r="M444" s="15">
        <f t="shared" si="37"/>
        <v>87.690000000000012</v>
      </c>
      <c r="N444" s="15">
        <f>'[1]TCE - ANEXO III - Preencher'!O453</f>
        <v>2.54</v>
      </c>
      <c r="O444" s="15">
        <f>'[1]TCE - ANEXO III - Preencher'!P453</f>
        <v>0</v>
      </c>
      <c r="P444" s="16">
        <f t="shared" si="38"/>
        <v>2.54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341.91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WELKIA DE MACEDO TORRES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2236-05</v>
      </c>
      <c r="G445" s="13">
        <f>IF('[1]TCE - ANEXO III - Preencher'!H454="","",'[1]TCE - ANEXO III - Preencher'!H454)</f>
        <v>45292</v>
      </c>
      <c r="H445" s="14">
        <f>'[1]TCE - ANEXO III - Preencher'!I454</f>
        <v>0</v>
      </c>
      <c r="I445" s="14">
        <f>'[1]TCE - ANEXO III - Preencher'!J454</f>
        <v>245.4648</v>
      </c>
      <c r="J445" s="14">
        <f>'[1]TCE - ANEXO III - Preencher'!K454</f>
        <v>0</v>
      </c>
      <c r="K445" s="15">
        <f>'[1]TCE - ANEXO III - Preencher'!L454</f>
        <v>88.79</v>
      </c>
      <c r="L445" s="15">
        <f>'[1]TCE - ANEXO III - Preencher'!M454</f>
        <v>1.1000000000000001</v>
      </c>
      <c r="M445" s="15">
        <f t="shared" si="37"/>
        <v>87.690000000000012</v>
      </c>
      <c r="N445" s="15">
        <f>'[1]TCE - ANEXO III - Preencher'!O454</f>
        <v>2.54</v>
      </c>
      <c r="O445" s="15">
        <f>'[1]TCE - ANEXO III - Preencher'!P454</f>
        <v>0</v>
      </c>
      <c r="P445" s="16">
        <f t="shared" si="38"/>
        <v>2.54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335.69480000000004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WELMARIA PEREIRA CRUZ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4221-05</v>
      </c>
      <c r="G446" s="13">
        <f>IF('[1]TCE - ANEXO III - Preencher'!H455="","",'[1]TCE - ANEXO III - Preencher'!H455)</f>
        <v>45292</v>
      </c>
      <c r="H446" s="14">
        <f>'[1]TCE - ANEXO III - Preencher'!I455</f>
        <v>0</v>
      </c>
      <c r="I446" s="14">
        <f>'[1]TCE - ANEXO III - Preencher'!J455</f>
        <v>135.55200000000002</v>
      </c>
      <c r="J446" s="14">
        <f>'[1]TCE - ANEXO III - Preencher'!K455</f>
        <v>0</v>
      </c>
      <c r="K446" s="15">
        <f>'[1]TCE - ANEXO III - Preencher'!L455</f>
        <v>88.79</v>
      </c>
      <c r="L446" s="15">
        <f>'[1]TCE - ANEXO III - Preencher'!M455</f>
        <v>1.1000000000000001</v>
      </c>
      <c r="M446" s="15">
        <f t="shared" si="37"/>
        <v>87.690000000000012</v>
      </c>
      <c r="N446" s="15">
        <f>'[1]TCE - ANEXO III - Preencher'!O455</f>
        <v>1.98</v>
      </c>
      <c r="O446" s="15">
        <f>'[1]TCE - ANEXO III - Preencher'!P455</f>
        <v>0</v>
      </c>
      <c r="P446" s="16">
        <f t="shared" si="38"/>
        <v>1.98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225.22200000000001</v>
      </c>
    </row>
    <row r="447" spans="1:28" x14ac:dyDescent="0.25">
      <c r="A447" s="8">
        <f>IFERROR(VLOOKUP(B447,'[1]DADOS (OCULTAR)'!$Q$3:$S$136,3,0),"")</f>
        <v>10739225001866</v>
      </c>
      <c r="B447" s="9" t="str">
        <f>'[1]TCE - ANEXO III - Preencher'!C456</f>
        <v>HOSPITAL REGIONAL FERNANDO BEZERRA - CG Nº 02/2021</v>
      </c>
      <c r="C447" s="10"/>
      <c r="D447" s="11" t="str">
        <f>'[1]TCE - ANEXO III - Preencher'!E456</f>
        <v>WERIDA GOMES DE LIMA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>
        <f>IF('[1]TCE - ANEXO III - Preencher'!H456="","",'[1]TCE - ANEXO III - Preencher'!H456)</f>
        <v>45292</v>
      </c>
      <c r="H447" s="14">
        <f>'[1]TCE - ANEXO III - Preencher'!I456</f>
        <v>0</v>
      </c>
      <c r="I447" s="14">
        <f>'[1]TCE - ANEXO III - Preencher'!J456</f>
        <v>305.92160000000001</v>
      </c>
      <c r="J447" s="14">
        <f>'[1]TCE - ANEXO III - Preencher'!K456</f>
        <v>0</v>
      </c>
      <c r="K447" s="15">
        <f>'[1]TCE - ANEXO III - Preencher'!L456</f>
        <v>88.79</v>
      </c>
      <c r="L447" s="15">
        <f>'[1]TCE - ANEXO III - Preencher'!M456</f>
        <v>1.1000000000000001</v>
      </c>
      <c r="M447" s="15">
        <f t="shared" si="37"/>
        <v>87.690000000000012</v>
      </c>
      <c r="N447" s="15">
        <f>'[1]TCE - ANEXO III - Preencher'!O456</f>
        <v>1.98</v>
      </c>
      <c r="O447" s="15">
        <f>'[1]TCE - ANEXO III - Preencher'!P456</f>
        <v>0</v>
      </c>
      <c r="P447" s="16">
        <f t="shared" si="38"/>
        <v>1.98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1847.22</v>
      </c>
      <c r="Y447" s="15">
        <f>'[1]TCE - ANEXO III - Preencher'!Z456</f>
        <v>0</v>
      </c>
      <c r="Z447" s="16">
        <f t="shared" si="41"/>
        <v>1847.22</v>
      </c>
      <c r="AA447" s="17" t="str">
        <f>IF('[1]TCE - ANEXO III - Preencher'!AB456="","",'[1]TCE - ANEXO III - Preencher'!AB456)</f>
        <v>PISO ENFERMAGEM</v>
      </c>
      <c r="AB447" s="15">
        <f t="shared" si="36"/>
        <v>2242.8116</v>
      </c>
    </row>
    <row r="448" spans="1:28" x14ac:dyDescent="0.25">
      <c r="A448" s="8">
        <f>IFERROR(VLOOKUP(B448,'[1]DADOS (OCULTAR)'!$Q$3:$S$136,3,0),"")</f>
        <v>10739225001866</v>
      </c>
      <c r="B448" s="9" t="str">
        <f>'[1]TCE - ANEXO III - Preencher'!C457</f>
        <v>HOSPITAL REGIONAL FERNANDO BEZERRA - CG Nº 02/2021</v>
      </c>
      <c r="C448" s="10"/>
      <c r="D448" s="11" t="str">
        <f>'[1]TCE - ANEXO III - Preencher'!E457</f>
        <v>WICARO ARAUJO CRUZ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>
        <f>IF('[1]TCE - ANEXO III - Preencher'!H457="","",'[1]TCE - ANEXO III - Preencher'!H457)</f>
        <v>45292</v>
      </c>
      <c r="H448" s="14">
        <f>'[1]TCE - ANEXO III - Preencher'!I457</f>
        <v>0</v>
      </c>
      <c r="I448" s="14">
        <f>'[1]TCE - ANEXO III - Preencher'!J457</f>
        <v>328.67120000000006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1.98</v>
      </c>
      <c r="O448" s="15">
        <f>'[1]TCE - ANEXO III - Preencher'!P457</f>
        <v>0</v>
      </c>
      <c r="P448" s="16">
        <f t="shared" si="38"/>
        <v>1.98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1847.22</v>
      </c>
      <c r="Y448" s="15">
        <f>'[1]TCE - ANEXO III - Preencher'!Z457</f>
        <v>0</v>
      </c>
      <c r="Z448" s="16">
        <f t="shared" si="41"/>
        <v>1847.22</v>
      </c>
      <c r="AA448" s="17" t="str">
        <f>IF('[1]TCE - ANEXO III - Preencher'!AB457="","",'[1]TCE - ANEXO III - Preencher'!AB457)</f>
        <v>PISO ENFERMAGEM</v>
      </c>
      <c r="AB448" s="15">
        <f t="shared" si="36"/>
        <v>2177.8712</v>
      </c>
    </row>
    <row r="449" spans="1:28" x14ac:dyDescent="0.25">
      <c r="A449" s="8">
        <f>IFERROR(VLOOKUP(B449,'[1]DADOS (OCULTAR)'!$Q$3:$S$136,3,0),"")</f>
        <v>10739225001866</v>
      </c>
      <c r="B449" s="9" t="str">
        <f>'[1]TCE - ANEXO III - Preencher'!C458</f>
        <v>HOSPITAL REGIONAL FERNANDO BEZERRA - CG Nº 02/2021</v>
      </c>
      <c r="C449" s="10"/>
      <c r="D449" s="11" t="str">
        <f>'[1]TCE - ANEXO III - Preencher'!E458</f>
        <v>WILSSON BOSCO PEREIRA CRUZ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>
        <f>IF('[1]TCE - ANEXO III - Preencher'!H458="","",'[1]TCE - ANEXO III - Preencher'!H458)</f>
        <v>45292</v>
      </c>
      <c r="H449" s="14">
        <f>'[1]TCE - ANEXO III - Preencher'!I458</f>
        <v>0</v>
      </c>
      <c r="I449" s="14">
        <f>'[1]TCE - ANEXO III - Preencher'!J458</f>
        <v>430.27519999999998</v>
      </c>
      <c r="J449" s="14">
        <f>'[1]TCE - ANEXO III - Preencher'!K458</f>
        <v>0</v>
      </c>
      <c r="K449" s="15">
        <f>'[1]TCE - ANEXO III - Preencher'!L458</f>
        <v>88.79</v>
      </c>
      <c r="L449" s="15">
        <f>'[1]TCE - ANEXO III - Preencher'!M458</f>
        <v>1.1000000000000001</v>
      </c>
      <c r="M449" s="15">
        <f t="shared" si="37"/>
        <v>87.690000000000012</v>
      </c>
      <c r="N449" s="15">
        <f>'[1]TCE - ANEXO III - Preencher'!O458</f>
        <v>1.98</v>
      </c>
      <c r="O449" s="15">
        <f>'[1]TCE - ANEXO III - Preencher'!P458</f>
        <v>0</v>
      </c>
      <c r="P449" s="16">
        <f t="shared" si="38"/>
        <v>1.98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1857.07</v>
      </c>
      <c r="Y449" s="15">
        <f>'[1]TCE - ANEXO III - Preencher'!Z458</f>
        <v>0</v>
      </c>
      <c r="Z449" s="16">
        <f t="shared" si="41"/>
        <v>1857.07</v>
      </c>
      <c r="AA449" s="17" t="str">
        <f>IF('[1]TCE - ANEXO III - Preencher'!AB458="","",'[1]TCE - ANEXO III - Preencher'!AB458)</f>
        <v>PISO ENFERMAGEM</v>
      </c>
      <c r="AB449" s="15">
        <f t="shared" si="36"/>
        <v>2377.0151999999998</v>
      </c>
    </row>
    <row r="450" spans="1:28" x14ac:dyDescent="0.25">
      <c r="A450" s="8">
        <f>IFERROR(VLOOKUP(B450,'[1]DADOS (OCULTAR)'!$Q$3:$S$136,3,0),"")</f>
        <v>10739225001866</v>
      </c>
      <c r="B450" s="9" t="str">
        <f>'[1]TCE - ANEXO III - Preencher'!C459</f>
        <v>HOSPITAL REGIONAL FERNANDO BEZERRA - CG Nº 02/2021</v>
      </c>
      <c r="C450" s="10"/>
      <c r="D450" s="11" t="str">
        <f>'[1]TCE - ANEXO III - Preencher'!E459</f>
        <v>YRAPUAN VALERIANO FIGUEIREDO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5174-10</v>
      </c>
      <c r="G450" s="13">
        <f>IF('[1]TCE - ANEXO III - Preencher'!H459="","",'[1]TCE - ANEXO III - Preencher'!H459)</f>
        <v>45292</v>
      </c>
      <c r="H450" s="14">
        <f>'[1]TCE - ANEXO III - Preencher'!I459</f>
        <v>0</v>
      </c>
      <c r="I450" s="14">
        <f>'[1]TCE - ANEXO III - Preencher'!J459</f>
        <v>135.55200000000002</v>
      </c>
      <c r="J450" s="14">
        <f>'[1]TCE - ANEXO III - Preencher'!K459</f>
        <v>0</v>
      </c>
      <c r="K450" s="15">
        <f>'[1]TCE - ANEXO III - Preencher'!L459</f>
        <v>88.79</v>
      </c>
      <c r="L450" s="15">
        <f>'[1]TCE - ANEXO III - Preencher'!M459</f>
        <v>1.1000000000000001</v>
      </c>
      <c r="M450" s="15">
        <f t="shared" si="37"/>
        <v>87.690000000000012</v>
      </c>
      <c r="N450" s="15">
        <f>'[1]TCE - ANEXO III - Preencher'!O459</f>
        <v>1.98</v>
      </c>
      <c r="O450" s="15">
        <f>'[1]TCE - ANEXO III - Preencher'!P459</f>
        <v>0</v>
      </c>
      <c r="P450" s="16">
        <f t="shared" si="38"/>
        <v>1.98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225.22200000000001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 t="str">
        <f>'[1]TCE - ANEXO III - Preencher'!E460</f>
        <v>YURI SAYOMIR DE SOUSA SANTOS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4110-10</v>
      </c>
      <c r="G451" s="13">
        <f>IF('[1]TCE - ANEXO III - Preencher'!H460="","",'[1]TCE - ANEXO III - Preencher'!H460)</f>
        <v>45292</v>
      </c>
      <c r="H451" s="14">
        <f>'[1]TCE - ANEXO III - Preencher'!I460</f>
        <v>0</v>
      </c>
      <c r="I451" s="14">
        <f>'[1]TCE - ANEXO III - Preencher'!J460</f>
        <v>16.436400000000003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1.98</v>
      </c>
      <c r="O451" s="15">
        <f>'[1]TCE - ANEXO III - Preencher'!P460</f>
        <v>0</v>
      </c>
      <c r="P451" s="16">
        <f t="shared" si="38"/>
        <v>1.98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18.416400000000003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 t="str">
        <f>'[1]TCE - ANEXO III - Preencher'!E461</f>
        <v>ZILDEANE PEREIRA DE SOUZA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>
        <f>IF('[1]TCE - ANEXO III - Preencher'!H461="","",'[1]TCE - ANEXO III - Preencher'!H461)</f>
        <v>45292</v>
      </c>
      <c r="H452" s="14">
        <f>'[1]TCE - ANEXO III - Preencher'!I461</f>
        <v>0</v>
      </c>
      <c r="I452" s="14">
        <f>'[1]TCE - ANEXO III - Preencher'!J461</f>
        <v>298.0224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1.98</v>
      </c>
      <c r="O452" s="15">
        <f>'[1]TCE - ANEXO III - Preencher'!P461</f>
        <v>0</v>
      </c>
      <c r="P452" s="16">
        <f t="shared" ref="P452:P515" si="44">N452-O452</f>
        <v>1.98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1847.22</v>
      </c>
      <c r="Y452" s="15">
        <f>'[1]TCE - ANEXO III - Preencher'!Z461</f>
        <v>0</v>
      </c>
      <c r="Z452" s="16">
        <f t="shared" ref="Z452:Z515" si="47">X452-Y452</f>
        <v>1847.22</v>
      </c>
      <c r="AA452" s="17" t="str">
        <f>IF('[1]TCE - ANEXO III - Preencher'!AB461="","",'[1]TCE - ANEXO III - Preencher'!AB461)</f>
        <v>PISO ENFERMAGEM</v>
      </c>
      <c r="AB452" s="15">
        <f t="shared" si="42"/>
        <v>2147.2224000000001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2024-02-26T20:20:27Z</dcterms:created>
  <dcterms:modified xsi:type="dcterms:W3CDTF">2024-02-26T20:20:49Z</dcterms:modified>
</cp:coreProperties>
</file>