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815AB217-172E-4136-BAE2-3F007A83254C}" xr6:coauthVersionLast="47" xr6:coauthVersionMax="47" xr10:uidLastSave="{00000000-0000-0000-0000-000000000000}"/>
  <bookViews>
    <workbookView xWindow="-108" yWindow="-108" windowWidth="23256" windowHeight="12456" xr2:uid="{CE6488F0-2116-4D5B-8D7E-3AF13F861DBB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Z5001" i="1" s="1"/>
  <c r="X5001" i="1"/>
  <c r="W5001" i="1"/>
  <c r="V5001" i="1"/>
  <c r="U5001" i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T5000" i="1"/>
  <c r="V5000" i="1" s="1"/>
  <c r="R5000" i="1"/>
  <c r="Q5000" i="1"/>
  <c r="S5000" i="1" s="1"/>
  <c r="AB5000" i="1" s="1"/>
  <c r="P5000" i="1"/>
  <c r="O5000" i="1"/>
  <c r="N5000" i="1"/>
  <c r="L5000" i="1"/>
  <c r="M5000" i="1" s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U4997" i="1"/>
  <c r="V4997" i="1" s="1"/>
  <c r="T4997" i="1"/>
  <c r="S4997" i="1"/>
  <c r="R4997" i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Q4996" i="1"/>
  <c r="S4996" i="1" s="1"/>
  <c r="P4996" i="1"/>
  <c r="O4996" i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AB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Z4993" i="1" s="1"/>
  <c r="X4993" i="1"/>
  <c r="W4993" i="1"/>
  <c r="V4993" i="1"/>
  <c r="U4993" i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T4992" i="1"/>
  <c r="V4992" i="1" s="1"/>
  <c r="R4992" i="1"/>
  <c r="Q4992" i="1"/>
  <c r="S4992" i="1" s="1"/>
  <c r="AB4992" i="1" s="1"/>
  <c r="P4992" i="1"/>
  <c r="O4992" i="1"/>
  <c r="N4992" i="1"/>
  <c r="L4992" i="1"/>
  <c r="M4992" i="1" s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O4991" i="1"/>
  <c r="P4991" i="1" s="1"/>
  <c r="N4991" i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V4989" i="1" s="1"/>
  <c r="T4989" i="1"/>
  <c r="S4989" i="1"/>
  <c r="R4989" i="1"/>
  <c r="Q4989" i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V4988" i="1"/>
  <c r="U4988" i="1"/>
  <c r="T4988" i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O4987" i="1"/>
  <c r="P4987" i="1" s="1"/>
  <c r="N4987" i="1"/>
  <c r="L4987" i="1"/>
  <c r="K4987" i="1"/>
  <c r="M4987" i="1" s="1"/>
  <c r="J4987" i="1"/>
  <c r="I4987" i="1"/>
  <c r="AB4987" i="1" s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V4986" i="1"/>
  <c r="U4986" i="1"/>
  <c r="T4986" i="1"/>
  <c r="R4986" i="1"/>
  <c r="S4986" i="1" s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Z4985" i="1" s="1"/>
  <c r="X4985" i="1"/>
  <c r="W4985" i="1"/>
  <c r="U4985" i="1"/>
  <c r="V4985" i="1" s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U4984" i="1"/>
  <c r="T4984" i="1"/>
  <c r="V4984" i="1" s="1"/>
  <c r="R4984" i="1"/>
  <c r="Q4984" i="1"/>
  <c r="S4984" i="1" s="1"/>
  <c r="P4984" i="1"/>
  <c r="O4984" i="1"/>
  <c r="N4984" i="1"/>
  <c r="L4984" i="1"/>
  <c r="M4984" i="1" s="1"/>
  <c r="AB4984" i="1" s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O4983" i="1"/>
  <c r="P4983" i="1" s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S4982" i="1" s="1"/>
  <c r="Q4982" i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V4981" i="1" s="1"/>
  <c r="T4981" i="1"/>
  <c r="S4981" i="1"/>
  <c r="R4981" i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V4980" i="1"/>
  <c r="U4980" i="1"/>
  <c r="T4980" i="1"/>
  <c r="R4980" i="1"/>
  <c r="Q4980" i="1"/>
  <c r="S4980" i="1" s="1"/>
  <c r="P4980" i="1"/>
  <c r="O4980" i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V4978" i="1"/>
  <c r="U4978" i="1"/>
  <c r="T4978" i="1"/>
  <c r="R4978" i="1"/>
  <c r="S4978" i="1" s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Z4977" i="1" s="1"/>
  <c r="X4977" i="1"/>
  <c r="W4977" i="1"/>
  <c r="U4977" i="1"/>
  <c r="V4977" i="1" s="1"/>
  <c r="T4977" i="1"/>
  <c r="R4977" i="1"/>
  <c r="Q4977" i="1"/>
  <c r="S4977" i="1" s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Z4976" i="1"/>
  <c r="Y4976" i="1"/>
  <c r="X4976" i="1"/>
  <c r="W4976" i="1"/>
  <c r="U4976" i="1"/>
  <c r="T4976" i="1"/>
  <c r="V4976" i="1" s="1"/>
  <c r="R4976" i="1"/>
  <c r="Q4976" i="1"/>
  <c r="S4976" i="1" s="1"/>
  <c r="P4976" i="1"/>
  <c r="O4976" i="1"/>
  <c r="N4976" i="1"/>
  <c r="L4976" i="1"/>
  <c r="M4976" i="1" s="1"/>
  <c r="AB4976" i="1" s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O4975" i="1"/>
  <c r="P4975" i="1" s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S4974" i="1" s="1"/>
  <c r="Q4974" i="1"/>
  <c r="P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V4973" i="1" s="1"/>
  <c r="T4973" i="1"/>
  <c r="S4973" i="1"/>
  <c r="R4973" i="1"/>
  <c r="Q4973" i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V4972" i="1"/>
  <c r="U4972" i="1"/>
  <c r="T4972" i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O4971" i="1"/>
  <c r="P4971" i="1" s="1"/>
  <c r="N4971" i="1"/>
  <c r="L4971" i="1"/>
  <c r="K4971" i="1"/>
  <c r="M4971" i="1" s="1"/>
  <c r="J4971" i="1"/>
  <c r="I4971" i="1"/>
  <c r="AB4971" i="1" s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R4969" i="1"/>
  <c r="Q4969" i="1"/>
  <c r="S4969" i="1" s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U4968" i="1"/>
  <c r="T4968" i="1"/>
  <c r="V4968" i="1" s="1"/>
  <c r="R4968" i="1"/>
  <c r="Q4968" i="1"/>
  <c r="S4968" i="1" s="1"/>
  <c r="P4968" i="1"/>
  <c r="O4968" i="1"/>
  <c r="N4968" i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P4967" i="1" s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P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V4965" i="1" s="1"/>
  <c r="T4965" i="1"/>
  <c r="S4965" i="1"/>
  <c r="R4965" i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V4964" i="1"/>
  <c r="U4964" i="1"/>
  <c r="T4964" i="1"/>
  <c r="R4964" i="1"/>
  <c r="Q4964" i="1"/>
  <c r="S4964" i="1" s="1"/>
  <c r="P4964" i="1"/>
  <c r="O4964" i="1"/>
  <c r="N4964" i="1"/>
  <c r="L4964" i="1"/>
  <c r="M4964" i="1" s="1"/>
  <c r="K4964" i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O4963" i="1"/>
  <c r="P4963" i="1" s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L4962" i="1"/>
  <c r="K4962" i="1"/>
  <c r="M4962" i="1" s="1"/>
  <c r="AB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Z4961" i="1" s="1"/>
  <c r="X4961" i="1"/>
  <c r="W4961" i="1"/>
  <c r="U4961" i="1"/>
  <c r="V4961" i="1" s="1"/>
  <c r="T4961" i="1"/>
  <c r="R4961" i="1"/>
  <c r="Q4961" i="1"/>
  <c r="S4961" i="1" s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Z4960" i="1"/>
  <c r="Y4960" i="1"/>
  <c r="X4960" i="1"/>
  <c r="W4960" i="1"/>
  <c r="U4960" i="1"/>
  <c r="T4960" i="1"/>
  <c r="V4960" i="1" s="1"/>
  <c r="R4960" i="1"/>
  <c r="Q4960" i="1"/>
  <c r="S4960" i="1" s="1"/>
  <c r="P4960" i="1"/>
  <c r="O4960" i="1"/>
  <c r="N4960" i="1"/>
  <c r="L4960" i="1"/>
  <c r="M4960" i="1" s="1"/>
  <c r="AB4960" i="1" s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O4959" i="1"/>
  <c r="P4959" i="1" s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S4957" i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V4956" i="1"/>
  <c r="U4956" i="1"/>
  <c r="T4956" i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S4954" i="1" s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B4952" i="1"/>
  <c r="AA4952" i="1"/>
  <c r="Z4952" i="1"/>
  <c r="Y4952" i="1"/>
  <c r="X4952" i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S4949" i="1"/>
  <c r="R4949" i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V4948" i="1"/>
  <c r="U4948" i="1"/>
  <c r="T4948" i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P4942" i="1"/>
  <c r="O4942" i="1"/>
  <c r="N4942" i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V4940" i="1"/>
  <c r="U4940" i="1"/>
  <c r="T4940" i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AB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AB4937" i="1" s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AB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V4933" i="1"/>
  <c r="U4933" i="1"/>
  <c r="T4933" i="1"/>
  <c r="S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V4932" i="1"/>
  <c r="U4932" i="1"/>
  <c r="T4932" i="1"/>
  <c r="R4932" i="1"/>
  <c r="Q4932" i="1"/>
  <c r="S4932" i="1" s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P4931" i="1" s="1"/>
  <c r="N4931" i="1"/>
  <c r="L4931" i="1"/>
  <c r="K4931" i="1"/>
  <c r="M4931" i="1" s="1"/>
  <c r="AB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U4928" i="1"/>
  <c r="T4928" i="1"/>
  <c r="V4928" i="1" s="1"/>
  <c r="R4928" i="1"/>
  <c r="Q4928" i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V4926" i="1"/>
  <c r="U4926" i="1"/>
  <c r="T4926" i="1"/>
  <c r="S4926" i="1"/>
  <c r="R4926" i="1"/>
  <c r="Q4926" i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S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S4923" i="1"/>
  <c r="R4923" i="1"/>
  <c r="Q4923" i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U4922" i="1"/>
  <c r="T4922" i="1"/>
  <c r="V4922" i="1" s="1"/>
  <c r="R4922" i="1"/>
  <c r="S4922" i="1" s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U4921" i="1"/>
  <c r="V4921" i="1" s="1"/>
  <c r="T4921" i="1"/>
  <c r="R4921" i="1"/>
  <c r="S4921" i="1" s="1"/>
  <c r="Q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R4920" i="1"/>
  <c r="Q4920" i="1"/>
  <c r="O4920" i="1"/>
  <c r="N4920" i="1"/>
  <c r="P4920" i="1" s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R4915" i="1"/>
  <c r="Q4915" i="1"/>
  <c r="S4915" i="1" s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P4914" i="1"/>
  <c r="O4914" i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V4909" i="1"/>
  <c r="U4909" i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S4906" i="1" s="1"/>
  <c r="Q4906" i="1"/>
  <c r="O4906" i="1"/>
  <c r="P4906" i="1" s="1"/>
  <c r="N4906" i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Z4905" i="1"/>
  <c r="Y4905" i="1"/>
  <c r="X4905" i="1"/>
  <c r="W4905" i="1"/>
  <c r="U4905" i="1"/>
  <c r="T4905" i="1"/>
  <c r="V4905" i="1" s="1"/>
  <c r="R4905" i="1"/>
  <c r="Q4905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V4902" i="1"/>
  <c r="U4902" i="1"/>
  <c r="T4902" i="1"/>
  <c r="S4902" i="1"/>
  <c r="R4902" i="1"/>
  <c r="Q4902" i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U4899" i="1"/>
  <c r="T4899" i="1"/>
  <c r="V4899" i="1" s="1"/>
  <c r="R4899" i="1"/>
  <c r="S4899" i="1" s="1"/>
  <c r="Q4899" i="1"/>
  <c r="O4899" i="1"/>
  <c r="N4899" i="1"/>
  <c r="P4899" i="1" s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V4898" i="1"/>
  <c r="U4898" i="1"/>
  <c r="T4898" i="1"/>
  <c r="R4898" i="1"/>
  <c r="Q4898" i="1"/>
  <c r="S4898" i="1" s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P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V4894" i="1"/>
  <c r="U4894" i="1"/>
  <c r="T4894" i="1"/>
  <c r="S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U4891" i="1"/>
  <c r="T4891" i="1"/>
  <c r="V4891" i="1" s="1"/>
  <c r="R4891" i="1"/>
  <c r="S4891" i="1" s="1"/>
  <c r="Q4891" i="1"/>
  <c r="O4891" i="1"/>
  <c r="N4891" i="1"/>
  <c r="P4891" i="1" s="1"/>
  <c r="L4891" i="1"/>
  <c r="K4891" i="1"/>
  <c r="M4891" i="1" s="1"/>
  <c r="J4891" i="1"/>
  <c r="AB4891" i="1" s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U4890" i="1"/>
  <c r="V4890" i="1" s="1"/>
  <c r="T4890" i="1"/>
  <c r="R4890" i="1"/>
  <c r="Q4890" i="1"/>
  <c r="S4890" i="1" s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V4887" i="1"/>
  <c r="U4887" i="1"/>
  <c r="T4887" i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V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U4883" i="1"/>
  <c r="T4883" i="1"/>
  <c r="V4883" i="1" s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S4880" i="1"/>
  <c r="R4880" i="1"/>
  <c r="Q4880" i="1"/>
  <c r="O4880" i="1"/>
  <c r="P4880" i="1" s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V4879" i="1"/>
  <c r="U4879" i="1"/>
  <c r="T4879" i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U4875" i="1"/>
  <c r="T4875" i="1"/>
  <c r="V4875" i="1" s="1"/>
  <c r="R4875" i="1"/>
  <c r="S4875" i="1" s="1"/>
  <c r="Q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S4872" i="1"/>
  <c r="R4872" i="1"/>
  <c r="Q4872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V4869" i="1" s="1"/>
  <c r="T4869" i="1"/>
  <c r="R4869" i="1"/>
  <c r="Q4869" i="1"/>
  <c r="S4869" i="1" s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S4867" i="1"/>
  <c r="R4867" i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U4866" i="1"/>
  <c r="V4866" i="1" s="1"/>
  <c r="T4866" i="1"/>
  <c r="R4866" i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R4865" i="1"/>
  <c r="Q4865" i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S4864" i="1"/>
  <c r="R4864" i="1"/>
  <c r="Q4864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Z4862" i="1"/>
  <c r="Y4862" i="1"/>
  <c r="X4862" i="1"/>
  <c r="W4862" i="1"/>
  <c r="U4862" i="1"/>
  <c r="V4862" i="1" s="1"/>
  <c r="T4862" i="1"/>
  <c r="R4862" i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U4859" i="1"/>
  <c r="T4859" i="1"/>
  <c r="V4859" i="1" s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AB4859" i="1" s="1"/>
  <c r="H4859" i="1"/>
  <c r="G4859" i="1"/>
  <c r="F4859" i="1"/>
  <c r="E4859" i="1"/>
  <c r="D4859" i="1"/>
  <c r="B4859" i="1"/>
  <c r="A4859" i="1" s="1"/>
  <c r="AA4858" i="1"/>
  <c r="Y4858" i="1"/>
  <c r="Z4858" i="1" s="1"/>
  <c r="X4858" i="1"/>
  <c r="W4858" i="1"/>
  <c r="V4858" i="1"/>
  <c r="U4858" i="1"/>
  <c r="T4858" i="1"/>
  <c r="R4858" i="1"/>
  <c r="Q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T4857" i="1"/>
  <c r="V4857" i="1" s="1"/>
  <c r="R4857" i="1"/>
  <c r="Q4857" i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S4856" i="1" s="1"/>
  <c r="Q4856" i="1"/>
  <c r="O4856" i="1"/>
  <c r="P4856" i="1" s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V4854" i="1"/>
  <c r="U4854" i="1"/>
  <c r="T4854" i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S4853" i="1"/>
  <c r="R4853" i="1"/>
  <c r="Q4853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V4852" i="1"/>
  <c r="U4852" i="1"/>
  <c r="T4852" i="1"/>
  <c r="S4852" i="1"/>
  <c r="R4852" i="1"/>
  <c r="Q4852" i="1"/>
  <c r="P4852" i="1"/>
  <c r="AB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U4851" i="1"/>
  <c r="T4851" i="1"/>
  <c r="V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R4849" i="1"/>
  <c r="Q4849" i="1"/>
  <c r="S4849" i="1" s="1"/>
  <c r="O4849" i="1"/>
  <c r="P4849" i="1" s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V4847" i="1" s="1"/>
  <c r="T4847" i="1"/>
  <c r="S4847" i="1"/>
  <c r="R4847" i="1"/>
  <c r="Q4847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U4846" i="1"/>
  <c r="V4846" i="1" s="1"/>
  <c r="T4846" i="1"/>
  <c r="R4846" i="1"/>
  <c r="S4846" i="1" s="1"/>
  <c r="Q4846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S4844" i="1"/>
  <c r="R4844" i="1"/>
  <c r="Q4844" i="1"/>
  <c r="P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U4843" i="1"/>
  <c r="T4843" i="1"/>
  <c r="R4843" i="1"/>
  <c r="Q4843" i="1"/>
  <c r="O4843" i="1"/>
  <c r="P4843" i="1" s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T4842" i="1"/>
  <c r="R4842" i="1"/>
  <c r="S4842" i="1" s="1"/>
  <c r="Q4842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V4841" i="1" s="1"/>
  <c r="T4841" i="1"/>
  <c r="R4841" i="1"/>
  <c r="S4841" i="1" s="1"/>
  <c r="Q4841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V4840" i="1"/>
  <c r="U4840" i="1"/>
  <c r="T4840" i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V4839" i="1"/>
  <c r="U4839" i="1"/>
  <c r="T4839" i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Z4837" i="1" s="1"/>
  <c r="X4837" i="1"/>
  <c r="W4837" i="1"/>
  <c r="V4837" i="1"/>
  <c r="U4837" i="1"/>
  <c r="T4837" i="1"/>
  <c r="R4837" i="1"/>
  <c r="Q4837" i="1"/>
  <c r="S4837" i="1" s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U4836" i="1"/>
  <c r="T4836" i="1"/>
  <c r="V4836" i="1" s="1"/>
  <c r="R4836" i="1"/>
  <c r="Q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P4835" i="1" s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V4832" i="1"/>
  <c r="U4832" i="1"/>
  <c r="T4832" i="1"/>
  <c r="S4832" i="1"/>
  <c r="R4832" i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AB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U4829" i="1"/>
  <c r="T4829" i="1"/>
  <c r="V4829" i="1" s="1"/>
  <c r="R4829" i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T4828" i="1"/>
  <c r="V4828" i="1" s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P4827" i="1" s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Z4826" i="1"/>
  <c r="Y4826" i="1"/>
  <c r="X4826" i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V4824" i="1" s="1"/>
  <c r="T4824" i="1"/>
  <c r="S4824" i="1"/>
  <c r="R4824" i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AB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U4821" i="1"/>
  <c r="T4821" i="1"/>
  <c r="V4821" i="1" s="1"/>
  <c r="S4821" i="1"/>
  <c r="R4821" i="1"/>
  <c r="Q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T4820" i="1"/>
  <c r="V4820" i="1" s="1"/>
  <c r="R4820" i="1"/>
  <c r="Q4820" i="1"/>
  <c r="S4820" i="1" s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S4818" i="1" s="1"/>
  <c r="Q4818" i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V4817" i="1" s="1"/>
  <c r="T4817" i="1"/>
  <c r="S4817" i="1"/>
  <c r="R4817" i="1"/>
  <c r="Q4817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V4805" i="1" s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V4797" i="1" s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M4792" i="1"/>
  <c r="L4792" i="1"/>
  <c r="K4792" i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V4789" i="1"/>
  <c r="U4789" i="1"/>
  <c r="T4789" i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S4787" i="1"/>
  <c r="R4787" i="1"/>
  <c r="Q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Z4785" i="1"/>
  <c r="Y4785" i="1"/>
  <c r="X4785" i="1"/>
  <c r="W4785" i="1"/>
  <c r="U4785" i="1"/>
  <c r="T4785" i="1"/>
  <c r="V4785" i="1" s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S4783" i="1" s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V4781" i="1"/>
  <c r="U4781" i="1"/>
  <c r="T4781" i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S4779" i="1"/>
  <c r="R4779" i="1"/>
  <c r="Q4779" i="1"/>
  <c r="O4779" i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Z4777" i="1"/>
  <c r="Y4777" i="1"/>
  <c r="X4777" i="1"/>
  <c r="W4777" i="1"/>
  <c r="U4777" i="1"/>
  <c r="T4777" i="1"/>
  <c r="V4777" i="1" s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O4776" i="1"/>
  <c r="P4776" i="1" s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S4775" i="1" s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S4774" i="1"/>
  <c r="R4774" i="1"/>
  <c r="Q4774" i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V4773" i="1"/>
  <c r="U4773" i="1"/>
  <c r="T4773" i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S4771" i="1"/>
  <c r="R4771" i="1"/>
  <c r="Q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T4769" i="1"/>
  <c r="V4769" i="1" s="1"/>
  <c r="R4769" i="1"/>
  <c r="Q4769" i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O4768" i="1"/>
  <c r="P4768" i="1" s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V4763" i="1"/>
  <c r="U4763" i="1"/>
  <c r="T4763" i="1"/>
  <c r="S4763" i="1"/>
  <c r="R4763" i="1"/>
  <c r="Q4763" i="1"/>
  <c r="P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AB4761" i="1" s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S4760" i="1"/>
  <c r="R4760" i="1"/>
  <c r="Q4760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U4759" i="1"/>
  <c r="T4759" i="1"/>
  <c r="V4759" i="1" s="1"/>
  <c r="R4759" i="1"/>
  <c r="S4759" i="1" s="1"/>
  <c r="AB4759" i="1" s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U4758" i="1"/>
  <c r="V4758" i="1" s="1"/>
  <c r="T4758" i="1"/>
  <c r="S4758" i="1"/>
  <c r="R4758" i="1"/>
  <c r="Q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O4756" i="1"/>
  <c r="P4756" i="1" s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U4755" i="1"/>
  <c r="T4755" i="1"/>
  <c r="V4755" i="1" s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V4754" i="1" s="1"/>
  <c r="T4754" i="1"/>
  <c r="R4754" i="1"/>
  <c r="S4754" i="1" s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U4753" i="1"/>
  <c r="T4753" i="1"/>
  <c r="V4753" i="1" s="1"/>
  <c r="AB4753" i="1" s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P4752" i="1" s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V4751" i="1"/>
  <c r="U4751" i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U4750" i="1"/>
  <c r="T4750" i="1"/>
  <c r="V4750" i="1" s="1"/>
  <c r="R4750" i="1"/>
  <c r="Q4750" i="1"/>
  <c r="S4750" i="1" s="1"/>
  <c r="O4750" i="1"/>
  <c r="P4750" i="1" s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U4749" i="1"/>
  <c r="T4749" i="1"/>
  <c r="V4749" i="1" s="1"/>
  <c r="R4749" i="1"/>
  <c r="S4749" i="1" s="1"/>
  <c r="Q4749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V4748" i="1" s="1"/>
  <c r="T4748" i="1"/>
  <c r="S4748" i="1"/>
  <c r="R4748" i="1"/>
  <c r="Q4748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S4747" i="1"/>
  <c r="R4747" i="1"/>
  <c r="Q4747" i="1"/>
  <c r="P4747" i="1"/>
  <c r="O4747" i="1"/>
  <c r="N4747" i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V4745" i="1"/>
  <c r="U4745" i="1"/>
  <c r="T4745" i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Z4744" i="1" s="1"/>
  <c r="X4744" i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U4742" i="1"/>
  <c r="T4742" i="1"/>
  <c r="V4742" i="1" s="1"/>
  <c r="R4742" i="1"/>
  <c r="Q4742" i="1"/>
  <c r="S4742" i="1" s="1"/>
  <c r="O4742" i="1"/>
  <c r="P4742" i="1" s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T4741" i="1"/>
  <c r="R4741" i="1"/>
  <c r="S4741" i="1" s="1"/>
  <c r="Q4741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V4740" i="1" s="1"/>
  <c r="T4740" i="1"/>
  <c r="S4740" i="1"/>
  <c r="R4740" i="1"/>
  <c r="Q4740" i="1"/>
  <c r="P4740" i="1"/>
  <c r="O4740" i="1"/>
  <c r="N4740" i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Z4736" i="1" s="1"/>
  <c r="X4736" i="1"/>
  <c r="W4736" i="1"/>
  <c r="U4736" i="1"/>
  <c r="T4736" i="1"/>
  <c r="V4736" i="1" s="1"/>
  <c r="R4736" i="1"/>
  <c r="Q4736" i="1"/>
  <c r="S4736" i="1" s="1"/>
  <c r="AB4736" i="1" s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T4734" i="1"/>
  <c r="V4734" i="1" s="1"/>
  <c r="R4734" i="1"/>
  <c r="Q4734" i="1"/>
  <c r="S4734" i="1" s="1"/>
  <c r="O4734" i="1"/>
  <c r="P4734" i="1" s="1"/>
  <c r="N4734" i="1"/>
  <c r="M4734" i="1"/>
  <c r="L4734" i="1"/>
  <c r="K4734" i="1"/>
  <c r="J4734" i="1"/>
  <c r="AB4734" i="1" s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U4733" i="1"/>
  <c r="T4733" i="1"/>
  <c r="R4733" i="1"/>
  <c r="S4733" i="1" s="1"/>
  <c r="Q4733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V4732" i="1" s="1"/>
  <c r="T4732" i="1"/>
  <c r="S4732" i="1"/>
  <c r="R4732" i="1"/>
  <c r="Q4732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S4731" i="1"/>
  <c r="R4731" i="1"/>
  <c r="Q4731" i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Z4728" i="1" s="1"/>
  <c r="X4728" i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M4727" i="1" s="1"/>
  <c r="K4727" i="1"/>
  <c r="J4727" i="1"/>
  <c r="AB4727" i="1" s="1"/>
  <c r="I4727" i="1"/>
  <c r="H4727" i="1"/>
  <c r="G4727" i="1"/>
  <c r="F4727" i="1"/>
  <c r="E4727" i="1"/>
  <c r="D4727" i="1"/>
  <c r="B4727" i="1"/>
  <c r="A4727" i="1"/>
  <c r="AA4726" i="1"/>
  <c r="Z4726" i="1"/>
  <c r="Y4726" i="1"/>
  <c r="X4726" i="1"/>
  <c r="W4726" i="1"/>
  <c r="U4726" i="1"/>
  <c r="T4726" i="1"/>
  <c r="V4726" i="1" s="1"/>
  <c r="R4726" i="1"/>
  <c r="Q4726" i="1"/>
  <c r="S4726" i="1" s="1"/>
  <c r="O4726" i="1"/>
  <c r="P4726" i="1" s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T4725" i="1"/>
  <c r="R4725" i="1"/>
  <c r="S4725" i="1" s="1"/>
  <c r="Q4725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V4724" i="1" s="1"/>
  <c r="T4724" i="1"/>
  <c r="S4724" i="1"/>
  <c r="R4724" i="1"/>
  <c r="Q4724" i="1"/>
  <c r="P4724" i="1"/>
  <c r="O4724" i="1"/>
  <c r="N4724" i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V4723" i="1"/>
  <c r="U4723" i="1"/>
  <c r="T4723" i="1"/>
  <c r="S4723" i="1"/>
  <c r="R4723" i="1"/>
  <c r="Q4723" i="1"/>
  <c r="P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V4721" i="1"/>
  <c r="U4721" i="1"/>
  <c r="T4721" i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AB4721" i="1" s="1"/>
  <c r="H4721" i="1"/>
  <c r="G4721" i="1"/>
  <c r="F4721" i="1"/>
  <c r="E4721" i="1"/>
  <c r="D4721" i="1"/>
  <c r="B4721" i="1"/>
  <c r="A4721" i="1" s="1"/>
  <c r="AA4720" i="1"/>
  <c r="Y4720" i="1"/>
  <c r="Z4720" i="1" s="1"/>
  <c r="X4720" i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AB4720" i="1" s="1"/>
  <c r="H4720" i="1"/>
  <c r="G4720" i="1"/>
  <c r="F4720" i="1"/>
  <c r="E4720" i="1"/>
  <c r="D4720" i="1"/>
  <c r="B4720" i="1"/>
  <c r="A4720" i="1" s="1"/>
  <c r="AA4719" i="1"/>
  <c r="Y4719" i="1"/>
  <c r="Z4719" i="1" s="1"/>
  <c r="X4719" i="1"/>
  <c r="W4719" i="1"/>
  <c r="U4719" i="1"/>
  <c r="T4719" i="1"/>
  <c r="V4719" i="1" s="1"/>
  <c r="R4719" i="1"/>
  <c r="Q4719" i="1"/>
  <c r="S4719" i="1" s="1"/>
  <c r="AB4719" i="1" s="1"/>
  <c r="O4719" i="1"/>
  <c r="N4719" i="1"/>
  <c r="P4719" i="1" s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T4718" i="1"/>
  <c r="R4718" i="1"/>
  <c r="Q4718" i="1"/>
  <c r="S4718" i="1" s="1"/>
  <c r="O4718" i="1"/>
  <c r="P4718" i="1" s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U4717" i="1"/>
  <c r="T4717" i="1"/>
  <c r="V4717" i="1" s="1"/>
  <c r="R4717" i="1"/>
  <c r="S4717" i="1" s="1"/>
  <c r="Q4717" i="1"/>
  <c r="O4717" i="1"/>
  <c r="P4717" i="1" s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V4716" i="1" s="1"/>
  <c r="T4716" i="1"/>
  <c r="R4716" i="1"/>
  <c r="S4716" i="1" s="1"/>
  <c r="Q4716" i="1"/>
  <c r="P4716" i="1"/>
  <c r="O4716" i="1"/>
  <c r="N4716" i="1"/>
  <c r="M4716" i="1"/>
  <c r="L4716" i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V4715" i="1" s="1"/>
  <c r="T4715" i="1"/>
  <c r="S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Z4712" i="1" s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Z4711" i="1" s="1"/>
  <c r="X4711" i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M4711" i="1" s="1"/>
  <c r="K4711" i="1"/>
  <c r="J4711" i="1"/>
  <c r="I4711" i="1"/>
  <c r="AB4711" i="1" s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T4710" i="1"/>
  <c r="R4710" i="1"/>
  <c r="Q4710" i="1"/>
  <c r="O4710" i="1"/>
  <c r="P4710" i="1" s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T4709" i="1"/>
  <c r="V4709" i="1" s="1"/>
  <c r="R4709" i="1"/>
  <c r="S4709" i="1" s="1"/>
  <c r="Q4709" i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V4708" i="1" s="1"/>
  <c r="T4708" i="1"/>
  <c r="R4708" i="1"/>
  <c r="S4708" i="1" s="1"/>
  <c r="Q4708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V4707" i="1" s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Z4704" i="1" s="1"/>
  <c r="X4704" i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AB4704" i="1" s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T4703" i="1"/>
  <c r="V4703" i="1" s="1"/>
  <c r="R4703" i="1"/>
  <c r="Q4703" i="1"/>
  <c r="S4703" i="1" s="1"/>
  <c r="AB4703" i="1" s="1"/>
  <c r="O4703" i="1"/>
  <c r="N4703" i="1"/>
  <c r="P4703" i="1" s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T4702" i="1"/>
  <c r="R4702" i="1"/>
  <c r="Q4702" i="1"/>
  <c r="S4702" i="1" s="1"/>
  <c r="O4702" i="1"/>
  <c r="P4702" i="1" s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T4701" i="1"/>
  <c r="V4701" i="1" s="1"/>
  <c r="R4701" i="1"/>
  <c r="S4701" i="1" s="1"/>
  <c r="Q4701" i="1"/>
  <c r="O4701" i="1"/>
  <c r="P4701" i="1" s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U4700" i="1"/>
  <c r="V4700" i="1" s="1"/>
  <c r="T4700" i="1"/>
  <c r="R4700" i="1"/>
  <c r="S4700" i="1" s="1"/>
  <c r="Q4700" i="1"/>
  <c r="P4700" i="1"/>
  <c r="O4700" i="1"/>
  <c r="N4700" i="1"/>
  <c r="M4700" i="1"/>
  <c r="L4700" i="1"/>
  <c r="K4700" i="1"/>
  <c r="J4700" i="1"/>
  <c r="I4700" i="1"/>
  <c r="H4700" i="1"/>
  <c r="AB4700" i="1" s="1"/>
  <c r="G4700" i="1"/>
  <c r="F4700" i="1"/>
  <c r="E4700" i="1"/>
  <c r="D4700" i="1"/>
  <c r="B4700" i="1"/>
  <c r="A4700" i="1"/>
  <c r="AA4699" i="1"/>
  <c r="Z4699" i="1"/>
  <c r="Y4699" i="1"/>
  <c r="X4699" i="1"/>
  <c r="W4699" i="1"/>
  <c r="V4699" i="1"/>
  <c r="U4699" i="1"/>
  <c r="T4699" i="1"/>
  <c r="R4699" i="1"/>
  <c r="S4699" i="1" s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V4698" i="1" s="1"/>
  <c r="T4698" i="1"/>
  <c r="S4698" i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U4695" i="1"/>
  <c r="T4695" i="1"/>
  <c r="V4695" i="1" s="1"/>
  <c r="R4695" i="1"/>
  <c r="Q4695" i="1"/>
  <c r="S4695" i="1" s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S4694" i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V4693" i="1"/>
  <c r="U4693" i="1"/>
  <c r="T4693" i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AB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P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S4686" i="1"/>
  <c r="R4686" i="1"/>
  <c r="Q4686" i="1"/>
  <c r="O4686" i="1"/>
  <c r="N4686" i="1"/>
  <c r="P4686" i="1" s="1"/>
  <c r="M4686" i="1"/>
  <c r="L4686" i="1"/>
  <c r="K4686" i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V4685" i="1"/>
  <c r="U4685" i="1"/>
  <c r="T4685" i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AB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B4681" i="1"/>
  <c r="AA4681" i="1"/>
  <c r="Z4681" i="1"/>
  <c r="Y4681" i="1"/>
  <c r="X4681" i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S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V4677" i="1"/>
  <c r="U4677" i="1"/>
  <c r="T4677" i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AB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S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T4665" i="1"/>
  <c r="V4665" i="1" s="1"/>
  <c r="AB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M4664" i="1"/>
  <c r="L4664" i="1"/>
  <c r="K4664" i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S4662" i="1"/>
  <c r="R4662" i="1"/>
  <c r="Q4662" i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V4661" i="1"/>
  <c r="U4661" i="1"/>
  <c r="T4661" i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AB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AB4658" i="1" s="1"/>
  <c r="G4658" i="1"/>
  <c r="F4658" i="1"/>
  <c r="E4658" i="1"/>
  <c r="D4658" i="1"/>
  <c r="B4658" i="1"/>
  <c r="A4658" i="1"/>
  <c r="AA4657" i="1"/>
  <c r="Z4657" i="1"/>
  <c r="Y4657" i="1"/>
  <c r="X4657" i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AB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P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S4654" i="1"/>
  <c r="R4654" i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V4653" i="1"/>
  <c r="U4653" i="1"/>
  <c r="T4653" i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U4649" i="1"/>
  <c r="T4649" i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S4647" i="1"/>
  <c r="R4647" i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V4646" i="1"/>
  <c r="U4646" i="1"/>
  <c r="T4646" i="1"/>
  <c r="S4646" i="1"/>
  <c r="R4646" i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W4645" i="1"/>
  <c r="V4645" i="1"/>
  <c r="U4645" i="1"/>
  <c r="T4645" i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AB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Z4642" i="1"/>
  <c r="Y4642" i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U4641" i="1"/>
  <c r="T4641" i="1"/>
  <c r="R4641" i="1"/>
  <c r="Q4641" i="1"/>
  <c r="S4641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P4640" i="1"/>
  <c r="O4640" i="1"/>
  <c r="N4640" i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P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V4638" i="1"/>
  <c r="U4638" i="1"/>
  <c r="T4638" i="1"/>
  <c r="S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Y4637" i="1"/>
  <c r="X4637" i="1"/>
  <c r="W4637" i="1"/>
  <c r="V4637" i="1"/>
  <c r="U4637" i="1"/>
  <c r="T4637" i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U4633" i="1"/>
  <c r="T4633" i="1"/>
  <c r="V4633" i="1" s="1"/>
  <c r="AB4633" i="1" s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S4631" i="1"/>
  <c r="R4631" i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V4630" i="1"/>
  <c r="U4630" i="1"/>
  <c r="T4630" i="1"/>
  <c r="S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W4629" i="1"/>
  <c r="V4629" i="1"/>
  <c r="U4629" i="1"/>
  <c r="T4629" i="1"/>
  <c r="R4629" i="1"/>
  <c r="Q4629" i="1"/>
  <c r="S4629" i="1" s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N4628" i="1"/>
  <c r="P4628" i="1" s="1"/>
  <c r="L4628" i="1"/>
  <c r="K4628" i="1"/>
  <c r="M4628" i="1" s="1"/>
  <c r="AB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U4626" i="1"/>
  <c r="T4626" i="1"/>
  <c r="V4626" i="1" s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T4625" i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P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V4622" i="1"/>
  <c r="U4622" i="1"/>
  <c r="T4622" i="1"/>
  <c r="S4622" i="1"/>
  <c r="R4622" i="1"/>
  <c r="Q4622" i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W4621" i="1"/>
  <c r="V4621" i="1"/>
  <c r="U4621" i="1"/>
  <c r="T4621" i="1"/>
  <c r="R4621" i="1"/>
  <c r="Q4621" i="1"/>
  <c r="S4621" i="1" s="1"/>
  <c r="P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Q4619" i="1"/>
  <c r="S4619" i="1" s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T4618" i="1"/>
  <c r="V4618" i="1" s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U4617" i="1"/>
  <c r="T4617" i="1"/>
  <c r="V4617" i="1" s="1"/>
  <c r="R4617" i="1"/>
  <c r="Q4617" i="1"/>
  <c r="S4617" i="1" s="1"/>
  <c r="P4617" i="1"/>
  <c r="O4617" i="1"/>
  <c r="N4617" i="1"/>
  <c r="M4617" i="1"/>
  <c r="AB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V4614" i="1"/>
  <c r="U4614" i="1"/>
  <c r="T4614" i="1"/>
  <c r="S4614" i="1"/>
  <c r="R4614" i="1"/>
  <c r="Q4614" i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W4613" i="1"/>
  <c r="V4613" i="1"/>
  <c r="U4613" i="1"/>
  <c r="T4613" i="1"/>
  <c r="R4613" i="1"/>
  <c r="Q4613" i="1"/>
  <c r="S4613" i="1" s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N4612" i="1"/>
  <c r="P4612" i="1" s="1"/>
  <c r="L4612" i="1"/>
  <c r="K4612" i="1"/>
  <c r="M4612" i="1" s="1"/>
  <c r="AB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T4610" i="1"/>
  <c r="V4610" i="1" s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U4609" i="1"/>
  <c r="T4609" i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S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Y4605" i="1"/>
  <c r="X4605" i="1"/>
  <c r="W4605" i="1"/>
  <c r="V4605" i="1"/>
  <c r="U4605" i="1"/>
  <c r="T4605" i="1"/>
  <c r="R4605" i="1"/>
  <c r="Q4605" i="1"/>
  <c r="S4605" i="1" s="1"/>
  <c r="P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Q4603" i="1"/>
  <c r="S4603" i="1" s="1"/>
  <c r="O4603" i="1"/>
  <c r="N4603" i="1"/>
  <c r="P4603" i="1" s="1"/>
  <c r="L4603" i="1"/>
  <c r="K4603" i="1"/>
  <c r="M4603" i="1" s="1"/>
  <c r="AB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T4602" i="1"/>
  <c r="V4602" i="1" s="1"/>
  <c r="R4602" i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U4601" i="1"/>
  <c r="T4601" i="1"/>
  <c r="V4601" i="1" s="1"/>
  <c r="AB4601" i="1" s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S4599" i="1"/>
  <c r="R4599" i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V4598" i="1"/>
  <c r="U4598" i="1"/>
  <c r="T4598" i="1"/>
  <c r="S4598" i="1"/>
  <c r="R4598" i="1"/>
  <c r="Q4598" i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V4597" i="1"/>
  <c r="U4597" i="1"/>
  <c r="T4597" i="1"/>
  <c r="R4597" i="1"/>
  <c r="Q4597" i="1"/>
  <c r="S4597" i="1" s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N4596" i="1"/>
  <c r="P4596" i="1" s="1"/>
  <c r="L4596" i="1"/>
  <c r="K4596" i="1"/>
  <c r="M4596" i="1" s="1"/>
  <c r="AB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T4594" i="1"/>
  <c r="V4594" i="1" s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T4593" i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S4592" i="1"/>
  <c r="R4592" i="1"/>
  <c r="Q4592" i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V4590" i="1"/>
  <c r="U4590" i="1"/>
  <c r="T4590" i="1"/>
  <c r="S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W4589" i="1"/>
  <c r="V4589" i="1"/>
  <c r="U4589" i="1"/>
  <c r="T4589" i="1"/>
  <c r="R4589" i="1"/>
  <c r="Q4589" i="1"/>
  <c r="S4589" i="1" s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AB4588" i="1" s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U4586" i="1"/>
  <c r="T4586" i="1"/>
  <c r="V4586" i="1" s="1"/>
  <c r="R4586" i="1"/>
  <c r="Q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T4585" i="1"/>
  <c r="R4585" i="1"/>
  <c r="Q4585" i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V4583" i="1"/>
  <c r="U4583" i="1"/>
  <c r="T4583" i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V4582" i="1" s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V4581" i="1"/>
  <c r="U4581" i="1"/>
  <c r="T4581" i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L4579" i="1"/>
  <c r="K4579" i="1"/>
  <c r="M4579" i="1" s="1"/>
  <c r="J4579" i="1"/>
  <c r="AB4579" i="1" s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T4578" i="1"/>
  <c r="V4578" i="1" s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V4574" i="1"/>
  <c r="U4574" i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T4570" i="1"/>
  <c r="V4570" i="1" s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S4568" i="1"/>
  <c r="R4568" i="1"/>
  <c r="Q4568" i="1"/>
  <c r="O4568" i="1"/>
  <c r="P4568" i="1" s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V4567" i="1"/>
  <c r="U4567" i="1"/>
  <c r="T4567" i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V4566" i="1"/>
  <c r="U4566" i="1"/>
  <c r="T4566" i="1"/>
  <c r="S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T4562" i="1"/>
  <c r="V4562" i="1" s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V4559" i="1"/>
  <c r="U4559" i="1"/>
  <c r="T4559" i="1"/>
  <c r="S4559" i="1"/>
  <c r="R4559" i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V4558" i="1"/>
  <c r="U4558" i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T4554" i="1"/>
  <c r="V4554" i="1" s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V4551" i="1"/>
  <c r="U4551" i="1"/>
  <c r="T4551" i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V4550" i="1"/>
  <c r="U4550" i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T4546" i="1"/>
  <c r="V4546" i="1" s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V4542" i="1"/>
  <c r="U4542" i="1"/>
  <c r="T4542" i="1"/>
  <c r="S4542" i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U4539" i="1"/>
  <c r="T4539" i="1"/>
  <c r="V4539" i="1" s="1"/>
  <c r="R4539" i="1"/>
  <c r="Q4539" i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U4538" i="1"/>
  <c r="T4538" i="1"/>
  <c r="R4538" i="1"/>
  <c r="Q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V4535" i="1" s="1"/>
  <c r="T4535" i="1"/>
  <c r="S4535" i="1"/>
  <c r="R4535" i="1"/>
  <c r="Q4535" i="1"/>
  <c r="P4535" i="1"/>
  <c r="O4535" i="1"/>
  <c r="N4535" i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W4533" i="1"/>
  <c r="U4533" i="1"/>
  <c r="T4533" i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T4530" i="1"/>
  <c r="V4530" i="1" s="1"/>
  <c r="R4530" i="1"/>
  <c r="Q4530" i="1"/>
  <c r="S4530" i="1" s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AB4528" i="1" s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B4518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V4516" i="1"/>
  <c r="U4516" i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Z4504" i="1"/>
  <c r="Y4504" i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Z4500" i="1" s="1"/>
  <c r="X4500" i="1"/>
  <c r="W4500" i="1"/>
  <c r="V4500" i="1"/>
  <c r="U4500" i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AB4499" i="1" s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U4496" i="1"/>
  <c r="V4496" i="1" s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B4494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Y4492" i="1"/>
  <c r="Z4492" i="1" s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Z4488" i="1"/>
  <c r="Y4488" i="1"/>
  <c r="X4488" i="1"/>
  <c r="W4488" i="1"/>
  <c r="U4488" i="1"/>
  <c r="V4488" i="1" s="1"/>
  <c r="T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Z4484" i="1" s="1"/>
  <c r="X4484" i="1"/>
  <c r="W4484" i="1"/>
  <c r="V4484" i="1"/>
  <c r="U4484" i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B4482" i="1"/>
  <c r="AA4482" i="1"/>
  <c r="Y4482" i="1"/>
  <c r="X4482" i="1"/>
  <c r="Z4482" i="1" s="1"/>
  <c r="W4482" i="1"/>
  <c r="V4482" i="1"/>
  <c r="U4482" i="1"/>
  <c r="T4482" i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T4480" i="1"/>
  <c r="V4480" i="1" s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U4478" i="1"/>
  <c r="T4478" i="1"/>
  <c r="V4478" i="1" s="1"/>
  <c r="R4478" i="1"/>
  <c r="S4478" i="1" s="1"/>
  <c r="Q4478" i="1"/>
  <c r="P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M4475" i="1" s="1"/>
  <c r="AB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N4474" i="1"/>
  <c r="P4474" i="1" s="1"/>
  <c r="L4474" i="1"/>
  <c r="K4474" i="1"/>
  <c r="M4474" i="1" s="1"/>
  <c r="AB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S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T4472" i="1"/>
  <c r="V4472" i="1" s="1"/>
  <c r="R4472" i="1"/>
  <c r="Q4472" i="1"/>
  <c r="O4472" i="1"/>
  <c r="N4472" i="1"/>
  <c r="P4472" i="1" s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P4471" i="1" s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U4469" i="1"/>
  <c r="V4469" i="1" s="1"/>
  <c r="T4469" i="1"/>
  <c r="S4469" i="1"/>
  <c r="R4469" i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R4468" i="1"/>
  <c r="Q4468" i="1"/>
  <c r="S4468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V4466" i="1"/>
  <c r="U4466" i="1"/>
  <c r="T4466" i="1"/>
  <c r="S4466" i="1"/>
  <c r="R4466" i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T4464" i="1"/>
  <c r="V4464" i="1" s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P4463" i="1" s="1"/>
  <c r="N4463" i="1"/>
  <c r="M4463" i="1"/>
  <c r="L4463" i="1"/>
  <c r="K4463" i="1"/>
  <c r="J4463" i="1"/>
  <c r="I4463" i="1"/>
  <c r="AB4463" i="1" s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U4461" i="1"/>
  <c r="V4461" i="1" s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V4460" i="1" s="1"/>
  <c r="T4460" i="1"/>
  <c r="R4460" i="1"/>
  <c r="Q4460" i="1"/>
  <c r="S4460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Z4457" i="1" s="1"/>
  <c r="X4457" i="1"/>
  <c r="W4457" i="1"/>
  <c r="V4457" i="1"/>
  <c r="U4457" i="1"/>
  <c r="T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U4454" i="1"/>
  <c r="T4454" i="1"/>
  <c r="V4454" i="1" s="1"/>
  <c r="R4454" i="1"/>
  <c r="S4454" i="1" s="1"/>
  <c r="Q4454" i="1"/>
  <c r="O4454" i="1"/>
  <c r="P4454" i="1" s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V4452" i="1" s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Z4449" i="1" s="1"/>
  <c r="X4449" i="1"/>
  <c r="W4449" i="1"/>
  <c r="V4449" i="1"/>
  <c r="U4449" i="1"/>
  <c r="T4449" i="1"/>
  <c r="R4449" i="1"/>
  <c r="Q4449" i="1"/>
  <c r="S4449" i="1" s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V4448" i="1"/>
  <c r="U4448" i="1"/>
  <c r="T4448" i="1"/>
  <c r="R4448" i="1"/>
  <c r="Q4448" i="1"/>
  <c r="S4448" i="1" s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O4447" i="1"/>
  <c r="P4447" i="1" s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V4440" i="1" s="1"/>
  <c r="T4440" i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R4439" i="1"/>
  <c r="Q4439" i="1"/>
  <c r="S4439" i="1" s="1"/>
  <c r="O4439" i="1"/>
  <c r="P4439" i="1" s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V4437" i="1"/>
  <c r="U4437" i="1"/>
  <c r="T4437" i="1"/>
  <c r="R4437" i="1"/>
  <c r="Q4437" i="1"/>
  <c r="S4437" i="1" s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S4435" i="1"/>
  <c r="R4435" i="1"/>
  <c r="Q4435" i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B4434" i="1"/>
  <c r="AA4434" i="1"/>
  <c r="Y4434" i="1"/>
  <c r="X4434" i="1"/>
  <c r="Z4434" i="1" s="1"/>
  <c r="W4434" i="1"/>
  <c r="U4434" i="1"/>
  <c r="T4434" i="1"/>
  <c r="V4434" i="1" s="1"/>
  <c r="R4434" i="1"/>
  <c r="S4434" i="1" s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T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W4421" i="1"/>
  <c r="V4421" i="1"/>
  <c r="U4421" i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T4417" i="1"/>
  <c r="V4417" i="1" s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N4403" i="1"/>
  <c r="P4403" i="1" s="1"/>
  <c r="L4403" i="1"/>
  <c r="K4403" i="1"/>
  <c r="M4403" i="1" s="1"/>
  <c r="AB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U4401" i="1"/>
  <c r="T4401" i="1"/>
  <c r="V4401" i="1" s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S4390" i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V4389" i="1"/>
  <c r="U4389" i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K4388" i="1"/>
  <c r="J4388" i="1"/>
  <c r="I4388" i="1"/>
  <c r="H4388" i="1"/>
  <c r="G4388" i="1"/>
  <c r="F4388" i="1"/>
  <c r="E4388" i="1"/>
  <c r="D4388" i="1"/>
  <c r="B4388" i="1"/>
  <c r="A4388" i="1"/>
  <c r="AB4387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T4385" i="1"/>
  <c r="V4385" i="1" s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S4379" i="1"/>
  <c r="R4379" i="1"/>
  <c r="Q4379" i="1"/>
  <c r="O4379" i="1"/>
  <c r="N4379" i="1"/>
  <c r="P4379" i="1" s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U4377" i="1"/>
  <c r="T4377" i="1"/>
  <c r="V4377" i="1" s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V4376" i="1" s="1"/>
  <c r="T4376" i="1"/>
  <c r="R4376" i="1"/>
  <c r="Q4376" i="1"/>
  <c r="S4376" i="1" s="1"/>
  <c r="AB4376" i="1" s="1"/>
  <c r="O4376" i="1"/>
  <c r="N4376" i="1"/>
  <c r="P4376" i="1" s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S4374" i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W4373" i="1"/>
  <c r="V4373" i="1"/>
  <c r="U4373" i="1"/>
  <c r="T4373" i="1"/>
  <c r="R4373" i="1"/>
  <c r="Q4373" i="1"/>
  <c r="S4373" i="1" s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T4372" i="1"/>
  <c r="V4372" i="1" s="1"/>
  <c r="R4372" i="1"/>
  <c r="Q4372" i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V4370" i="1"/>
  <c r="U4370" i="1"/>
  <c r="T4370" i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U4369" i="1"/>
  <c r="T4369" i="1"/>
  <c r="S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S4368" i="1" s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V4367" i="1" s="1"/>
  <c r="T4367" i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Z4366" i="1"/>
  <c r="Y4366" i="1"/>
  <c r="X4366" i="1"/>
  <c r="W4366" i="1"/>
  <c r="U4366" i="1"/>
  <c r="T4366" i="1"/>
  <c r="S4366" i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V4365" i="1" s="1"/>
  <c r="T4365" i="1"/>
  <c r="R4365" i="1"/>
  <c r="Q4365" i="1"/>
  <c r="S4365" i="1" s="1"/>
  <c r="O4365" i="1"/>
  <c r="P4365" i="1" s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Z4364" i="1" s="1"/>
  <c r="X4364" i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T4361" i="1"/>
  <c r="S4361" i="1"/>
  <c r="R4361" i="1"/>
  <c r="Q4361" i="1"/>
  <c r="O4361" i="1"/>
  <c r="N4361" i="1"/>
  <c r="P4361" i="1" s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Z4359" i="1"/>
  <c r="Y4359" i="1"/>
  <c r="X4359" i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O4358" i="1"/>
  <c r="P4358" i="1" s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U4357" i="1"/>
  <c r="V4357" i="1" s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AB4354" i="1" s="1"/>
  <c r="R4354" i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V4353" i="1"/>
  <c r="U4353" i="1"/>
  <c r="T4353" i="1"/>
  <c r="S4353" i="1"/>
  <c r="R4353" i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Z4352" i="1" s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P4351" i="1" s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/>
  <c r="AA4349" i="1"/>
  <c r="Z4349" i="1"/>
  <c r="Y4349" i="1"/>
  <c r="X4349" i="1"/>
  <c r="W4349" i="1"/>
  <c r="U4349" i="1"/>
  <c r="V4349" i="1" s="1"/>
  <c r="T4349" i="1"/>
  <c r="S4349" i="1"/>
  <c r="R4349" i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V4348" i="1" s="1"/>
  <c r="T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V4345" i="1"/>
  <c r="U4345" i="1"/>
  <c r="T4345" i="1"/>
  <c r="S4345" i="1"/>
  <c r="R4345" i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Z4344" i="1" s="1"/>
  <c r="X4344" i="1"/>
  <c r="W4344" i="1"/>
  <c r="V4344" i="1"/>
  <c r="U4344" i="1"/>
  <c r="T4344" i="1"/>
  <c r="R4344" i="1"/>
  <c r="Q4344" i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P4343" i="1" s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V4341" i="1" s="1"/>
  <c r="T4341" i="1"/>
  <c r="R4341" i="1"/>
  <c r="S4341" i="1" s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V4336" i="1"/>
  <c r="U4336" i="1"/>
  <c r="T4336" i="1"/>
  <c r="R4336" i="1"/>
  <c r="Q4336" i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AB4335" i="1" s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P4334" i="1"/>
  <c r="O4334" i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V4333" i="1" s="1"/>
  <c r="T4333" i="1"/>
  <c r="R4333" i="1"/>
  <c r="S4333" i="1" s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Y4329" i="1"/>
  <c r="Z4329" i="1" s="1"/>
  <c r="X4329" i="1"/>
  <c r="W4329" i="1"/>
  <c r="V4329" i="1"/>
  <c r="U4329" i="1"/>
  <c r="T4329" i="1"/>
  <c r="S4329" i="1"/>
  <c r="R4329" i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S4328" i="1" s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O4327" i="1"/>
  <c r="P4327" i="1" s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S4326" i="1" s="1"/>
  <c r="Q4326" i="1"/>
  <c r="O4326" i="1"/>
  <c r="P4326" i="1" s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U4325" i="1"/>
  <c r="V4325" i="1" s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AB4322" i="1" s="1"/>
  <c r="R4322" i="1"/>
  <c r="Q4322" i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Z4321" i="1" s="1"/>
  <c r="X4321" i="1"/>
  <c r="W4321" i="1"/>
  <c r="V4321" i="1"/>
  <c r="U4321" i="1"/>
  <c r="T4321" i="1"/>
  <c r="S4321" i="1"/>
  <c r="R4321" i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Z4320" i="1" s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O4319" i="1"/>
  <c r="P4319" i="1" s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Z4317" i="1"/>
  <c r="Y4317" i="1"/>
  <c r="X4317" i="1"/>
  <c r="W4317" i="1"/>
  <c r="U4317" i="1"/>
  <c r="V4317" i="1" s="1"/>
  <c r="T4317" i="1"/>
  <c r="S4317" i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U4316" i="1"/>
  <c r="V4316" i="1" s="1"/>
  <c r="T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P4314" i="1"/>
  <c r="O4314" i="1"/>
  <c r="N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Z4313" i="1" s="1"/>
  <c r="X4313" i="1"/>
  <c r="W4313" i="1"/>
  <c r="V4313" i="1"/>
  <c r="U4313" i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Z4312" i="1" s="1"/>
  <c r="X4312" i="1"/>
  <c r="W4312" i="1"/>
  <c r="V4312" i="1"/>
  <c r="U4312" i="1"/>
  <c r="T4312" i="1"/>
  <c r="R4312" i="1"/>
  <c r="Q4312" i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P4311" i="1" s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Z4309" i="1"/>
  <c r="Y4309" i="1"/>
  <c r="X4309" i="1"/>
  <c r="W4309" i="1"/>
  <c r="U4309" i="1"/>
  <c r="V4309" i="1" s="1"/>
  <c r="T4309" i="1"/>
  <c r="R4309" i="1"/>
  <c r="S4309" i="1" s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Z4304" i="1" s="1"/>
  <c r="X4304" i="1"/>
  <c r="W4304" i="1"/>
  <c r="V4304" i="1"/>
  <c r="U4304" i="1"/>
  <c r="T4304" i="1"/>
  <c r="R4304" i="1"/>
  <c r="Q4304" i="1"/>
  <c r="O4304" i="1"/>
  <c r="N4304" i="1"/>
  <c r="P4304" i="1" s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AB4303" i="1" s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Z4301" i="1"/>
  <c r="Y4301" i="1"/>
  <c r="X4301" i="1"/>
  <c r="W4301" i="1"/>
  <c r="U4301" i="1"/>
  <c r="V4301" i="1" s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Z4297" i="1" s="1"/>
  <c r="X4297" i="1"/>
  <c r="W4297" i="1"/>
  <c r="V4297" i="1"/>
  <c r="U4297" i="1"/>
  <c r="T4297" i="1"/>
  <c r="S4297" i="1"/>
  <c r="R4297" i="1"/>
  <c r="Q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O4294" i="1"/>
  <c r="P4294" i="1" s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U4293" i="1"/>
  <c r="V4293" i="1" s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U4292" i="1"/>
  <c r="V4292" i="1" s="1"/>
  <c r="T4292" i="1"/>
  <c r="R4292" i="1"/>
  <c r="S4292" i="1" s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V4291" i="1" s="1"/>
  <c r="T4291" i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AB4290" i="1" s="1"/>
  <c r="R4290" i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Z4289" i="1" s="1"/>
  <c r="X4289" i="1"/>
  <c r="W4289" i="1"/>
  <c r="V4289" i="1"/>
  <c r="U4289" i="1"/>
  <c r="T4289" i="1"/>
  <c r="S4289" i="1"/>
  <c r="R4289" i="1"/>
  <c r="Q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Z4288" i="1" s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T4287" i="1"/>
  <c r="R4287" i="1"/>
  <c r="Q4287" i="1"/>
  <c r="S4287" i="1" s="1"/>
  <c r="O4287" i="1"/>
  <c r="P4287" i="1" s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O4286" i="1"/>
  <c r="P4286" i="1" s="1"/>
  <c r="N4286" i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U4285" i="1"/>
  <c r="V4285" i="1" s="1"/>
  <c r="T4285" i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U4284" i="1"/>
  <c r="V4284" i="1" s="1"/>
  <c r="T4284" i="1"/>
  <c r="R4284" i="1"/>
  <c r="S4284" i="1" s="1"/>
  <c r="Q4284" i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V4283" i="1" s="1"/>
  <c r="T4283" i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B4282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Z4281" i="1" s="1"/>
  <c r="X4281" i="1"/>
  <c r="W4281" i="1"/>
  <c r="V4281" i="1"/>
  <c r="U4281" i="1"/>
  <c r="T4281" i="1"/>
  <c r="S4281" i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T4279" i="1"/>
  <c r="R4279" i="1"/>
  <c r="Q4279" i="1"/>
  <c r="S4279" i="1" s="1"/>
  <c r="O4279" i="1"/>
  <c r="P4279" i="1" s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M4278" i="1" s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Z4277" i="1"/>
  <c r="Y4277" i="1"/>
  <c r="X4277" i="1"/>
  <c r="W4277" i="1"/>
  <c r="U4277" i="1"/>
  <c r="V4277" i="1" s="1"/>
  <c r="T4277" i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U4276" i="1"/>
  <c r="V4276" i="1" s="1"/>
  <c r="T4276" i="1"/>
  <c r="R4276" i="1"/>
  <c r="S4276" i="1" s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V4275" i="1" s="1"/>
  <c r="T4275" i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Z4273" i="1" s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V4272" i="1"/>
  <c r="U4272" i="1"/>
  <c r="T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T4271" i="1"/>
  <c r="R4271" i="1"/>
  <c r="Q4271" i="1"/>
  <c r="S4271" i="1" s="1"/>
  <c r="O4271" i="1"/>
  <c r="P4271" i="1" s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O4270" i="1"/>
  <c r="P4270" i="1" s="1"/>
  <c r="N4270" i="1"/>
  <c r="L4270" i="1"/>
  <c r="M4270" i="1" s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Z4269" i="1"/>
  <c r="Y4269" i="1"/>
  <c r="X4269" i="1"/>
  <c r="W4269" i="1"/>
  <c r="U4269" i="1"/>
  <c r="V4269" i="1" s="1"/>
  <c r="T4269" i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V4268" i="1" s="1"/>
  <c r="T4268" i="1"/>
  <c r="R4268" i="1"/>
  <c r="S4268" i="1" s="1"/>
  <c r="Q4268" i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V4267" i="1" s="1"/>
  <c r="T4267" i="1"/>
  <c r="R4267" i="1"/>
  <c r="Q4267" i="1"/>
  <c r="S4267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Z4265" i="1" s="1"/>
  <c r="X4265" i="1"/>
  <c r="W4265" i="1"/>
  <c r="V4265" i="1"/>
  <c r="U4265" i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T4263" i="1"/>
  <c r="V4263" i="1" s="1"/>
  <c r="R4263" i="1"/>
  <c r="Q4263" i="1"/>
  <c r="S4263" i="1" s="1"/>
  <c r="O4263" i="1"/>
  <c r="P4263" i="1" s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M4262" i="1" s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Z4261" i="1"/>
  <c r="Y4261" i="1"/>
  <c r="X4261" i="1"/>
  <c r="W4261" i="1"/>
  <c r="U4261" i="1"/>
  <c r="V4261" i="1" s="1"/>
  <c r="T4261" i="1"/>
  <c r="R4261" i="1"/>
  <c r="S4261" i="1" s="1"/>
  <c r="Q4261" i="1"/>
  <c r="O4261" i="1"/>
  <c r="P4261" i="1" s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U4260" i="1"/>
  <c r="V4260" i="1" s="1"/>
  <c r="T4260" i="1"/>
  <c r="R4260" i="1"/>
  <c r="S4260" i="1" s="1"/>
  <c r="Q4260" i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V4259" i="1" s="1"/>
  <c r="T4259" i="1"/>
  <c r="R4259" i="1"/>
  <c r="Q4259" i="1"/>
  <c r="S4259" i="1" s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B4258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W4257" i="1"/>
  <c r="V4257" i="1"/>
  <c r="U4257" i="1"/>
  <c r="T4257" i="1"/>
  <c r="R4257" i="1"/>
  <c r="Q4257" i="1"/>
  <c r="S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AB4256" i="1" s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T4255" i="1"/>
  <c r="V4255" i="1" s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P4254" i="1" s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U4253" i="1"/>
  <c r="T4253" i="1"/>
  <c r="S4253" i="1"/>
  <c r="R4253" i="1"/>
  <c r="Q4253" i="1"/>
  <c r="O4253" i="1"/>
  <c r="P4253" i="1" s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V4252" i="1"/>
  <c r="U4252" i="1"/>
  <c r="T4252" i="1"/>
  <c r="R4252" i="1"/>
  <c r="S4252" i="1" s="1"/>
  <c r="Q4252" i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V4251" i="1" s="1"/>
  <c r="T4251" i="1"/>
  <c r="S4251" i="1"/>
  <c r="R4251" i="1"/>
  <c r="Q4251" i="1"/>
  <c r="P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V4249" i="1"/>
  <c r="U4249" i="1"/>
  <c r="T4249" i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V4248" i="1"/>
  <c r="U4248" i="1"/>
  <c r="T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T4247" i="1"/>
  <c r="V4247" i="1" s="1"/>
  <c r="R4247" i="1"/>
  <c r="Q4247" i="1"/>
  <c r="S4247" i="1" s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U4246" i="1"/>
  <c r="T4246" i="1"/>
  <c r="V4246" i="1" s="1"/>
  <c r="R4246" i="1"/>
  <c r="Q4246" i="1"/>
  <c r="P4246" i="1"/>
  <c r="O4246" i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U4244" i="1"/>
  <c r="V4244" i="1" s="1"/>
  <c r="T4244" i="1"/>
  <c r="R4244" i="1"/>
  <c r="S4244" i="1" s="1"/>
  <c r="Q4244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V4243" i="1" s="1"/>
  <c r="T4243" i="1"/>
  <c r="S4243" i="1"/>
  <c r="R4243" i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V4242" i="1"/>
  <c r="U4242" i="1"/>
  <c r="T4242" i="1"/>
  <c r="S4242" i="1"/>
  <c r="R4242" i="1"/>
  <c r="Q4242" i="1"/>
  <c r="O4242" i="1"/>
  <c r="N4242" i="1"/>
  <c r="P4242" i="1" s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V4241" i="1"/>
  <c r="U4241" i="1"/>
  <c r="T4241" i="1"/>
  <c r="S4241" i="1"/>
  <c r="R4241" i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U4240" i="1"/>
  <c r="T4240" i="1"/>
  <c r="V4240" i="1" s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T4239" i="1"/>
  <c r="V4239" i="1" s="1"/>
  <c r="R4239" i="1"/>
  <c r="Q4239" i="1"/>
  <c r="S4239" i="1" s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R4237" i="1"/>
  <c r="S4237" i="1" s="1"/>
  <c r="Q4237" i="1"/>
  <c r="O4237" i="1"/>
  <c r="P4237" i="1" s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V4236" i="1"/>
  <c r="U4236" i="1"/>
  <c r="T4236" i="1"/>
  <c r="R4236" i="1"/>
  <c r="S4236" i="1" s="1"/>
  <c r="Q4236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W4233" i="1"/>
  <c r="U4233" i="1"/>
  <c r="T4233" i="1"/>
  <c r="V4233" i="1" s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U4232" i="1"/>
  <c r="T4232" i="1"/>
  <c r="V4232" i="1" s="1"/>
  <c r="R4232" i="1"/>
  <c r="Q4232" i="1"/>
  <c r="O4232" i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Z4231" i="1"/>
  <c r="Y4231" i="1"/>
  <c r="X4231" i="1"/>
  <c r="W4231" i="1"/>
  <c r="U4231" i="1"/>
  <c r="T4231" i="1"/>
  <c r="V4231" i="1" s="1"/>
  <c r="R4231" i="1"/>
  <c r="Q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Z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U4229" i="1"/>
  <c r="T4229" i="1"/>
  <c r="V4229" i="1" s="1"/>
  <c r="R4229" i="1"/>
  <c r="S4229" i="1" s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V4228" i="1" s="1"/>
  <c r="T4228" i="1"/>
  <c r="S4228" i="1"/>
  <c r="R4228" i="1"/>
  <c r="Q4228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W4227" i="1"/>
  <c r="U4227" i="1"/>
  <c r="V4227" i="1" s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V4226" i="1"/>
  <c r="U4226" i="1"/>
  <c r="T4226" i="1"/>
  <c r="S4226" i="1"/>
  <c r="R4226" i="1"/>
  <c r="Q4226" i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V4225" i="1"/>
  <c r="U4225" i="1"/>
  <c r="T4225" i="1"/>
  <c r="S4225" i="1"/>
  <c r="R4225" i="1"/>
  <c r="Q4225" i="1"/>
  <c r="O4225" i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Z4223" i="1"/>
  <c r="Y4223" i="1"/>
  <c r="X4223" i="1"/>
  <c r="W4223" i="1"/>
  <c r="U4223" i="1"/>
  <c r="T4223" i="1"/>
  <c r="V4223" i="1" s="1"/>
  <c r="R4223" i="1"/>
  <c r="S4223" i="1" s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U4222" i="1"/>
  <c r="V4222" i="1" s="1"/>
  <c r="T4222" i="1"/>
  <c r="R4222" i="1"/>
  <c r="S4222" i="1" s="1"/>
  <c r="Q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V4221" i="1" s="1"/>
  <c r="T4221" i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M4220" i="1" s="1"/>
  <c r="AB4220" i="1" s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V4219" i="1"/>
  <c r="U4219" i="1"/>
  <c r="T4219" i="1"/>
  <c r="S4219" i="1"/>
  <c r="R4219" i="1"/>
  <c r="Q4219" i="1"/>
  <c r="P4219" i="1"/>
  <c r="O4219" i="1"/>
  <c r="N4219" i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T4217" i="1"/>
  <c r="V4217" i="1" s="1"/>
  <c r="R4217" i="1"/>
  <c r="Q4217" i="1"/>
  <c r="S4217" i="1" s="1"/>
  <c r="O4217" i="1"/>
  <c r="N4217" i="1"/>
  <c r="P4217" i="1" s="1"/>
  <c r="M4217" i="1"/>
  <c r="AB4217" i="1" s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T4215" i="1"/>
  <c r="V4215" i="1" s="1"/>
  <c r="R4215" i="1"/>
  <c r="S4215" i="1" s="1"/>
  <c r="Q4215" i="1"/>
  <c r="O4215" i="1"/>
  <c r="P4215" i="1" s="1"/>
  <c r="N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S4212" i="1"/>
  <c r="R4212" i="1"/>
  <c r="Q4212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V4211" i="1"/>
  <c r="U4211" i="1"/>
  <c r="T4211" i="1"/>
  <c r="S4211" i="1"/>
  <c r="R4211" i="1"/>
  <c r="Q4211" i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Z4210" i="1" s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U4209" i="1"/>
  <c r="T4209" i="1"/>
  <c r="V4209" i="1" s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W4208" i="1"/>
  <c r="U4208" i="1"/>
  <c r="T4208" i="1"/>
  <c r="V4208" i="1" s="1"/>
  <c r="R4208" i="1"/>
  <c r="Q4208" i="1"/>
  <c r="S4208" i="1" s="1"/>
  <c r="O4208" i="1"/>
  <c r="P4208" i="1" s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U4207" i="1"/>
  <c r="T4207" i="1"/>
  <c r="V4207" i="1" s="1"/>
  <c r="R4207" i="1"/>
  <c r="S4207" i="1" s="1"/>
  <c r="Q4207" i="1"/>
  <c r="O4207" i="1"/>
  <c r="P4207" i="1" s="1"/>
  <c r="N4207" i="1"/>
  <c r="L4207" i="1"/>
  <c r="K4207" i="1"/>
  <c r="M4207" i="1" s="1"/>
  <c r="J4207" i="1"/>
  <c r="AB4207" i="1" s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U4206" i="1"/>
  <c r="V4206" i="1" s="1"/>
  <c r="T4206" i="1"/>
  <c r="R4206" i="1"/>
  <c r="S4206" i="1" s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Z4205" i="1"/>
  <c r="Y4205" i="1"/>
  <c r="X4205" i="1"/>
  <c r="W4205" i="1"/>
  <c r="U4205" i="1"/>
  <c r="V4205" i="1" s="1"/>
  <c r="T4205" i="1"/>
  <c r="R4205" i="1"/>
  <c r="Q4205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M4204" i="1" s="1"/>
  <c r="AB4204" i="1" s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V4203" i="1"/>
  <c r="U4203" i="1"/>
  <c r="T4203" i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T4201" i="1"/>
  <c r="V4201" i="1" s="1"/>
  <c r="R4201" i="1"/>
  <c r="Q4201" i="1"/>
  <c r="S4201" i="1" s="1"/>
  <c r="O4201" i="1"/>
  <c r="N4201" i="1"/>
  <c r="P4201" i="1" s="1"/>
  <c r="M4201" i="1"/>
  <c r="AB4201" i="1" s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Z4199" i="1"/>
  <c r="Y4199" i="1"/>
  <c r="X4199" i="1"/>
  <c r="W4199" i="1"/>
  <c r="U4199" i="1"/>
  <c r="T4199" i="1"/>
  <c r="V4199" i="1" s="1"/>
  <c r="R4199" i="1"/>
  <c r="S4199" i="1" s="1"/>
  <c r="Q4199" i="1"/>
  <c r="O4199" i="1"/>
  <c r="P4199" i="1" s="1"/>
  <c r="N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T4197" i="1"/>
  <c r="V4197" i="1" s="1"/>
  <c r="R4197" i="1"/>
  <c r="Q4197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S4196" i="1"/>
  <c r="R4196" i="1"/>
  <c r="Q4196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V4195" i="1"/>
  <c r="U4195" i="1"/>
  <c r="T4195" i="1"/>
  <c r="S4195" i="1"/>
  <c r="R4195" i="1"/>
  <c r="Q4195" i="1"/>
  <c r="P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W4192" i="1"/>
  <c r="U4192" i="1"/>
  <c r="T4192" i="1"/>
  <c r="V4192" i="1" s="1"/>
  <c r="R4192" i="1"/>
  <c r="Q4192" i="1"/>
  <c r="S4192" i="1" s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T4191" i="1"/>
  <c r="V4191" i="1" s="1"/>
  <c r="R4191" i="1"/>
  <c r="S4191" i="1" s="1"/>
  <c r="Q4191" i="1"/>
  <c r="O4191" i="1"/>
  <c r="N4191" i="1"/>
  <c r="P4191" i="1" s="1"/>
  <c r="L4191" i="1"/>
  <c r="K4191" i="1"/>
  <c r="M4191" i="1" s="1"/>
  <c r="J4191" i="1"/>
  <c r="AB4191" i="1" s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Z4189" i="1"/>
  <c r="Y4189" i="1"/>
  <c r="X4189" i="1"/>
  <c r="W4189" i="1"/>
  <c r="U4189" i="1"/>
  <c r="T4189" i="1"/>
  <c r="V4189" i="1" s="1"/>
  <c r="R4189" i="1"/>
  <c r="Q4189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M4188" i="1" s="1"/>
  <c r="AB4188" i="1" s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V4187" i="1"/>
  <c r="U4187" i="1"/>
  <c r="T4187" i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 s="1"/>
  <c r="AA4186" i="1"/>
  <c r="Y4186" i="1"/>
  <c r="Z4186" i="1" s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T4183" i="1"/>
  <c r="V4183" i="1" s="1"/>
  <c r="R4183" i="1"/>
  <c r="S4183" i="1" s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T4181" i="1"/>
  <c r="V4181" i="1" s="1"/>
  <c r="R4181" i="1"/>
  <c r="Q4181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S4180" i="1"/>
  <c r="R4180" i="1"/>
  <c r="Q4180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V4179" i="1"/>
  <c r="U4179" i="1"/>
  <c r="T4179" i="1"/>
  <c r="S4179" i="1"/>
  <c r="R4179" i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V4178" i="1"/>
  <c r="U4178" i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AB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W4176" i="1"/>
  <c r="U4176" i="1"/>
  <c r="T4176" i="1"/>
  <c r="V4176" i="1" s="1"/>
  <c r="R4176" i="1"/>
  <c r="Q4176" i="1"/>
  <c r="S4176" i="1" s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T4175" i="1"/>
  <c r="V4175" i="1" s="1"/>
  <c r="R4175" i="1"/>
  <c r="S4175" i="1" s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Z4173" i="1"/>
  <c r="Y4173" i="1"/>
  <c r="X4173" i="1"/>
  <c r="W4173" i="1"/>
  <c r="U4173" i="1"/>
  <c r="T4173" i="1"/>
  <c r="V4173" i="1" s="1"/>
  <c r="R4173" i="1"/>
  <c r="Q4173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V4171" i="1"/>
  <c r="U4171" i="1"/>
  <c r="T4171" i="1"/>
  <c r="S4171" i="1"/>
  <c r="R4171" i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Z4170" i="1" s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M4169" i="1"/>
  <c r="AB4169" i="1" s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T4167" i="1"/>
  <c r="V4167" i="1" s="1"/>
  <c r="R4167" i="1"/>
  <c r="S4167" i="1" s="1"/>
  <c r="Q4167" i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T4165" i="1"/>
  <c r="V4165" i="1" s="1"/>
  <c r="R4165" i="1"/>
  <c r="Q4165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S4164" i="1"/>
  <c r="R4164" i="1"/>
  <c r="Q4164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V4163" i="1"/>
  <c r="U4163" i="1"/>
  <c r="T4163" i="1"/>
  <c r="S4163" i="1"/>
  <c r="R4163" i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V4162" i="1"/>
  <c r="U4162" i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U4160" i="1"/>
  <c r="T4160" i="1"/>
  <c r="V4160" i="1" s="1"/>
  <c r="R4160" i="1"/>
  <c r="Q4160" i="1"/>
  <c r="S4160" i="1" s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U4159" i="1"/>
  <c r="T4159" i="1"/>
  <c r="V4159" i="1" s="1"/>
  <c r="R4159" i="1"/>
  <c r="S4159" i="1" s="1"/>
  <c r="Q4159" i="1"/>
  <c r="O4159" i="1"/>
  <c r="N4159" i="1"/>
  <c r="P4159" i="1" s="1"/>
  <c r="L4159" i="1"/>
  <c r="K4159" i="1"/>
  <c r="M4159" i="1" s="1"/>
  <c r="J4159" i="1"/>
  <c r="AB4159" i="1" s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AB4158" i="1" s="1"/>
  <c r="G4158" i="1"/>
  <c r="F4158" i="1"/>
  <c r="E4158" i="1"/>
  <c r="D4158" i="1"/>
  <c r="B4158" i="1"/>
  <c r="A4158" i="1"/>
  <c r="AA4157" i="1"/>
  <c r="Z4157" i="1"/>
  <c r="Y4157" i="1"/>
  <c r="X4157" i="1"/>
  <c r="W4157" i="1"/>
  <c r="U4157" i="1"/>
  <c r="T4157" i="1"/>
  <c r="V4157" i="1" s="1"/>
  <c r="R4157" i="1"/>
  <c r="Q4157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V4155" i="1"/>
  <c r="U4155" i="1"/>
  <c r="T4155" i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T4151" i="1"/>
  <c r="V4151" i="1" s="1"/>
  <c r="R4151" i="1"/>
  <c r="S4151" i="1" s="1"/>
  <c r="Q4151" i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Z4150" i="1"/>
  <c r="Y4150" i="1"/>
  <c r="X4150" i="1"/>
  <c r="W4150" i="1"/>
  <c r="V4150" i="1"/>
  <c r="U4150" i="1"/>
  <c r="T4150" i="1"/>
  <c r="R4150" i="1"/>
  <c r="Q4150" i="1"/>
  <c r="S4150" i="1" s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T4149" i="1"/>
  <c r="R4149" i="1"/>
  <c r="Q4149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S4148" i="1"/>
  <c r="R4148" i="1"/>
  <c r="Q4148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V4147" i="1"/>
  <c r="U4147" i="1"/>
  <c r="T4147" i="1"/>
  <c r="S4147" i="1"/>
  <c r="R4147" i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Z4146" i="1" s="1"/>
  <c r="X4146" i="1"/>
  <c r="W4146" i="1"/>
  <c r="V4146" i="1"/>
  <c r="U4146" i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U4143" i="1"/>
  <c r="T4143" i="1"/>
  <c r="S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S4141" i="1" s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V4140" i="1"/>
  <c r="U4140" i="1"/>
  <c r="T4140" i="1"/>
  <c r="S4140" i="1"/>
  <c r="R4140" i="1"/>
  <c r="Q4140" i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W4137" i="1"/>
  <c r="U4137" i="1"/>
  <c r="V4137" i="1" s="1"/>
  <c r="T4137" i="1"/>
  <c r="R4137" i="1"/>
  <c r="Q4137" i="1"/>
  <c r="S4137" i="1" s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Z4135" i="1"/>
  <c r="Y4135" i="1"/>
  <c r="X4135" i="1"/>
  <c r="W4135" i="1"/>
  <c r="U4135" i="1"/>
  <c r="T4135" i="1"/>
  <c r="R4135" i="1"/>
  <c r="S4135" i="1" s="1"/>
  <c r="Q4135" i="1"/>
  <c r="O4135" i="1"/>
  <c r="P4135" i="1" s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V4134" i="1"/>
  <c r="U4134" i="1"/>
  <c r="T4134" i="1"/>
  <c r="R4134" i="1"/>
  <c r="S4134" i="1" s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V4133" i="1" s="1"/>
  <c r="T4133" i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V4132" i="1" s="1"/>
  <c r="T4132" i="1"/>
  <c r="S4132" i="1"/>
  <c r="R4132" i="1"/>
  <c r="Q4132" i="1"/>
  <c r="P4132" i="1"/>
  <c r="O4132" i="1"/>
  <c r="N4132" i="1"/>
  <c r="M4132" i="1"/>
  <c r="L4132" i="1"/>
  <c r="K4132" i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R4131" i="1"/>
  <c r="Q4131" i="1"/>
  <c r="S4131" i="1" s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V4129" i="1"/>
  <c r="U4129" i="1"/>
  <c r="T4129" i="1"/>
  <c r="R4129" i="1"/>
  <c r="Q4129" i="1"/>
  <c r="S4129" i="1" s="1"/>
  <c r="O4129" i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U4128" i="1"/>
  <c r="T4128" i="1"/>
  <c r="V4128" i="1" s="1"/>
  <c r="R4128" i="1"/>
  <c r="Q4128" i="1"/>
  <c r="P4128" i="1"/>
  <c r="O4128" i="1"/>
  <c r="N4128" i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T4127" i="1"/>
  <c r="S4127" i="1"/>
  <c r="R4127" i="1"/>
  <c r="Q4127" i="1"/>
  <c r="O4127" i="1"/>
  <c r="P4127" i="1" s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V4125" i="1" s="1"/>
  <c r="T4125" i="1"/>
  <c r="R4125" i="1"/>
  <c r="S4125" i="1" s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T4119" i="1"/>
  <c r="R4119" i="1"/>
  <c r="S4119" i="1" s="1"/>
  <c r="Q4119" i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M4116" i="1" s="1"/>
  <c r="AB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S4114" i="1"/>
  <c r="R4114" i="1"/>
  <c r="Q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V4113" i="1" s="1"/>
  <c r="T4113" i="1"/>
  <c r="R4113" i="1"/>
  <c r="Q4113" i="1"/>
  <c r="S4113" i="1" s="1"/>
  <c r="O4113" i="1"/>
  <c r="P4113" i="1" s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U4112" i="1"/>
  <c r="T4112" i="1"/>
  <c r="R4112" i="1"/>
  <c r="Q4112" i="1"/>
  <c r="S4112" i="1" s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U4111" i="1"/>
  <c r="T4111" i="1"/>
  <c r="V4111" i="1" s="1"/>
  <c r="R4111" i="1"/>
  <c r="S4111" i="1" s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V4110" i="1"/>
  <c r="U4110" i="1"/>
  <c r="T4110" i="1"/>
  <c r="S4110" i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O4107" i="1"/>
  <c r="P4107" i="1" s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R4103" i="1"/>
  <c r="Q4103" i="1"/>
  <c r="S4103" i="1" s="1"/>
  <c r="O4103" i="1"/>
  <c r="P4103" i="1" s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S4102" i="1"/>
  <c r="R4102" i="1"/>
  <c r="Q4102" i="1"/>
  <c r="O4102" i="1"/>
  <c r="N4102" i="1"/>
  <c r="P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T4100" i="1"/>
  <c r="V4100" i="1" s="1"/>
  <c r="AB4100" i="1" s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V4099" i="1" s="1"/>
  <c r="S4099" i="1"/>
  <c r="R4099" i="1"/>
  <c r="Q4099" i="1"/>
  <c r="P4099" i="1"/>
  <c r="O4099" i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AB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V4096" i="1" s="1"/>
  <c r="T4096" i="1"/>
  <c r="R4096" i="1"/>
  <c r="Q4096" i="1"/>
  <c r="P4096" i="1"/>
  <c r="O4096" i="1"/>
  <c r="N4096" i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T4095" i="1"/>
  <c r="V4095" i="1" s="1"/>
  <c r="R4095" i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T4094" i="1"/>
  <c r="V4094" i="1" s="1"/>
  <c r="S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V4093" i="1" s="1"/>
  <c r="T4093" i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U4092" i="1"/>
  <c r="T4092" i="1"/>
  <c r="V4092" i="1" s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N4091" i="1"/>
  <c r="P4091" i="1" s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U4089" i="1"/>
  <c r="T4089" i="1"/>
  <c r="V4089" i="1" s="1"/>
  <c r="R4089" i="1"/>
  <c r="Q4089" i="1"/>
  <c r="S4089" i="1" s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B4087" i="1"/>
  <c r="AA4087" i="1"/>
  <c r="Z4087" i="1"/>
  <c r="Y4087" i="1"/>
  <c r="X4087" i="1"/>
  <c r="W4087" i="1"/>
  <c r="U4087" i="1"/>
  <c r="T4087" i="1"/>
  <c r="V4087" i="1" s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V4086" i="1"/>
  <c r="U4086" i="1"/>
  <c r="T4086" i="1"/>
  <c r="R4086" i="1"/>
  <c r="Q4086" i="1"/>
  <c r="S4086" i="1" s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V4083" i="1"/>
  <c r="U4083" i="1"/>
  <c r="T4083" i="1"/>
  <c r="R4083" i="1"/>
  <c r="S4083" i="1" s="1"/>
  <c r="Q4083" i="1"/>
  <c r="P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S4082" i="1"/>
  <c r="R4082" i="1"/>
  <c r="Q4082" i="1"/>
  <c r="O4082" i="1"/>
  <c r="N4082" i="1"/>
  <c r="P4082" i="1" s="1"/>
  <c r="L4082" i="1"/>
  <c r="K4082" i="1"/>
  <c r="M4082" i="1" s="1"/>
  <c r="J4082" i="1"/>
  <c r="I4082" i="1"/>
  <c r="AB4082" i="1" s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V4081" i="1"/>
  <c r="U4081" i="1"/>
  <c r="T4081" i="1"/>
  <c r="R4081" i="1"/>
  <c r="Q4081" i="1"/>
  <c r="S4081" i="1" s="1"/>
  <c r="O4081" i="1"/>
  <c r="N4081" i="1"/>
  <c r="P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S4079" i="1" s="1"/>
  <c r="Q4079" i="1"/>
  <c r="O4079" i="1"/>
  <c r="N4079" i="1"/>
  <c r="P4079" i="1" s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U4077" i="1"/>
  <c r="T4077" i="1"/>
  <c r="V4077" i="1" s="1"/>
  <c r="R4077" i="1"/>
  <c r="Q4077" i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V4076" i="1" s="1"/>
  <c r="T4076" i="1"/>
  <c r="S4076" i="1"/>
  <c r="R4076" i="1"/>
  <c r="Q4076" i="1"/>
  <c r="O4076" i="1"/>
  <c r="P4076" i="1" s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V4075" i="1"/>
  <c r="U4075" i="1"/>
  <c r="T4075" i="1"/>
  <c r="R4075" i="1"/>
  <c r="S4075" i="1" s="1"/>
  <c r="Q4075" i="1"/>
  <c r="P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U4074" i="1"/>
  <c r="V4074" i="1" s="1"/>
  <c r="T4074" i="1"/>
  <c r="S4074" i="1"/>
  <c r="R4074" i="1"/>
  <c r="Q4074" i="1"/>
  <c r="O4074" i="1"/>
  <c r="N4074" i="1"/>
  <c r="P4074" i="1" s="1"/>
  <c r="L4074" i="1"/>
  <c r="K4074" i="1"/>
  <c r="M4074" i="1" s="1"/>
  <c r="J4074" i="1"/>
  <c r="I4074" i="1"/>
  <c r="AB4074" i="1" s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V4073" i="1"/>
  <c r="U4073" i="1"/>
  <c r="T4073" i="1"/>
  <c r="R4073" i="1"/>
  <c r="Q4073" i="1"/>
  <c r="S4073" i="1" s="1"/>
  <c r="O4073" i="1"/>
  <c r="N4073" i="1"/>
  <c r="P4073" i="1" s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U4071" i="1"/>
  <c r="T4071" i="1"/>
  <c r="V4071" i="1" s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Z4069" i="1"/>
  <c r="Y4069" i="1"/>
  <c r="X4069" i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V4067" i="1"/>
  <c r="U4067" i="1"/>
  <c r="T4067" i="1"/>
  <c r="R4067" i="1"/>
  <c r="S4067" i="1" s="1"/>
  <c r="Q4067" i="1"/>
  <c r="P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V4065" i="1"/>
  <c r="U4065" i="1"/>
  <c r="T4065" i="1"/>
  <c r="R4065" i="1"/>
  <c r="Q4065" i="1"/>
  <c r="S4065" i="1" s="1"/>
  <c r="O4065" i="1"/>
  <c r="N4065" i="1"/>
  <c r="P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S4063" i="1" s="1"/>
  <c r="Q4063" i="1"/>
  <c r="O4063" i="1"/>
  <c r="N4063" i="1"/>
  <c r="P4063" i="1" s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V4059" i="1"/>
  <c r="U4059" i="1"/>
  <c r="T4059" i="1"/>
  <c r="R4059" i="1"/>
  <c r="S4059" i="1" s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V4057" i="1"/>
  <c r="U4057" i="1"/>
  <c r="T4057" i="1"/>
  <c r="R4057" i="1"/>
  <c r="Q4057" i="1"/>
  <c r="S4057" i="1" s="1"/>
  <c r="O4057" i="1"/>
  <c r="N4057" i="1"/>
  <c r="P4057" i="1" s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V4056" i="1" s="1"/>
  <c r="R4056" i="1"/>
  <c r="Q4056" i="1"/>
  <c r="S4056" i="1" s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S4055" i="1" s="1"/>
  <c r="Q4055" i="1"/>
  <c r="O4055" i="1"/>
  <c r="N4055" i="1"/>
  <c r="P4055" i="1" s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U4053" i="1"/>
  <c r="T4053" i="1"/>
  <c r="V4053" i="1" s="1"/>
  <c r="R4053" i="1"/>
  <c r="S4053" i="1" s="1"/>
  <c r="Q4053" i="1"/>
  <c r="P4053" i="1"/>
  <c r="O4053" i="1"/>
  <c r="N4053" i="1"/>
  <c r="L4053" i="1"/>
  <c r="M4053" i="1" s="1"/>
  <c r="K4053" i="1"/>
  <c r="J4053" i="1"/>
  <c r="AB4053" i="1" s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V4052" i="1" s="1"/>
  <c r="T4052" i="1"/>
  <c r="S4052" i="1"/>
  <c r="R4052" i="1"/>
  <c r="Q4052" i="1"/>
  <c r="O4052" i="1"/>
  <c r="P4052" i="1" s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V4051" i="1"/>
  <c r="U4051" i="1"/>
  <c r="T4051" i="1"/>
  <c r="R4051" i="1"/>
  <c r="S4051" i="1" s="1"/>
  <c r="Q4051" i="1"/>
  <c r="P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V4050" i="1" s="1"/>
  <c r="T4050" i="1"/>
  <c r="S4050" i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V4049" i="1"/>
  <c r="U4049" i="1"/>
  <c r="T4049" i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T4046" i="1"/>
  <c r="V4046" i="1" s="1"/>
  <c r="R4046" i="1"/>
  <c r="Q4046" i="1"/>
  <c r="S4046" i="1" s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V4044" i="1" s="1"/>
  <c r="T4044" i="1"/>
  <c r="S4044" i="1"/>
  <c r="R4044" i="1"/>
  <c r="Q4044" i="1"/>
  <c r="O4044" i="1"/>
  <c r="P4044" i="1" s="1"/>
  <c r="N4044" i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V4043" i="1"/>
  <c r="U4043" i="1"/>
  <c r="T4043" i="1"/>
  <c r="R4043" i="1"/>
  <c r="S4043" i="1" s="1"/>
  <c r="Q4043" i="1"/>
  <c r="P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V4042" i="1" s="1"/>
  <c r="T4042" i="1"/>
  <c r="S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V4041" i="1"/>
  <c r="U4041" i="1"/>
  <c r="T4041" i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M4039" i="1" s="1"/>
  <c r="AB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T4038" i="1"/>
  <c r="V4038" i="1" s="1"/>
  <c r="R4038" i="1"/>
  <c r="Q4038" i="1"/>
  <c r="S4038" i="1" s="1"/>
  <c r="O4038" i="1"/>
  <c r="P4038" i="1" s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U4037" i="1"/>
  <c r="T4037" i="1"/>
  <c r="V4037" i="1" s="1"/>
  <c r="R4037" i="1"/>
  <c r="S4037" i="1" s="1"/>
  <c r="Q4037" i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V4036" i="1" s="1"/>
  <c r="T4036" i="1"/>
  <c r="S4036" i="1"/>
  <c r="R4036" i="1"/>
  <c r="Q4036" i="1"/>
  <c r="O4036" i="1"/>
  <c r="P4036" i="1" s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R4035" i="1"/>
  <c r="S4035" i="1" s="1"/>
  <c r="Q4035" i="1"/>
  <c r="P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V4034" i="1" s="1"/>
  <c r="T4034" i="1"/>
  <c r="S4034" i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M4031" i="1" s="1"/>
  <c r="AB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T4030" i="1"/>
  <c r="V4030" i="1" s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V4028" i="1" s="1"/>
  <c r="T4028" i="1"/>
  <c r="S4028" i="1"/>
  <c r="R4028" i="1"/>
  <c r="Q4028" i="1"/>
  <c r="O4028" i="1"/>
  <c r="P4028" i="1" s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V4027" i="1"/>
  <c r="U4027" i="1"/>
  <c r="T4027" i="1"/>
  <c r="R4027" i="1"/>
  <c r="S4027" i="1" s="1"/>
  <c r="Q4027" i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V4026" i="1" s="1"/>
  <c r="T4026" i="1"/>
  <c r="S4026" i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B4023" i="1"/>
  <c r="AA4023" i="1"/>
  <c r="Z4023" i="1"/>
  <c r="Y4023" i="1"/>
  <c r="X4023" i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T4022" i="1"/>
  <c r="V4022" i="1" s="1"/>
  <c r="R4022" i="1"/>
  <c r="Q4022" i="1"/>
  <c r="S4022" i="1" s="1"/>
  <c r="O4022" i="1"/>
  <c r="P4022" i="1" s="1"/>
  <c r="N4022" i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Z4021" i="1"/>
  <c r="Y4021" i="1"/>
  <c r="X4021" i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V4020" i="1" s="1"/>
  <c r="T4020" i="1"/>
  <c r="S4020" i="1"/>
  <c r="R4020" i="1"/>
  <c r="Q4020" i="1"/>
  <c r="O4020" i="1"/>
  <c r="P4020" i="1" s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R4019" i="1"/>
  <c r="S4019" i="1" s="1"/>
  <c r="Q4019" i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V4018" i="1" s="1"/>
  <c r="T4018" i="1"/>
  <c r="S4018" i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T4014" i="1"/>
  <c r="V4014" i="1" s="1"/>
  <c r="R4014" i="1"/>
  <c r="Q4014" i="1"/>
  <c r="S4014" i="1" s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U4013" i="1"/>
  <c r="T4013" i="1"/>
  <c r="V4013" i="1" s="1"/>
  <c r="R4013" i="1"/>
  <c r="S4013" i="1" s="1"/>
  <c r="Q4013" i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V4012" i="1" s="1"/>
  <c r="T4012" i="1"/>
  <c r="S4012" i="1"/>
  <c r="R4012" i="1"/>
  <c r="Q4012" i="1"/>
  <c r="O4012" i="1"/>
  <c r="P4012" i="1" s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R4011" i="1"/>
  <c r="S4011" i="1" s="1"/>
  <c r="Q4011" i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V4010" i="1" s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B4007" i="1"/>
  <c r="AA4007" i="1"/>
  <c r="Z4007" i="1"/>
  <c r="Y4007" i="1"/>
  <c r="X4007" i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T4006" i="1"/>
  <c r="V4006" i="1" s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V4004" i="1" s="1"/>
  <c r="T4004" i="1"/>
  <c r="S4004" i="1"/>
  <c r="R4004" i="1"/>
  <c r="Q4004" i="1"/>
  <c r="O4004" i="1"/>
  <c r="P4004" i="1" s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V4003" i="1"/>
  <c r="U4003" i="1"/>
  <c r="T4003" i="1"/>
  <c r="R4003" i="1"/>
  <c r="S4003" i="1" s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V4002" i="1" s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V4001" i="1"/>
  <c r="U4001" i="1"/>
  <c r="T4001" i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AB4000" i="1" s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U3999" i="1"/>
  <c r="T3999" i="1"/>
  <c r="V3999" i="1" s="1"/>
  <c r="R3999" i="1"/>
  <c r="Q3999" i="1"/>
  <c r="S3999" i="1" s="1"/>
  <c r="AB3999" i="1" s="1"/>
  <c r="O3999" i="1"/>
  <c r="N3999" i="1"/>
  <c r="P3999" i="1" s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T3998" i="1"/>
  <c r="V3998" i="1" s="1"/>
  <c r="R3998" i="1"/>
  <c r="Q3998" i="1"/>
  <c r="S3998" i="1" s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U3997" i="1"/>
  <c r="T3997" i="1"/>
  <c r="V3997" i="1" s="1"/>
  <c r="R3997" i="1"/>
  <c r="S3997" i="1" s="1"/>
  <c r="Q3997" i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V3996" i="1" s="1"/>
  <c r="T3996" i="1"/>
  <c r="S3996" i="1"/>
  <c r="R3996" i="1"/>
  <c r="Q3996" i="1"/>
  <c r="O3996" i="1"/>
  <c r="P3996" i="1" s="1"/>
  <c r="N3996" i="1"/>
  <c r="M3996" i="1"/>
  <c r="L3996" i="1"/>
  <c r="K3996" i="1"/>
  <c r="J3996" i="1"/>
  <c r="I3996" i="1"/>
  <c r="H3996" i="1"/>
  <c r="AB3996" i="1" s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V3994" i="1" s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AB3992" i="1" s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M3991" i="1" s="1"/>
  <c r="AB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T3990" i="1"/>
  <c r="V3990" i="1" s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U3989" i="1"/>
  <c r="T3989" i="1"/>
  <c r="V3989" i="1" s="1"/>
  <c r="R3989" i="1"/>
  <c r="S3989" i="1" s="1"/>
  <c r="Q3989" i="1"/>
  <c r="P3989" i="1"/>
  <c r="O3989" i="1"/>
  <c r="N3989" i="1"/>
  <c r="L3989" i="1"/>
  <c r="M3989" i="1" s="1"/>
  <c r="K3989" i="1"/>
  <c r="J3989" i="1"/>
  <c r="AB3989" i="1" s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V3988" i="1" s="1"/>
  <c r="T3988" i="1"/>
  <c r="S3988" i="1"/>
  <c r="R3988" i="1"/>
  <c r="Q3988" i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B3983" i="1"/>
  <c r="AA3983" i="1"/>
  <c r="Z3983" i="1"/>
  <c r="Y3983" i="1"/>
  <c r="X3983" i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T3982" i="1"/>
  <c r="V3982" i="1" s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U3981" i="1"/>
  <c r="T3981" i="1"/>
  <c r="V3981" i="1" s="1"/>
  <c r="R3981" i="1"/>
  <c r="S3981" i="1" s="1"/>
  <c r="Q3981" i="1"/>
  <c r="P3981" i="1"/>
  <c r="O3981" i="1"/>
  <c r="N3981" i="1"/>
  <c r="L3981" i="1"/>
  <c r="M3981" i="1" s="1"/>
  <c r="K3981" i="1"/>
  <c r="J3981" i="1"/>
  <c r="AB3981" i="1" s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V3980" i="1" s="1"/>
  <c r="T3980" i="1"/>
  <c r="S3980" i="1"/>
  <c r="R3980" i="1"/>
  <c r="Q3980" i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V3978" i="1" s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V3977" i="1"/>
  <c r="U3977" i="1"/>
  <c r="T3977" i="1"/>
  <c r="R3977" i="1"/>
  <c r="Q3977" i="1"/>
  <c r="S3977" i="1" s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L3975" i="1"/>
  <c r="M3975" i="1" s="1"/>
  <c r="AB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T3974" i="1"/>
  <c r="V3974" i="1" s="1"/>
  <c r="R3974" i="1"/>
  <c r="Q3974" i="1"/>
  <c r="S3974" i="1" s="1"/>
  <c r="O3974" i="1"/>
  <c r="P3974" i="1" s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U3973" i="1"/>
  <c r="T3973" i="1"/>
  <c r="V3973" i="1" s="1"/>
  <c r="R3973" i="1"/>
  <c r="S3973" i="1" s="1"/>
  <c r="Q3973" i="1"/>
  <c r="P3973" i="1"/>
  <c r="O3973" i="1"/>
  <c r="N3973" i="1"/>
  <c r="L3973" i="1"/>
  <c r="M3973" i="1" s="1"/>
  <c r="AB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V3972" i="1" s="1"/>
  <c r="T3972" i="1"/>
  <c r="S3972" i="1"/>
  <c r="R3972" i="1"/>
  <c r="Q3972" i="1"/>
  <c r="O3972" i="1"/>
  <c r="P3972" i="1" s="1"/>
  <c r="N3972" i="1"/>
  <c r="M3972" i="1"/>
  <c r="L3972" i="1"/>
  <c r="K3972" i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V3970" i="1" s="1"/>
  <c r="T3970" i="1"/>
  <c r="S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AB3970" i="1" s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R3969" i="1"/>
  <c r="Q3969" i="1"/>
  <c r="S3969" i="1" s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T3968" i="1"/>
  <c r="V3968" i="1" s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M3967" i="1" s="1"/>
  <c r="AB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T3966" i="1"/>
  <c r="V3966" i="1" s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U3965" i="1"/>
  <c r="T3965" i="1"/>
  <c r="V3965" i="1" s="1"/>
  <c r="R3965" i="1"/>
  <c r="S3965" i="1" s="1"/>
  <c r="AB3965" i="1" s="1"/>
  <c r="Q3965" i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V3964" i="1" s="1"/>
  <c r="T3964" i="1"/>
  <c r="S3964" i="1"/>
  <c r="R3964" i="1"/>
  <c r="Q3964" i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V3962" i="1" s="1"/>
  <c r="T3962" i="1"/>
  <c r="S3962" i="1"/>
  <c r="R3962" i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T3960" i="1"/>
  <c r="V3960" i="1" s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AB3960" i="1" s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U3959" i="1"/>
  <c r="T3959" i="1"/>
  <c r="V3959" i="1" s="1"/>
  <c r="AB3959" i="1" s="1"/>
  <c r="R3959" i="1"/>
  <c r="Q3959" i="1"/>
  <c r="S3959" i="1" s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T3958" i="1"/>
  <c r="V3958" i="1" s="1"/>
  <c r="R3958" i="1"/>
  <c r="Q3958" i="1"/>
  <c r="S3958" i="1" s="1"/>
  <c r="O3958" i="1"/>
  <c r="P3958" i="1" s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S3957" i="1" s="1"/>
  <c r="Q3957" i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V3956" i="1" s="1"/>
  <c r="T3956" i="1"/>
  <c r="S3956" i="1"/>
  <c r="R3956" i="1"/>
  <c r="Q3956" i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B3953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L3951" i="1"/>
  <c r="M3951" i="1" s="1"/>
  <c r="K3951" i="1"/>
  <c r="J3951" i="1"/>
  <c r="AB3951" i="1" s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T3950" i="1"/>
  <c r="V3950" i="1" s="1"/>
  <c r="S3950" i="1"/>
  <c r="R3950" i="1"/>
  <c r="Q3950" i="1"/>
  <c r="O3950" i="1"/>
  <c r="P3950" i="1" s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S3949" i="1" s="1"/>
  <c r="Q3949" i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V3948" i="1" s="1"/>
  <c r="T3948" i="1"/>
  <c r="S3948" i="1"/>
  <c r="R3948" i="1"/>
  <c r="Q3948" i="1"/>
  <c r="O3948" i="1"/>
  <c r="P3948" i="1" s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V3946" i="1" s="1"/>
  <c r="T3946" i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T3944" i="1"/>
  <c r="V3944" i="1" s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T3943" i="1"/>
  <c r="V3943" i="1" s="1"/>
  <c r="R3943" i="1"/>
  <c r="Q3943" i="1"/>
  <c r="S3943" i="1" s="1"/>
  <c r="P3943" i="1"/>
  <c r="O3943" i="1"/>
  <c r="N3943" i="1"/>
  <c r="L3943" i="1"/>
  <c r="M3943" i="1" s="1"/>
  <c r="K3943" i="1"/>
  <c r="J3943" i="1"/>
  <c r="AB3943" i="1" s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T3942" i="1"/>
  <c r="V3942" i="1" s="1"/>
  <c r="S3942" i="1"/>
  <c r="R3942" i="1"/>
  <c r="Q3942" i="1"/>
  <c r="O3942" i="1"/>
  <c r="P3942" i="1" s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V3940" i="1" s="1"/>
  <c r="T3940" i="1"/>
  <c r="R3940" i="1"/>
  <c r="Q3940" i="1"/>
  <c r="S3940" i="1" s="1"/>
  <c r="O3940" i="1"/>
  <c r="P3940" i="1" s="1"/>
  <c r="N3940" i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V3938" i="1" s="1"/>
  <c r="T3938" i="1"/>
  <c r="R3938" i="1"/>
  <c r="Q3938" i="1"/>
  <c r="S3938" i="1" s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S3937" i="1" s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P3935" i="1" s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T3934" i="1"/>
  <c r="S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V3933" i="1" s="1"/>
  <c r="T3933" i="1"/>
  <c r="R3933" i="1"/>
  <c r="S3933" i="1" s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V3932" i="1" s="1"/>
  <c r="T3932" i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AB3929" i="1" s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U3928" i="1"/>
  <c r="T3928" i="1"/>
  <c r="V3928" i="1" s="1"/>
  <c r="R3928" i="1"/>
  <c r="Q3928" i="1"/>
  <c r="S3928" i="1" s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S3926" i="1"/>
  <c r="R3926" i="1"/>
  <c r="Q3926" i="1"/>
  <c r="O3926" i="1"/>
  <c r="P3926" i="1" s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V3924" i="1" s="1"/>
  <c r="T3924" i="1"/>
  <c r="R3924" i="1"/>
  <c r="Q3924" i="1"/>
  <c r="S3924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AB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AB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AB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AB3862" i="1" s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AB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AB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AB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AB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AB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AB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AB3822" i="1" s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AB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AB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S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V3805" i="1"/>
  <c r="U3805" i="1"/>
  <c r="T3805" i="1"/>
  <c r="R3805" i="1"/>
  <c r="Q3805" i="1"/>
  <c r="S3805" i="1" s="1"/>
  <c r="P3805" i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AB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S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V3797" i="1"/>
  <c r="U3797" i="1"/>
  <c r="T3797" i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M3796" i="1" s="1"/>
  <c r="AB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AB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P3791" i="1"/>
  <c r="O3791" i="1"/>
  <c r="N3791" i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S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V3789" i="1"/>
  <c r="U3789" i="1"/>
  <c r="T3789" i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AB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M3780" i="1" s="1"/>
  <c r="AB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AB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AB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V3766" i="1"/>
  <c r="U3766" i="1"/>
  <c r="T3766" i="1"/>
  <c r="S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W3765" i="1"/>
  <c r="V3765" i="1"/>
  <c r="U3765" i="1"/>
  <c r="T3765" i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AB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V3759" i="1"/>
  <c r="U3759" i="1"/>
  <c r="T3759" i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W3757" i="1"/>
  <c r="U3757" i="1"/>
  <c r="T3757" i="1"/>
  <c r="V3757" i="1" s="1"/>
  <c r="R3757" i="1"/>
  <c r="Q3757" i="1"/>
  <c r="P3757" i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S3754" i="1"/>
  <c r="R3754" i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V3750" i="1"/>
  <c r="U3750" i="1"/>
  <c r="T3750" i="1"/>
  <c r="S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S3748" i="1"/>
  <c r="R3748" i="1"/>
  <c r="Q3748" i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V3742" i="1"/>
  <c r="U3742" i="1"/>
  <c r="T3742" i="1"/>
  <c r="R3742" i="1"/>
  <c r="Q3742" i="1"/>
  <c r="S3742" i="1" s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R3740" i="1"/>
  <c r="Q3740" i="1"/>
  <c r="S3740" i="1" s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V3738" i="1" s="1"/>
  <c r="T3738" i="1"/>
  <c r="R3738" i="1"/>
  <c r="Q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R3732" i="1"/>
  <c r="Q3732" i="1"/>
  <c r="S3732" i="1" s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P3731" i="1"/>
  <c r="O3731" i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V3730" i="1" s="1"/>
  <c r="T3730" i="1"/>
  <c r="R3730" i="1"/>
  <c r="Q3730" i="1"/>
  <c r="S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V3726" i="1"/>
  <c r="U3726" i="1"/>
  <c r="T3726" i="1"/>
  <c r="S3726" i="1"/>
  <c r="R3726" i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W3725" i="1"/>
  <c r="U3725" i="1"/>
  <c r="T3725" i="1"/>
  <c r="V3725" i="1" s="1"/>
  <c r="R3725" i="1"/>
  <c r="Q3725" i="1"/>
  <c r="P3725" i="1"/>
  <c r="O3725" i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M3723" i="1" s="1"/>
  <c r="J3723" i="1"/>
  <c r="AB3723" i="1" s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S3722" i="1"/>
  <c r="R3722" i="1"/>
  <c r="Q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V3718" i="1"/>
  <c r="U3718" i="1"/>
  <c r="T3718" i="1"/>
  <c r="S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O3717" i="1"/>
  <c r="N3717" i="1"/>
  <c r="P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S3716" i="1"/>
  <c r="R3716" i="1"/>
  <c r="Q3716" i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B3715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B3699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V3692" i="1" s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M3691" i="1" s="1"/>
  <c r="AB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S3690" i="1"/>
  <c r="R3690" i="1"/>
  <c r="Q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M3683" i="1" s="1"/>
  <c r="AB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AB3678" i="1" s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B3667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S3654" i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M3651" i="1" s="1"/>
  <c r="AB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V3644" i="1" s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B3635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M3619" i="1" s="1"/>
  <c r="AB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V3612" i="1" s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B3603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V3596" i="1" s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AB3589" i="1" s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M3587" i="1" s="1"/>
  <c r="AB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AB3578" i="1" s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B3571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V3564" i="1" s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M3555" i="1" s="1"/>
  <c r="AB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R3552" i="1"/>
  <c r="Q3552" i="1"/>
  <c r="S3552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S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W3548" i="1"/>
  <c r="U3548" i="1"/>
  <c r="T3548" i="1"/>
  <c r="V3548" i="1" s="1"/>
  <c r="R3548" i="1"/>
  <c r="Q3548" i="1"/>
  <c r="S3548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B3539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Q3537" i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V3532" i="1" s="1"/>
  <c r="R3532" i="1"/>
  <c r="Q3532" i="1"/>
  <c r="S3532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P3531" i="1"/>
  <c r="O3531" i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M3523" i="1" s="1"/>
  <c r="AB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S3522" i="1"/>
  <c r="R3522" i="1"/>
  <c r="Q3522" i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P3519" i="1"/>
  <c r="O3519" i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V3516" i="1" s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V3504" i="1" s="1"/>
  <c r="R3504" i="1"/>
  <c r="Q3504" i="1"/>
  <c r="S3504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P3503" i="1"/>
  <c r="O3503" i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V3500" i="1" s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V3488" i="1" s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V3480" i="1" s="1"/>
  <c r="R3480" i="1"/>
  <c r="Q3480" i="1"/>
  <c r="S3480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V3472" i="1" s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V3456" i="1" s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Z3437" i="1" s="1"/>
  <c r="X3437" i="1"/>
  <c r="W3437" i="1"/>
  <c r="U3437" i="1"/>
  <c r="V3437" i="1" s="1"/>
  <c r="T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Z3433" i="1" s="1"/>
  <c r="X3433" i="1"/>
  <c r="W3433" i="1"/>
  <c r="U3433" i="1"/>
  <c r="V3433" i="1" s="1"/>
  <c r="T3433" i="1"/>
  <c r="R3433" i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U3429" i="1"/>
  <c r="V3429" i="1" s="1"/>
  <c r="T3429" i="1"/>
  <c r="R3429" i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Z3417" i="1" s="1"/>
  <c r="X3417" i="1"/>
  <c r="W3417" i="1"/>
  <c r="U3417" i="1"/>
  <c r="V3417" i="1" s="1"/>
  <c r="T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M3416" i="1"/>
  <c r="L3416" i="1"/>
  <c r="K3416" i="1"/>
  <c r="J3416" i="1"/>
  <c r="I3416" i="1"/>
  <c r="AB3416" i="1" s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U3413" i="1"/>
  <c r="V3413" i="1" s="1"/>
  <c r="T3413" i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S3412" i="1"/>
  <c r="R3412" i="1"/>
  <c r="Q3412" i="1"/>
  <c r="O3412" i="1"/>
  <c r="P3412" i="1" s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V3410" i="1"/>
  <c r="U3410" i="1"/>
  <c r="T3410" i="1"/>
  <c r="R3410" i="1"/>
  <c r="Q3410" i="1"/>
  <c r="S3410" i="1" s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U3409" i="1"/>
  <c r="T3409" i="1"/>
  <c r="V3409" i="1" s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AB3409" i="1" s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U3407" i="1"/>
  <c r="T3407" i="1"/>
  <c r="V3407" i="1" s="1"/>
  <c r="R3407" i="1"/>
  <c r="S3407" i="1" s="1"/>
  <c r="AB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Z3406" i="1" s="1"/>
  <c r="X3406" i="1"/>
  <c r="W3406" i="1"/>
  <c r="U3406" i="1"/>
  <c r="V3406" i="1" s="1"/>
  <c r="T3406" i="1"/>
  <c r="S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B3403" i="1"/>
  <c r="AA3403" i="1"/>
  <c r="Z3403" i="1"/>
  <c r="Y3403" i="1"/>
  <c r="X3403" i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U3401" i="1"/>
  <c r="T3401" i="1"/>
  <c r="V3401" i="1" s="1"/>
  <c r="R3401" i="1"/>
  <c r="S3401" i="1" s="1"/>
  <c r="Q3401" i="1"/>
  <c r="P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S3400" i="1"/>
  <c r="R3400" i="1"/>
  <c r="Q3400" i="1"/>
  <c r="O3400" i="1"/>
  <c r="N3400" i="1"/>
  <c r="P3400" i="1" s="1"/>
  <c r="M3400" i="1"/>
  <c r="L3400" i="1"/>
  <c r="K3400" i="1"/>
  <c r="J3400" i="1"/>
  <c r="I3400" i="1"/>
  <c r="AB3400" i="1" s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V3399" i="1"/>
  <c r="U3399" i="1"/>
  <c r="T3399" i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AB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B3395" i="1"/>
  <c r="AA3395" i="1"/>
  <c r="Z3395" i="1"/>
  <c r="Y3395" i="1"/>
  <c r="X3395" i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U3393" i="1"/>
  <c r="T3393" i="1"/>
  <c r="V3393" i="1" s="1"/>
  <c r="R3393" i="1"/>
  <c r="S3393" i="1" s="1"/>
  <c r="Q3393" i="1"/>
  <c r="P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S3392" i="1"/>
  <c r="R3392" i="1"/>
  <c r="Q3392" i="1"/>
  <c r="O3392" i="1"/>
  <c r="N3392" i="1"/>
  <c r="P3392" i="1" s="1"/>
  <c r="M3392" i="1"/>
  <c r="L3392" i="1"/>
  <c r="K3392" i="1"/>
  <c r="J3392" i="1"/>
  <c r="I3392" i="1"/>
  <c r="AB3392" i="1" s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V3391" i="1"/>
  <c r="U3391" i="1"/>
  <c r="T3391" i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AB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B3387" i="1"/>
  <c r="AA3387" i="1"/>
  <c r="Z3387" i="1"/>
  <c r="Y3387" i="1"/>
  <c r="X3387" i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S3384" i="1"/>
  <c r="R3384" i="1"/>
  <c r="Q3384" i="1"/>
  <c r="O3384" i="1"/>
  <c r="N3384" i="1"/>
  <c r="P3384" i="1" s="1"/>
  <c r="M3384" i="1"/>
  <c r="L3384" i="1"/>
  <c r="K3384" i="1"/>
  <c r="J3384" i="1"/>
  <c r="I3384" i="1"/>
  <c r="AB3384" i="1" s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V3383" i="1"/>
  <c r="U3383" i="1"/>
  <c r="T3383" i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AB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B3379" i="1"/>
  <c r="AA3379" i="1"/>
  <c r="Z3379" i="1"/>
  <c r="Y3379" i="1"/>
  <c r="X3379" i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P3378" i="1" s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S3376" i="1"/>
  <c r="R3376" i="1"/>
  <c r="Q3376" i="1"/>
  <c r="O3376" i="1"/>
  <c r="N3376" i="1"/>
  <c r="P3376" i="1" s="1"/>
  <c r="M3376" i="1"/>
  <c r="L3376" i="1"/>
  <c r="K3376" i="1"/>
  <c r="J3376" i="1"/>
  <c r="I3376" i="1"/>
  <c r="AB3376" i="1" s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V3375" i="1"/>
  <c r="U3375" i="1"/>
  <c r="T3375" i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B3371" i="1"/>
  <c r="AA3371" i="1"/>
  <c r="Z3371" i="1"/>
  <c r="Y3371" i="1"/>
  <c r="X3371" i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P3370" i="1" s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S3368" i="1"/>
  <c r="R3368" i="1"/>
  <c r="Q3368" i="1"/>
  <c r="O3368" i="1"/>
  <c r="N3368" i="1"/>
  <c r="P3368" i="1" s="1"/>
  <c r="M3368" i="1"/>
  <c r="L3368" i="1"/>
  <c r="K3368" i="1"/>
  <c r="J3368" i="1"/>
  <c r="I3368" i="1"/>
  <c r="AB3368" i="1" s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V3367" i="1"/>
  <c r="U3367" i="1"/>
  <c r="T3367" i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B3363" i="1"/>
  <c r="AA3363" i="1"/>
  <c r="Z3363" i="1"/>
  <c r="Y3363" i="1"/>
  <c r="X3363" i="1"/>
  <c r="W3363" i="1"/>
  <c r="U3363" i="1"/>
  <c r="T3363" i="1"/>
  <c r="V3363" i="1" s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V3360" i="1"/>
  <c r="U3360" i="1"/>
  <c r="T3360" i="1"/>
  <c r="S3360" i="1"/>
  <c r="R3360" i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V3359" i="1"/>
  <c r="U3359" i="1"/>
  <c r="T3359" i="1"/>
  <c r="R3359" i="1"/>
  <c r="Q3359" i="1"/>
  <c r="S3359" i="1" s="1"/>
  <c r="O3359" i="1"/>
  <c r="N3359" i="1"/>
  <c r="P3359" i="1" s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S3357" i="1" s="1"/>
  <c r="Q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V3356" i="1" s="1"/>
  <c r="T3356" i="1"/>
  <c r="R3356" i="1"/>
  <c r="Q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U3355" i="1"/>
  <c r="T3355" i="1"/>
  <c r="V3355" i="1" s="1"/>
  <c r="R3355" i="1"/>
  <c r="Q3355" i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U3353" i="1"/>
  <c r="T3353" i="1"/>
  <c r="V3353" i="1" s="1"/>
  <c r="R3353" i="1"/>
  <c r="S3353" i="1" s="1"/>
  <c r="Q3353" i="1"/>
  <c r="P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V3351" i="1"/>
  <c r="U3351" i="1"/>
  <c r="T3351" i="1"/>
  <c r="R3351" i="1"/>
  <c r="Q3351" i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S3350" i="1"/>
  <c r="R3350" i="1"/>
  <c r="Q3350" i="1"/>
  <c r="O3350" i="1"/>
  <c r="P3350" i="1" s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R3349" i="1"/>
  <c r="S3349" i="1" s="1"/>
  <c r="Q3349" i="1"/>
  <c r="O3349" i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U3348" i="1"/>
  <c r="V3348" i="1" s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V3346" i="1" s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V3344" i="1"/>
  <c r="U3344" i="1"/>
  <c r="T3344" i="1"/>
  <c r="S3344" i="1"/>
  <c r="R3344" i="1"/>
  <c r="Q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S3342" i="1"/>
  <c r="R3342" i="1"/>
  <c r="Q3342" i="1"/>
  <c r="O3342" i="1"/>
  <c r="P3342" i="1" s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L3341" i="1"/>
  <c r="K3341" i="1"/>
  <c r="M3341" i="1" s="1"/>
  <c r="AB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S3340" i="1" s="1"/>
  <c r="Q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P3339" i="1"/>
  <c r="O3339" i="1"/>
  <c r="N3339" i="1"/>
  <c r="M3339" i="1"/>
  <c r="AB3339" i="1" s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S3338" i="1"/>
  <c r="R3338" i="1"/>
  <c r="Q3338" i="1"/>
  <c r="O3338" i="1"/>
  <c r="P3338" i="1" s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P3337" i="1" s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S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V3335" i="1"/>
  <c r="U3335" i="1"/>
  <c r="T3335" i="1"/>
  <c r="R3335" i="1"/>
  <c r="Q3335" i="1"/>
  <c r="O3335" i="1"/>
  <c r="N3335" i="1"/>
  <c r="P3335" i="1" s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S3334" i="1"/>
  <c r="R3334" i="1"/>
  <c r="Q3334" i="1"/>
  <c r="O3334" i="1"/>
  <c r="P3334" i="1" s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R3333" i="1"/>
  <c r="S3333" i="1" s="1"/>
  <c r="Q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U3332" i="1"/>
  <c r="V3332" i="1" s="1"/>
  <c r="T3332" i="1"/>
  <c r="S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V3331" i="1" s="1"/>
  <c r="T3331" i="1"/>
  <c r="R3331" i="1"/>
  <c r="Q3331" i="1"/>
  <c r="P3331" i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P3329" i="1"/>
  <c r="O3329" i="1"/>
  <c r="N3329" i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Y3328" i="1"/>
  <c r="Z3328" i="1" s="1"/>
  <c r="X3328" i="1"/>
  <c r="W3328" i="1"/>
  <c r="V3328" i="1"/>
  <c r="U3328" i="1"/>
  <c r="T3328" i="1"/>
  <c r="R3328" i="1"/>
  <c r="Q3328" i="1"/>
  <c r="S3328" i="1" s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Z3327" i="1" s="1"/>
  <c r="X3327" i="1"/>
  <c r="W3327" i="1"/>
  <c r="V3327" i="1"/>
  <c r="U3327" i="1"/>
  <c r="T3327" i="1"/>
  <c r="R3327" i="1"/>
  <c r="Q3327" i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O3326" i="1"/>
  <c r="P3326" i="1" s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U3323" i="1"/>
  <c r="T3323" i="1"/>
  <c r="V3323" i="1" s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S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P3317" i="1" s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U3316" i="1"/>
  <c r="V3316" i="1" s="1"/>
  <c r="T3316" i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Z3315" i="1"/>
  <c r="Y3315" i="1"/>
  <c r="X3315" i="1"/>
  <c r="W3315" i="1"/>
  <c r="U3315" i="1"/>
  <c r="V3315" i="1" s="1"/>
  <c r="T3315" i="1"/>
  <c r="R3315" i="1"/>
  <c r="Q3315" i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V3313" i="1"/>
  <c r="U3313" i="1"/>
  <c r="T3313" i="1"/>
  <c r="R3313" i="1"/>
  <c r="S3313" i="1" s="1"/>
  <c r="Q3313" i="1"/>
  <c r="P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V3312" i="1"/>
  <c r="U3312" i="1"/>
  <c r="T3312" i="1"/>
  <c r="S3312" i="1"/>
  <c r="R3312" i="1"/>
  <c r="Q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W3311" i="1"/>
  <c r="U3311" i="1"/>
  <c r="T3311" i="1"/>
  <c r="V3311" i="1" s="1"/>
  <c r="R3311" i="1"/>
  <c r="Q3311" i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S3310" i="1"/>
  <c r="R3310" i="1"/>
  <c r="Q3310" i="1"/>
  <c r="O3310" i="1"/>
  <c r="P3310" i="1" s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S3309" i="1" s="1"/>
  <c r="Q3309" i="1"/>
  <c r="P3309" i="1"/>
  <c r="O3309" i="1"/>
  <c r="N3309" i="1"/>
  <c r="L3309" i="1"/>
  <c r="K3309" i="1"/>
  <c r="M3309" i="1" s="1"/>
  <c r="J3309" i="1"/>
  <c r="AB3309" i="1" s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S3308" i="1"/>
  <c r="R3308" i="1"/>
  <c r="Q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R3306" i="1"/>
  <c r="Q3306" i="1"/>
  <c r="S3306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T3305" i="1"/>
  <c r="V3305" i="1" s="1"/>
  <c r="R3305" i="1"/>
  <c r="S3305" i="1" s="1"/>
  <c r="AB3305" i="1" s="1"/>
  <c r="Q3305" i="1"/>
  <c r="P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Z3304" i="1" s="1"/>
  <c r="X3304" i="1"/>
  <c r="W3304" i="1"/>
  <c r="U3304" i="1"/>
  <c r="V3304" i="1" s="1"/>
  <c r="T3304" i="1"/>
  <c r="S3304" i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O3303" i="1"/>
  <c r="N3303" i="1"/>
  <c r="P3303" i="1" s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S3302" i="1"/>
  <c r="R3302" i="1"/>
  <c r="Q3302" i="1"/>
  <c r="O3302" i="1"/>
  <c r="P3302" i="1" s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V3300" i="1"/>
  <c r="U3300" i="1"/>
  <c r="T3300" i="1"/>
  <c r="R3300" i="1"/>
  <c r="Q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U3299" i="1"/>
  <c r="T3299" i="1"/>
  <c r="V3299" i="1" s="1"/>
  <c r="R3299" i="1"/>
  <c r="Q3299" i="1"/>
  <c r="S3299" i="1" s="1"/>
  <c r="O3299" i="1"/>
  <c r="N3299" i="1"/>
  <c r="P3299" i="1" s="1"/>
  <c r="AB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AB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U3296" i="1"/>
  <c r="V3296" i="1" s="1"/>
  <c r="T3296" i="1"/>
  <c r="S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R3295" i="1"/>
  <c r="Q3295" i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R3294" i="1"/>
  <c r="Q3294" i="1"/>
  <c r="S3294" i="1" s="1"/>
  <c r="O3294" i="1"/>
  <c r="P3294" i="1" s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P3293" i="1" s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S3291" i="1" s="1"/>
  <c r="P3291" i="1"/>
  <c r="O3291" i="1"/>
  <c r="N3291" i="1"/>
  <c r="M3291" i="1"/>
  <c r="AB3291" i="1" s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V3289" i="1"/>
  <c r="U3289" i="1"/>
  <c r="T3289" i="1"/>
  <c r="R3289" i="1"/>
  <c r="S3289" i="1" s="1"/>
  <c r="Q3289" i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R3283" i="1"/>
  <c r="Q3283" i="1"/>
  <c r="S3283" i="1" s="1"/>
  <c r="O3283" i="1"/>
  <c r="N3283" i="1"/>
  <c r="P3283" i="1" s="1"/>
  <c r="M3283" i="1"/>
  <c r="AB3283" i="1" s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U3280" i="1"/>
  <c r="V3280" i="1" s="1"/>
  <c r="T3280" i="1"/>
  <c r="S3280" i="1"/>
  <c r="R3280" i="1"/>
  <c r="Q3280" i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M3277" i="1"/>
  <c r="L3277" i="1"/>
  <c r="K3277" i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V3274" i="1"/>
  <c r="U3274" i="1"/>
  <c r="T3274" i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P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U3272" i="1"/>
  <c r="T3272" i="1"/>
  <c r="V3272" i="1" s="1"/>
  <c r="R3272" i="1"/>
  <c r="S3272" i="1" s="1"/>
  <c r="Q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O3271" i="1"/>
  <c r="P3271" i="1" s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V3270" i="1"/>
  <c r="U3270" i="1"/>
  <c r="T3270" i="1"/>
  <c r="R3270" i="1"/>
  <c r="S3270" i="1" s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P3267" i="1" s="1"/>
  <c r="N3267" i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Z3266" i="1"/>
  <c r="Y3266" i="1"/>
  <c r="X3266" i="1"/>
  <c r="W3266" i="1"/>
  <c r="U3266" i="1"/>
  <c r="T3266" i="1"/>
  <c r="V3266" i="1" s="1"/>
  <c r="R3266" i="1"/>
  <c r="S3266" i="1" s="1"/>
  <c r="Q3266" i="1"/>
  <c r="P3266" i="1"/>
  <c r="O3266" i="1"/>
  <c r="N3266" i="1"/>
  <c r="L3266" i="1"/>
  <c r="K3266" i="1"/>
  <c r="M3266" i="1" s="1"/>
  <c r="AB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S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R3262" i="1"/>
  <c r="S3262" i="1" s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P3259" i="1" s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R3258" i="1"/>
  <c r="S3258" i="1" s="1"/>
  <c r="Q3258" i="1"/>
  <c r="P3258" i="1"/>
  <c r="O3258" i="1"/>
  <c r="N3258" i="1"/>
  <c r="L3258" i="1"/>
  <c r="K3258" i="1"/>
  <c r="M3258" i="1" s="1"/>
  <c r="AB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S3257" i="1"/>
  <c r="R3257" i="1"/>
  <c r="Q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M3255" i="1"/>
  <c r="L3255" i="1"/>
  <c r="K3255" i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R3254" i="1"/>
  <c r="S3254" i="1" s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AB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AB3251" i="1" s="1"/>
  <c r="G3251" i="1"/>
  <c r="F3251" i="1"/>
  <c r="E3251" i="1"/>
  <c r="D3251" i="1"/>
  <c r="B3251" i="1"/>
  <c r="A3251" i="1" s="1"/>
  <c r="AA3250" i="1"/>
  <c r="Z3250" i="1"/>
  <c r="Y3250" i="1"/>
  <c r="X3250" i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T3249" i="1"/>
  <c r="V3249" i="1" s="1"/>
  <c r="S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T3247" i="1"/>
  <c r="S3247" i="1"/>
  <c r="R3247" i="1"/>
  <c r="Q3247" i="1"/>
  <c r="O3247" i="1"/>
  <c r="P3247" i="1" s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R3246" i="1"/>
  <c r="S3246" i="1" s="1"/>
  <c r="Q3246" i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V3245" i="1" s="1"/>
  <c r="T3245" i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T3241" i="1"/>
  <c r="V3241" i="1" s="1"/>
  <c r="S3241" i="1"/>
  <c r="R3241" i="1"/>
  <c r="Q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T3239" i="1"/>
  <c r="V3239" i="1" s="1"/>
  <c r="S3239" i="1"/>
  <c r="R3239" i="1"/>
  <c r="Q3239" i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R3238" i="1"/>
  <c r="S3238" i="1" s="1"/>
  <c r="Q3238" i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V3237" i="1" s="1"/>
  <c r="T3237" i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B3234" i="1"/>
  <c r="AA3234" i="1"/>
  <c r="Z3234" i="1"/>
  <c r="Y3234" i="1"/>
  <c r="X3234" i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V3233" i="1" s="1"/>
  <c r="S3233" i="1"/>
  <c r="R3233" i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T3231" i="1"/>
  <c r="V3231" i="1" s="1"/>
  <c r="S3231" i="1"/>
  <c r="R3231" i="1"/>
  <c r="Q3231" i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R3230" i="1"/>
  <c r="S3230" i="1" s="1"/>
  <c r="Q3230" i="1"/>
  <c r="P3230" i="1"/>
  <c r="O3230" i="1"/>
  <c r="N3230" i="1"/>
  <c r="L3230" i="1"/>
  <c r="M3230" i="1" s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V3229" i="1" s="1"/>
  <c r="T3229" i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AB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V3227" i="1" s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T3225" i="1"/>
  <c r="V3225" i="1" s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T3223" i="1"/>
  <c r="V3223" i="1" s="1"/>
  <c r="S3223" i="1"/>
  <c r="R3223" i="1"/>
  <c r="Q3223" i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R3222" i="1"/>
  <c r="S3222" i="1" s="1"/>
  <c r="Q3222" i="1"/>
  <c r="P3222" i="1"/>
  <c r="O3222" i="1"/>
  <c r="N3222" i="1"/>
  <c r="L3222" i="1"/>
  <c r="M3222" i="1" s="1"/>
  <c r="K3222" i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V3221" i="1" s="1"/>
  <c r="T3221" i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AB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T3217" i="1"/>
  <c r="V3217" i="1" s="1"/>
  <c r="R3217" i="1"/>
  <c r="Q3217" i="1"/>
  <c r="S3217" i="1" s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U3216" i="1"/>
  <c r="T3216" i="1"/>
  <c r="V3216" i="1" s="1"/>
  <c r="R3216" i="1"/>
  <c r="Q3216" i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T3215" i="1"/>
  <c r="S3215" i="1"/>
  <c r="R3215" i="1"/>
  <c r="Q3215" i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R3214" i="1"/>
  <c r="S3214" i="1" s="1"/>
  <c r="Q3214" i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V3213" i="1" s="1"/>
  <c r="T3213" i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AB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V3211" i="1" s="1"/>
  <c r="T3211" i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U3208" i="1"/>
  <c r="T3208" i="1"/>
  <c r="V3208" i="1" s="1"/>
  <c r="R3208" i="1"/>
  <c r="S3208" i="1" s="1"/>
  <c r="Q3208" i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S3207" i="1"/>
  <c r="R3207" i="1"/>
  <c r="Q3207" i="1"/>
  <c r="O3207" i="1"/>
  <c r="N3207" i="1"/>
  <c r="P3207" i="1" s="1"/>
  <c r="M3207" i="1"/>
  <c r="L3207" i="1"/>
  <c r="K3207" i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AB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U3200" i="1"/>
  <c r="T3200" i="1"/>
  <c r="V3200" i="1" s="1"/>
  <c r="R3200" i="1"/>
  <c r="S3200" i="1" s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S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M3194" i="1" s="1"/>
  <c r="AB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P3193" i="1" s="1"/>
  <c r="N3193" i="1"/>
  <c r="M3193" i="1"/>
  <c r="L3193" i="1"/>
  <c r="K3193" i="1"/>
  <c r="J3193" i="1"/>
  <c r="I3193" i="1"/>
  <c r="H3193" i="1"/>
  <c r="AB3193" i="1" s="1"/>
  <c r="G3193" i="1"/>
  <c r="F3193" i="1"/>
  <c r="E3193" i="1"/>
  <c r="D3193" i="1"/>
  <c r="B3193" i="1"/>
  <c r="A3193" i="1" s="1"/>
  <c r="AA3192" i="1"/>
  <c r="Z3192" i="1"/>
  <c r="Y3192" i="1"/>
  <c r="X3192" i="1"/>
  <c r="W3192" i="1"/>
  <c r="U3192" i="1"/>
  <c r="T3192" i="1"/>
  <c r="V3192" i="1" s="1"/>
  <c r="R3192" i="1"/>
  <c r="S3192" i="1" s="1"/>
  <c r="Q3192" i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S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V3190" i="1"/>
  <c r="U3190" i="1"/>
  <c r="T3190" i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V3188" i="1"/>
  <c r="U3188" i="1"/>
  <c r="T3188" i="1"/>
  <c r="R3188" i="1"/>
  <c r="S3188" i="1" s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M3186" i="1" s="1"/>
  <c r="AB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U3184" i="1"/>
  <c r="T3184" i="1"/>
  <c r="V3184" i="1" s="1"/>
  <c r="R3184" i="1"/>
  <c r="S3184" i="1" s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S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V3182" i="1"/>
  <c r="U3182" i="1"/>
  <c r="T3182" i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B3178" i="1"/>
  <c r="AA3178" i="1"/>
  <c r="Z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P3177" i="1" s="1"/>
  <c r="N3177" i="1"/>
  <c r="M3177" i="1"/>
  <c r="L3177" i="1"/>
  <c r="K3177" i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Z3176" i="1"/>
  <c r="Y3176" i="1"/>
  <c r="X3176" i="1"/>
  <c r="W3176" i="1"/>
  <c r="U3176" i="1"/>
  <c r="T3176" i="1"/>
  <c r="V3176" i="1" s="1"/>
  <c r="R3176" i="1"/>
  <c r="S3176" i="1" s="1"/>
  <c r="Q3176" i="1"/>
  <c r="P3176" i="1"/>
  <c r="O3176" i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U3170" i="1"/>
  <c r="T3170" i="1"/>
  <c r="V3170" i="1" s="1"/>
  <c r="R3170" i="1"/>
  <c r="Q3170" i="1"/>
  <c r="S3170" i="1" s="1"/>
  <c r="AB3170" i="1" s="1"/>
  <c r="O3170" i="1"/>
  <c r="N3170" i="1"/>
  <c r="P3170" i="1" s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P3169" i="1" s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U3168" i="1"/>
  <c r="T3168" i="1"/>
  <c r="V3168" i="1" s="1"/>
  <c r="R3168" i="1"/>
  <c r="S3168" i="1" s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B3162" i="1"/>
  <c r="AA3162" i="1"/>
  <c r="Z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P3161" i="1" s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U3160" i="1"/>
  <c r="T3160" i="1"/>
  <c r="V3160" i="1" s="1"/>
  <c r="R3160" i="1"/>
  <c r="S3160" i="1" s="1"/>
  <c r="Q3160" i="1"/>
  <c r="P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U3159" i="1"/>
  <c r="V3159" i="1" s="1"/>
  <c r="T3159" i="1"/>
  <c r="S3159" i="1"/>
  <c r="R3159" i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R3158" i="1"/>
  <c r="Q3158" i="1"/>
  <c r="S3158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V3156" i="1"/>
  <c r="U3156" i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V3155" i="1"/>
  <c r="U3155" i="1"/>
  <c r="T3155" i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M3154" i="1" s="1"/>
  <c r="AB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P3153" i="1" s="1"/>
  <c r="N3153" i="1"/>
  <c r="M3153" i="1"/>
  <c r="L3153" i="1"/>
  <c r="K3153" i="1"/>
  <c r="J3153" i="1"/>
  <c r="I3153" i="1"/>
  <c r="AB3153" i="1" s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U3152" i="1"/>
  <c r="T3152" i="1"/>
  <c r="V3152" i="1" s="1"/>
  <c r="R3152" i="1"/>
  <c r="S3152" i="1" s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U3151" i="1"/>
  <c r="V3151" i="1" s="1"/>
  <c r="T3151" i="1"/>
  <c r="S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P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AB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Z3147" i="1" s="1"/>
  <c r="X3147" i="1"/>
  <c r="W3147" i="1"/>
  <c r="V3147" i="1"/>
  <c r="U3147" i="1"/>
  <c r="T3147" i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 s="1"/>
  <c r="AA3146" i="1"/>
  <c r="Z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P3145" i="1" s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U3143" i="1"/>
  <c r="V3143" i="1" s="1"/>
  <c r="T3143" i="1"/>
  <c r="S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V3142" i="1"/>
  <c r="U3142" i="1"/>
  <c r="T3142" i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V3140" i="1"/>
  <c r="U3140" i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V3139" i="1"/>
  <c r="U3139" i="1"/>
  <c r="T3139" i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B3138" i="1"/>
  <c r="AA3138" i="1"/>
  <c r="Z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P3137" i="1" s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U3136" i="1"/>
  <c r="T3136" i="1"/>
  <c r="V3136" i="1" s="1"/>
  <c r="R3136" i="1"/>
  <c r="S3136" i="1" s="1"/>
  <c r="Q3136" i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V3131" i="1"/>
  <c r="U3131" i="1"/>
  <c r="T3131" i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M3130" i="1" s="1"/>
  <c r="K3130" i="1"/>
  <c r="J3130" i="1"/>
  <c r="AB3130" i="1" s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P3129" i="1" s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U3127" i="1"/>
  <c r="V3127" i="1" s="1"/>
  <c r="T3127" i="1"/>
  <c r="S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N3124" i="1"/>
  <c r="P3124" i="1" s="1"/>
  <c r="L3124" i="1"/>
  <c r="K3124" i="1"/>
  <c r="M3124" i="1" s="1"/>
  <c r="AB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Z3123" i="1" s="1"/>
  <c r="X3123" i="1"/>
  <c r="W3123" i="1"/>
  <c r="V3123" i="1"/>
  <c r="U3123" i="1"/>
  <c r="T3123" i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U3122" i="1"/>
  <c r="T3122" i="1"/>
  <c r="V3122" i="1" s="1"/>
  <c r="R3122" i="1"/>
  <c r="Q3122" i="1"/>
  <c r="O3122" i="1"/>
  <c r="N3122" i="1"/>
  <c r="P3122" i="1" s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R3121" i="1"/>
  <c r="Q3121" i="1"/>
  <c r="S3121" i="1" s="1"/>
  <c r="O3121" i="1"/>
  <c r="P3121" i="1" s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S3120" i="1" s="1"/>
  <c r="Q3120" i="1"/>
  <c r="P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U3119" i="1"/>
  <c r="V3119" i="1" s="1"/>
  <c r="T3119" i="1"/>
  <c r="S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N3116" i="1"/>
  <c r="P3116" i="1" s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Z3115" i="1" s="1"/>
  <c r="X3115" i="1"/>
  <c r="W3115" i="1"/>
  <c r="V3115" i="1"/>
  <c r="U3115" i="1"/>
  <c r="T3115" i="1"/>
  <c r="R3115" i="1"/>
  <c r="Q3115" i="1"/>
  <c r="S3115" i="1" s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R3113" i="1"/>
  <c r="Q3113" i="1"/>
  <c r="S3113" i="1" s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U3112" i="1"/>
  <c r="T3112" i="1"/>
  <c r="V3112" i="1" s="1"/>
  <c r="R3112" i="1"/>
  <c r="S3112" i="1" s="1"/>
  <c r="Q3112" i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U3111" i="1"/>
  <c r="V3111" i="1" s="1"/>
  <c r="T3111" i="1"/>
  <c r="S3111" i="1"/>
  <c r="R3111" i="1"/>
  <c r="Q3111" i="1"/>
  <c r="O3111" i="1"/>
  <c r="P3111" i="1" s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V3110" i="1"/>
  <c r="U3110" i="1"/>
  <c r="T3110" i="1"/>
  <c r="R3110" i="1"/>
  <c r="S3110" i="1" s="1"/>
  <c r="Q3110" i="1"/>
  <c r="P3110" i="1"/>
  <c r="O3110" i="1"/>
  <c r="N3110" i="1"/>
  <c r="M3110" i="1"/>
  <c r="L3110" i="1"/>
  <c r="K3110" i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W3109" i="1"/>
  <c r="U3109" i="1"/>
  <c r="V3109" i="1" s="1"/>
  <c r="T3109" i="1"/>
  <c r="R3109" i="1"/>
  <c r="Q3109" i="1"/>
  <c r="S3109" i="1" s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V3108" i="1"/>
  <c r="U3108" i="1"/>
  <c r="T3108" i="1"/>
  <c r="S3108" i="1"/>
  <c r="R3108" i="1"/>
  <c r="Q3108" i="1"/>
  <c r="O3108" i="1"/>
  <c r="N3108" i="1"/>
  <c r="P3108" i="1" s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Z3107" i="1" s="1"/>
  <c r="X3107" i="1"/>
  <c r="W3107" i="1"/>
  <c r="V3107" i="1"/>
  <c r="U3107" i="1"/>
  <c r="T3107" i="1"/>
  <c r="R3107" i="1"/>
  <c r="Q3107" i="1"/>
  <c r="S3107" i="1" s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U3106" i="1"/>
  <c r="T3106" i="1"/>
  <c r="V3106" i="1" s="1"/>
  <c r="R3106" i="1"/>
  <c r="Q3106" i="1"/>
  <c r="O3106" i="1"/>
  <c r="N3106" i="1"/>
  <c r="P3106" i="1" s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T3105" i="1"/>
  <c r="V3105" i="1" s="1"/>
  <c r="R3105" i="1"/>
  <c r="Q3105" i="1"/>
  <c r="S3105" i="1" s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U3104" i="1"/>
  <c r="T3104" i="1"/>
  <c r="V3104" i="1" s="1"/>
  <c r="R3104" i="1"/>
  <c r="S3104" i="1" s="1"/>
  <c r="Q3104" i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V3103" i="1" s="1"/>
  <c r="T3103" i="1"/>
  <c r="S3103" i="1"/>
  <c r="R3103" i="1"/>
  <c r="Q3103" i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R3102" i="1"/>
  <c r="S3102" i="1" s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V3101" i="1" s="1"/>
  <c r="T3101" i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O3100" i="1"/>
  <c r="N3100" i="1"/>
  <c r="P3100" i="1" s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M3098" i="1" s="1"/>
  <c r="K3098" i="1"/>
  <c r="J3098" i="1"/>
  <c r="AB3098" i="1" s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T3097" i="1"/>
  <c r="R3097" i="1"/>
  <c r="Q3097" i="1"/>
  <c r="S3097" i="1" s="1"/>
  <c r="O3097" i="1"/>
  <c r="P3097" i="1" s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U3096" i="1"/>
  <c r="T3096" i="1"/>
  <c r="V3096" i="1" s="1"/>
  <c r="R3096" i="1"/>
  <c r="S3096" i="1" s="1"/>
  <c r="Q3096" i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S3095" i="1"/>
  <c r="R3095" i="1"/>
  <c r="Q3095" i="1"/>
  <c r="O3095" i="1"/>
  <c r="P3095" i="1" s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V3093" i="1" s="1"/>
  <c r="T3093" i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O3092" i="1"/>
  <c r="N3092" i="1"/>
  <c r="P3092" i="1" s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T3091" i="1"/>
  <c r="V3091" i="1" s="1"/>
  <c r="R3091" i="1"/>
  <c r="Q3091" i="1"/>
  <c r="S3091" i="1" s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T3089" i="1"/>
  <c r="R3089" i="1"/>
  <c r="Q3089" i="1"/>
  <c r="S3089" i="1" s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V3087" i="1" s="1"/>
  <c r="T3087" i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U3082" i="1"/>
  <c r="T3082" i="1"/>
  <c r="V3082" i="1" s="1"/>
  <c r="R3082" i="1"/>
  <c r="S3082" i="1" s="1"/>
  <c r="Q3082" i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M3079" i="1" s="1"/>
  <c r="AB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V3077" i="1"/>
  <c r="U3077" i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R3076" i="1"/>
  <c r="Q3076" i="1"/>
  <c r="S3076" i="1" s="1"/>
  <c r="O3076" i="1"/>
  <c r="N3076" i="1"/>
  <c r="P3076" i="1" s="1"/>
  <c r="L3076" i="1"/>
  <c r="M3076" i="1" s="1"/>
  <c r="AB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U3074" i="1"/>
  <c r="T3074" i="1"/>
  <c r="V3074" i="1" s="1"/>
  <c r="R3074" i="1"/>
  <c r="S3074" i="1" s="1"/>
  <c r="Q3074" i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V3069" i="1"/>
  <c r="U3069" i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AB3068" i="1" s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R3067" i="1"/>
  <c r="Q3067" i="1"/>
  <c r="S3067" i="1" s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U3066" i="1"/>
  <c r="T3066" i="1"/>
  <c r="V3066" i="1" s="1"/>
  <c r="R3066" i="1"/>
  <c r="S3066" i="1" s="1"/>
  <c r="Q3066" i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AB3065" i="1" s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Q3064" i="1"/>
  <c r="S3064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V3059" i="1" s="1"/>
  <c r="R3059" i="1"/>
  <c r="Q3059" i="1"/>
  <c r="S3059" i="1" s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U3058" i="1"/>
  <c r="T3058" i="1"/>
  <c r="V3058" i="1" s="1"/>
  <c r="R3058" i="1"/>
  <c r="S3058" i="1" s="1"/>
  <c r="AB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V3057" i="1" s="1"/>
  <c r="T3057" i="1"/>
  <c r="R3057" i="1"/>
  <c r="Q3057" i="1"/>
  <c r="S3057" i="1" s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V3056" i="1" s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AB3052" i="1" s="1"/>
  <c r="U3052" i="1"/>
  <c r="T3052" i="1"/>
  <c r="R3052" i="1"/>
  <c r="Q3052" i="1"/>
  <c r="S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V3051" i="1" s="1"/>
  <c r="R3051" i="1"/>
  <c r="Q3051" i="1"/>
  <c r="S3051" i="1" s="1"/>
  <c r="O3051" i="1"/>
  <c r="P3051" i="1" s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U3050" i="1"/>
  <c r="T3050" i="1"/>
  <c r="V3050" i="1" s="1"/>
  <c r="R3050" i="1"/>
  <c r="S3050" i="1" s="1"/>
  <c r="Q3050" i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V3049" i="1" s="1"/>
  <c r="T3049" i="1"/>
  <c r="R3049" i="1"/>
  <c r="Q3049" i="1"/>
  <c r="S3049" i="1" s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T3048" i="1"/>
  <c r="V3048" i="1" s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M3047" i="1" s="1"/>
  <c r="AB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V3045" i="1"/>
  <c r="U3045" i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U3042" i="1"/>
  <c r="T3042" i="1"/>
  <c r="V3042" i="1" s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V3041" i="1" s="1"/>
  <c r="T3041" i="1"/>
  <c r="R3041" i="1"/>
  <c r="Q3041" i="1"/>
  <c r="S3041" i="1" s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V3040" i="1" s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V3036" i="1"/>
  <c r="U3036" i="1"/>
  <c r="T3036" i="1"/>
  <c r="R3036" i="1"/>
  <c r="Q3036" i="1"/>
  <c r="S3036" i="1" s="1"/>
  <c r="O3036" i="1"/>
  <c r="N3036" i="1"/>
  <c r="P3036" i="1" s="1"/>
  <c r="L3036" i="1"/>
  <c r="M3036" i="1" s="1"/>
  <c r="AB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U3034" i="1"/>
  <c r="T3034" i="1"/>
  <c r="V3034" i="1" s="1"/>
  <c r="R3034" i="1"/>
  <c r="S3034" i="1" s="1"/>
  <c r="Q3034" i="1"/>
  <c r="O3034" i="1"/>
  <c r="N3034" i="1"/>
  <c r="P3034" i="1" s="1"/>
  <c r="AB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AB3028" i="1" s="1"/>
  <c r="O3028" i="1"/>
  <c r="N3028" i="1"/>
  <c r="P3028" i="1" s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R3027" i="1"/>
  <c r="Q3027" i="1"/>
  <c r="S3027" i="1" s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U3026" i="1"/>
  <c r="T3026" i="1"/>
  <c r="V3026" i="1" s="1"/>
  <c r="R3026" i="1"/>
  <c r="S3026" i="1" s="1"/>
  <c r="Q3026" i="1"/>
  <c r="O3026" i="1"/>
  <c r="N3026" i="1"/>
  <c r="P3026" i="1" s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P3019" i="1" s="1"/>
  <c r="N3019" i="1"/>
  <c r="L3019" i="1"/>
  <c r="K3019" i="1"/>
  <c r="M3019" i="1" s="1"/>
  <c r="J3019" i="1"/>
  <c r="I3019" i="1"/>
  <c r="AB3019" i="1" s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U3018" i="1"/>
  <c r="T3018" i="1"/>
  <c r="V3018" i="1" s="1"/>
  <c r="R3018" i="1"/>
  <c r="S3018" i="1" s="1"/>
  <c r="Q3018" i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V3017" i="1" s="1"/>
  <c r="T3017" i="1"/>
  <c r="R3017" i="1"/>
  <c r="Q3017" i="1"/>
  <c r="S3017" i="1" s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V3013" i="1"/>
  <c r="U3013" i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P3011" i="1" s="1"/>
  <c r="N3011" i="1"/>
  <c r="L3011" i="1"/>
  <c r="M3011" i="1" s="1"/>
  <c r="K3011" i="1"/>
  <c r="J3011" i="1"/>
  <c r="I3011" i="1"/>
  <c r="AB3011" i="1" s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T3010" i="1"/>
  <c r="V3010" i="1" s="1"/>
  <c r="R3010" i="1"/>
  <c r="S3010" i="1" s="1"/>
  <c r="AB3010" i="1" s="1"/>
  <c r="Q3010" i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V3009" i="1" s="1"/>
  <c r="T3009" i="1"/>
  <c r="R3009" i="1"/>
  <c r="S3009" i="1" s="1"/>
  <c r="Q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V3008" i="1" s="1"/>
  <c r="T3008" i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S3006" i="1"/>
  <c r="R3006" i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Z3002" i="1"/>
  <c r="Y3002" i="1"/>
  <c r="X3002" i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V3000" i="1" s="1"/>
  <c r="T3000" i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M2999" i="1" s="1"/>
  <c r="AB2999" i="1" s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V2998" i="1"/>
  <c r="U2998" i="1"/>
  <c r="T2998" i="1"/>
  <c r="S2998" i="1"/>
  <c r="R2998" i="1"/>
  <c r="Q2998" i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U2996" i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Z2994" i="1"/>
  <c r="Y2994" i="1"/>
  <c r="X2994" i="1"/>
  <c r="W2994" i="1"/>
  <c r="U2994" i="1"/>
  <c r="T2994" i="1"/>
  <c r="V2994" i="1" s="1"/>
  <c r="S2994" i="1"/>
  <c r="AB2994" i="1" s="1"/>
  <c r="R2994" i="1"/>
  <c r="Q2994" i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U2993" i="1"/>
  <c r="V2993" i="1" s="1"/>
  <c r="T2993" i="1"/>
  <c r="R2993" i="1"/>
  <c r="S2993" i="1" s="1"/>
  <c r="Q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V2992" i="1" s="1"/>
  <c r="T2992" i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M2991" i="1" s="1"/>
  <c r="K2991" i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T2988" i="1"/>
  <c r="V2988" i="1" s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Z2986" i="1"/>
  <c r="Y2986" i="1"/>
  <c r="X2986" i="1"/>
  <c r="W2986" i="1"/>
  <c r="U2986" i="1"/>
  <c r="T2986" i="1"/>
  <c r="V2986" i="1" s="1"/>
  <c r="R2986" i="1"/>
  <c r="S2986" i="1" s="1"/>
  <c r="Q2986" i="1"/>
  <c r="O2986" i="1"/>
  <c r="P2986" i="1" s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V2984" i="1" s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M2983" i="1" s="1"/>
  <c r="AB2983" i="1" s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V2982" i="1"/>
  <c r="U2982" i="1"/>
  <c r="T2982" i="1"/>
  <c r="S2982" i="1"/>
  <c r="R2982" i="1"/>
  <c r="Q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Z2981" i="1" s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R2979" i="1"/>
  <c r="Q2979" i="1"/>
  <c r="S2979" i="1" s="1"/>
  <c r="O2979" i="1"/>
  <c r="P2979" i="1" s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U2978" i="1"/>
  <c r="T2978" i="1"/>
  <c r="V2978" i="1" s="1"/>
  <c r="S2978" i="1"/>
  <c r="AB2978" i="1" s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V2977" i="1" s="1"/>
  <c r="T2977" i="1"/>
  <c r="R2977" i="1"/>
  <c r="S2977" i="1" s="1"/>
  <c r="Q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W2972" i="1"/>
  <c r="V2972" i="1"/>
  <c r="U2972" i="1"/>
  <c r="T2972" i="1"/>
  <c r="R2972" i="1"/>
  <c r="Q2972" i="1"/>
  <c r="S2972" i="1" s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V2971" i="1" s="1"/>
  <c r="T2971" i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Z2970" i="1"/>
  <c r="Y2970" i="1"/>
  <c r="X2970" i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Z2969" i="1" s="1"/>
  <c r="X2969" i="1"/>
  <c r="W2969" i="1"/>
  <c r="U2969" i="1"/>
  <c r="T2969" i="1"/>
  <c r="V2969" i="1" s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V2968" i="1"/>
  <c r="U2968" i="1"/>
  <c r="T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T2966" i="1"/>
  <c r="R2966" i="1"/>
  <c r="S2966" i="1" s="1"/>
  <c r="Q2966" i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T2965" i="1"/>
  <c r="R2965" i="1"/>
  <c r="Q2965" i="1"/>
  <c r="S2965" i="1" s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U2964" i="1"/>
  <c r="T2964" i="1"/>
  <c r="V2964" i="1" s="1"/>
  <c r="R2964" i="1"/>
  <c r="Q2964" i="1"/>
  <c r="O2964" i="1"/>
  <c r="P2964" i="1" s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Z2963" i="1"/>
  <c r="Y2963" i="1"/>
  <c r="X2963" i="1"/>
  <c r="W2963" i="1"/>
  <c r="U2963" i="1"/>
  <c r="T2963" i="1"/>
  <c r="S2963" i="1"/>
  <c r="R2963" i="1"/>
  <c r="Q2963" i="1"/>
  <c r="O2963" i="1"/>
  <c r="P2963" i="1" s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V2962" i="1" s="1"/>
  <c r="T2962" i="1"/>
  <c r="R2962" i="1"/>
  <c r="S2962" i="1" s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V2961" i="1" s="1"/>
  <c r="T2961" i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N2960" i="1"/>
  <c r="P2960" i="1" s="1"/>
  <c r="L2960" i="1"/>
  <c r="K2960" i="1"/>
  <c r="M2960" i="1" s="1"/>
  <c r="AB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V2959" i="1"/>
  <c r="U2959" i="1"/>
  <c r="T2959" i="1"/>
  <c r="R2959" i="1"/>
  <c r="Q2959" i="1"/>
  <c r="S2959" i="1" s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U2958" i="1"/>
  <c r="T2958" i="1"/>
  <c r="V2958" i="1" s="1"/>
  <c r="R2958" i="1"/>
  <c r="Q2958" i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W2956" i="1"/>
  <c r="U2956" i="1"/>
  <c r="T2956" i="1"/>
  <c r="V2956" i="1" s="1"/>
  <c r="R2956" i="1"/>
  <c r="Q2956" i="1"/>
  <c r="S2956" i="1" s="1"/>
  <c r="O2956" i="1"/>
  <c r="P2956" i="1" s="1"/>
  <c r="N2956" i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U2955" i="1"/>
  <c r="T2955" i="1"/>
  <c r="R2955" i="1"/>
  <c r="S2955" i="1" s="1"/>
  <c r="Q2955" i="1"/>
  <c r="O2955" i="1"/>
  <c r="P2955" i="1" s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V2954" i="1" s="1"/>
  <c r="T2954" i="1"/>
  <c r="R2954" i="1"/>
  <c r="S2954" i="1" s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V2953" i="1" s="1"/>
  <c r="T2953" i="1"/>
  <c r="R2953" i="1"/>
  <c r="S2953" i="1" s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V2952" i="1"/>
  <c r="U2952" i="1"/>
  <c r="T2952" i="1"/>
  <c r="S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V2951" i="1"/>
  <c r="U2951" i="1"/>
  <c r="T2951" i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U2950" i="1"/>
  <c r="T2950" i="1"/>
  <c r="V2950" i="1" s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Z2949" i="1" s="1"/>
  <c r="X2949" i="1"/>
  <c r="W2949" i="1"/>
  <c r="U2949" i="1"/>
  <c r="T2949" i="1"/>
  <c r="R2949" i="1"/>
  <c r="Q2949" i="1"/>
  <c r="S2949" i="1" s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U2948" i="1"/>
  <c r="T2948" i="1"/>
  <c r="V2948" i="1" s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AB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V2946" i="1" s="1"/>
  <c r="T2946" i="1"/>
  <c r="S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R2945" i="1"/>
  <c r="S2945" i="1" s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V2944" i="1"/>
  <c r="U2944" i="1"/>
  <c r="T2944" i="1"/>
  <c r="S2944" i="1"/>
  <c r="R2944" i="1"/>
  <c r="Q2944" i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V2943" i="1"/>
  <c r="U2943" i="1"/>
  <c r="T2943" i="1"/>
  <c r="R2943" i="1"/>
  <c r="Q2943" i="1"/>
  <c r="S2943" i="1" s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U2942" i="1"/>
  <c r="T2942" i="1"/>
  <c r="V2942" i="1" s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AB2942" i="1" s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U2939" i="1"/>
  <c r="T2939" i="1"/>
  <c r="R2939" i="1"/>
  <c r="S2939" i="1" s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V2938" i="1"/>
  <c r="U2938" i="1"/>
  <c r="T2938" i="1"/>
  <c r="S2938" i="1"/>
  <c r="R2938" i="1"/>
  <c r="Q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V2936" i="1" s="1"/>
  <c r="T2936" i="1"/>
  <c r="S2936" i="1"/>
  <c r="R2936" i="1"/>
  <c r="Q2936" i="1"/>
  <c r="O2936" i="1"/>
  <c r="N2936" i="1"/>
  <c r="P2936" i="1" s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V2935" i="1"/>
  <c r="U2935" i="1"/>
  <c r="T2935" i="1"/>
  <c r="R2935" i="1"/>
  <c r="Q2935" i="1"/>
  <c r="S2935" i="1" s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AB2933" i="1" s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T2932" i="1"/>
  <c r="V2932" i="1" s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Z2931" i="1"/>
  <c r="Y2931" i="1"/>
  <c r="X2931" i="1"/>
  <c r="W2931" i="1"/>
  <c r="U2931" i="1"/>
  <c r="T2931" i="1"/>
  <c r="V2931" i="1" s="1"/>
  <c r="R2931" i="1"/>
  <c r="S2931" i="1" s="1"/>
  <c r="Q2931" i="1"/>
  <c r="P2931" i="1"/>
  <c r="O2931" i="1"/>
  <c r="N2931" i="1"/>
  <c r="L2931" i="1"/>
  <c r="M2931" i="1" s="1"/>
  <c r="K2931" i="1"/>
  <c r="J2931" i="1"/>
  <c r="AB2931" i="1" s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V2930" i="1" s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N2928" i="1"/>
  <c r="P2928" i="1" s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W2927" i="1"/>
  <c r="V2927" i="1"/>
  <c r="U2927" i="1"/>
  <c r="T2927" i="1"/>
  <c r="R2927" i="1"/>
  <c r="Q2927" i="1"/>
  <c r="S2927" i="1" s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U2926" i="1"/>
  <c r="T2926" i="1"/>
  <c r="V2926" i="1" s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AB2926" i="1" s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T2924" i="1"/>
  <c r="V2924" i="1" s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T2923" i="1"/>
  <c r="V2923" i="1" s="1"/>
  <c r="R2923" i="1"/>
  <c r="S2923" i="1" s="1"/>
  <c r="Q2923" i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V2922" i="1" s="1"/>
  <c r="T2922" i="1"/>
  <c r="S2922" i="1"/>
  <c r="R2922" i="1"/>
  <c r="Q2922" i="1"/>
  <c r="O2922" i="1"/>
  <c r="P2922" i="1" s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S2920" i="1"/>
  <c r="R2920" i="1"/>
  <c r="Q2920" i="1"/>
  <c r="O2920" i="1"/>
  <c r="N2920" i="1"/>
  <c r="P2920" i="1" s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R2919" i="1"/>
  <c r="Q2919" i="1"/>
  <c r="S2919" i="1" s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U2918" i="1"/>
  <c r="T2918" i="1"/>
  <c r="V2918" i="1" s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AB2918" i="1" s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AB2917" i="1" s="1"/>
  <c r="U2917" i="1"/>
  <c r="T2917" i="1"/>
  <c r="R2917" i="1"/>
  <c r="Q2917" i="1"/>
  <c r="S2917" i="1" s="1"/>
  <c r="O2917" i="1"/>
  <c r="N2917" i="1"/>
  <c r="P2917" i="1" s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V2914" i="1" s="1"/>
  <c r="T2914" i="1"/>
  <c r="S2914" i="1"/>
  <c r="R2914" i="1"/>
  <c r="Q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R2913" i="1"/>
  <c r="S2913" i="1" s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V2912" i="1"/>
  <c r="U2912" i="1"/>
  <c r="T2912" i="1"/>
  <c r="S2912" i="1"/>
  <c r="R2912" i="1"/>
  <c r="Q2912" i="1"/>
  <c r="O2912" i="1"/>
  <c r="N2912" i="1"/>
  <c r="P2912" i="1" s="1"/>
  <c r="M2912" i="1"/>
  <c r="AB2912" i="1" s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U2910" i="1"/>
  <c r="T2910" i="1"/>
  <c r="V2910" i="1" s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T2907" i="1"/>
  <c r="R2907" i="1"/>
  <c r="S2907" i="1" s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V2906" i="1"/>
  <c r="U2906" i="1"/>
  <c r="T2906" i="1"/>
  <c r="S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V2904" i="1" s="1"/>
  <c r="T2904" i="1"/>
  <c r="S2904" i="1"/>
  <c r="R2904" i="1"/>
  <c r="Q2904" i="1"/>
  <c r="O2904" i="1"/>
  <c r="N2904" i="1"/>
  <c r="P2904" i="1" s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V2903" i="1"/>
  <c r="U2903" i="1"/>
  <c r="T2903" i="1"/>
  <c r="R2903" i="1"/>
  <c r="Q2903" i="1"/>
  <c r="S2903" i="1" s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T2899" i="1"/>
  <c r="V2899" i="1" s="1"/>
  <c r="R2899" i="1"/>
  <c r="S2899" i="1" s="1"/>
  <c r="Q2899" i="1"/>
  <c r="P2899" i="1"/>
  <c r="O2899" i="1"/>
  <c r="N2899" i="1"/>
  <c r="L2899" i="1"/>
  <c r="M2899" i="1" s="1"/>
  <c r="K2899" i="1"/>
  <c r="J2899" i="1"/>
  <c r="AB2899" i="1" s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V2898" i="1" s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B2896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W2895" i="1"/>
  <c r="V2895" i="1"/>
  <c r="U2895" i="1"/>
  <c r="T2895" i="1"/>
  <c r="R2895" i="1"/>
  <c r="Q2895" i="1"/>
  <c r="S2895" i="1" s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U2893" i="1"/>
  <c r="T2893" i="1"/>
  <c r="V2893" i="1" s="1"/>
  <c r="R2893" i="1"/>
  <c r="Q2893" i="1"/>
  <c r="S2893" i="1" s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T2892" i="1"/>
  <c r="V2892" i="1" s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T2891" i="1"/>
  <c r="V2891" i="1" s="1"/>
  <c r="R2891" i="1"/>
  <c r="S2891" i="1" s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V2890" i="1" s="1"/>
  <c r="T2890" i="1"/>
  <c r="S2890" i="1"/>
  <c r="R2890" i="1"/>
  <c r="Q2890" i="1"/>
  <c r="O2890" i="1"/>
  <c r="P2890" i="1" s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N2888" i="1"/>
  <c r="P2888" i="1" s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V2887" i="1"/>
  <c r="U2887" i="1"/>
  <c r="T2887" i="1"/>
  <c r="R2887" i="1"/>
  <c r="Q2887" i="1"/>
  <c r="S2887" i="1" s="1"/>
  <c r="O2887" i="1"/>
  <c r="P2887" i="1" s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U2886" i="1"/>
  <c r="T2886" i="1"/>
  <c r="V2886" i="1" s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B2885" i="1"/>
  <c r="AA2885" i="1"/>
  <c r="Z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V2883" i="1" s="1"/>
  <c r="S2883" i="1"/>
  <c r="AB2883" i="1" s="1"/>
  <c r="R2883" i="1"/>
  <c r="Q2883" i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V2882" i="1" s="1"/>
  <c r="T2882" i="1"/>
  <c r="S2882" i="1"/>
  <c r="R2882" i="1"/>
  <c r="Q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R2881" i="1"/>
  <c r="S2881" i="1" s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V2880" i="1"/>
  <c r="U2880" i="1"/>
  <c r="T2880" i="1"/>
  <c r="S2880" i="1"/>
  <c r="R2880" i="1"/>
  <c r="Q2880" i="1"/>
  <c r="O2880" i="1"/>
  <c r="N2880" i="1"/>
  <c r="P2880" i="1" s="1"/>
  <c r="M2880" i="1"/>
  <c r="AB2880" i="1" s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U2878" i="1"/>
  <c r="T2878" i="1"/>
  <c r="V2878" i="1" s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AB2878" i="1" s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T2875" i="1"/>
  <c r="R2875" i="1"/>
  <c r="S2875" i="1" s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V2874" i="1"/>
  <c r="U2874" i="1"/>
  <c r="T2874" i="1"/>
  <c r="S2874" i="1"/>
  <c r="R2874" i="1"/>
  <c r="Q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V2873" i="1"/>
  <c r="U2873" i="1"/>
  <c r="T2873" i="1"/>
  <c r="R2873" i="1"/>
  <c r="Q2873" i="1"/>
  <c r="S2873" i="1" s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V2872" i="1" s="1"/>
  <c r="T2872" i="1"/>
  <c r="S2872" i="1"/>
  <c r="R2872" i="1"/>
  <c r="Q2872" i="1"/>
  <c r="O2872" i="1"/>
  <c r="N2872" i="1"/>
  <c r="P2872" i="1" s="1"/>
  <c r="L2872" i="1"/>
  <c r="M2872" i="1" s="1"/>
  <c r="AB2872" i="1" s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V2871" i="1"/>
  <c r="U2871" i="1"/>
  <c r="T2871" i="1"/>
  <c r="R2871" i="1"/>
  <c r="Q2871" i="1"/>
  <c r="S2871" i="1" s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AB2869" i="1" s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T2867" i="1"/>
  <c r="V2867" i="1" s="1"/>
  <c r="R2867" i="1"/>
  <c r="S2867" i="1" s="1"/>
  <c r="Q2867" i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V2866" i="1" s="1"/>
  <c r="T2866" i="1"/>
  <c r="S2866" i="1"/>
  <c r="R2866" i="1"/>
  <c r="Q2866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W2863" i="1"/>
  <c r="V2863" i="1"/>
  <c r="U2863" i="1"/>
  <c r="T2863" i="1"/>
  <c r="R2863" i="1"/>
  <c r="Q2863" i="1"/>
  <c r="S2863" i="1" s="1"/>
  <c r="P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Z2862" i="1" s="1"/>
  <c r="X2862" i="1"/>
  <c r="W2862" i="1"/>
  <c r="U2862" i="1"/>
  <c r="T2862" i="1"/>
  <c r="V2862" i="1" s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U2861" i="1"/>
  <c r="T2861" i="1"/>
  <c r="V2861" i="1" s="1"/>
  <c r="R2861" i="1"/>
  <c r="Q2861" i="1"/>
  <c r="S2861" i="1" s="1"/>
  <c r="O2861" i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T2860" i="1"/>
  <c r="V2860" i="1" s="1"/>
  <c r="R2860" i="1"/>
  <c r="Q2860" i="1"/>
  <c r="O2860" i="1"/>
  <c r="P2860" i="1" s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T2859" i="1"/>
  <c r="V2859" i="1" s="1"/>
  <c r="R2859" i="1"/>
  <c r="S2859" i="1" s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V2858" i="1" s="1"/>
  <c r="T2858" i="1"/>
  <c r="S2858" i="1"/>
  <c r="R2858" i="1"/>
  <c r="Q2858" i="1"/>
  <c r="O2858" i="1"/>
  <c r="P2858" i="1" s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V2855" i="1"/>
  <c r="U2855" i="1"/>
  <c r="T2855" i="1"/>
  <c r="R2855" i="1"/>
  <c r="Q2855" i="1"/>
  <c r="S2855" i="1" s="1"/>
  <c r="O2855" i="1"/>
  <c r="P2855" i="1" s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U2854" i="1"/>
  <c r="T2854" i="1"/>
  <c r="V2854" i="1" s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AB2853" i="1" s="1"/>
  <c r="U2853" i="1"/>
  <c r="T2853" i="1"/>
  <c r="R2853" i="1"/>
  <c r="Q2853" i="1"/>
  <c r="S2853" i="1" s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T2852" i="1"/>
  <c r="V2852" i="1" s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AB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V2850" i="1" s="1"/>
  <c r="T2850" i="1"/>
  <c r="S2850" i="1"/>
  <c r="R2850" i="1"/>
  <c r="Q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V2849" i="1"/>
  <c r="U2849" i="1"/>
  <c r="T2849" i="1"/>
  <c r="R2849" i="1"/>
  <c r="S2849" i="1" s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S2848" i="1"/>
  <c r="R2848" i="1"/>
  <c r="Q2848" i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V2847" i="1"/>
  <c r="U2847" i="1"/>
  <c r="T2847" i="1"/>
  <c r="R2847" i="1"/>
  <c r="Q2847" i="1"/>
  <c r="S2847" i="1" s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AB2846" i="1" s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V2844" i="1" s="1"/>
  <c r="T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T2843" i="1"/>
  <c r="R2843" i="1"/>
  <c r="S2843" i="1" s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V2842" i="1"/>
  <c r="U2842" i="1"/>
  <c r="T2842" i="1"/>
  <c r="S2842" i="1"/>
  <c r="R2842" i="1"/>
  <c r="Q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V2841" i="1"/>
  <c r="U2841" i="1"/>
  <c r="T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Z2840" i="1" s="1"/>
  <c r="X2840" i="1"/>
  <c r="W2840" i="1"/>
  <c r="U2840" i="1"/>
  <c r="V2840" i="1" s="1"/>
  <c r="T2840" i="1"/>
  <c r="S2840" i="1"/>
  <c r="R2840" i="1"/>
  <c r="Q2840" i="1"/>
  <c r="O2840" i="1"/>
  <c r="N2840" i="1"/>
  <c r="P2840" i="1" s="1"/>
  <c r="L2840" i="1"/>
  <c r="M2840" i="1" s="1"/>
  <c r="AB2840" i="1" s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R2839" i="1"/>
  <c r="Q2839" i="1"/>
  <c r="S2839" i="1" s="1"/>
  <c r="O2839" i="1"/>
  <c r="N2839" i="1"/>
  <c r="P2839" i="1" s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 s="1"/>
  <c r="AA2838" i="1"/>
  <c r="Z2838" i="1"/>
  <c r="Y2838" i="1"/>
  <c r="X2838" i="1"/>
  <c r="W2838" i="1"/>
  <c r="U2838" i="1"/>
  <c r="T2838" i="1"/>
  <c r="V2838" i="1" s="1"/>
  <c r="R2838" i="1"/>
  <c r="Q2838" i="1"/>
  <c r="S2838" i="1" s="1"/>
  <c r="O2838" i="1"/>
  <c r="P2838" i="1" s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V2836" i="1" s="1"/>
  <c r="T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V2834" i="1" s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Z2833" i="1" s="1"/>
  <c r="X2833" i="1"/>
  <c r="W2833" i="1"/>
  <c r="V2833" i="1"/>
  <c r="U2833" i="1"/>
  <c r="T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Z2832" i="1" s="1"/>
  <c r="X2832" i="1"/>
  <c r="W2832" i="1"/>
  <c r="U2832" i="1"/>
  <c r="T2832" i="1"/>
  <c r="V2832" i="1" s="1"/>
  <c r="S2832" i="1"/>
  <c r="R2832" i="1"/>
  <c r="Q2832" i="1"/>
  <c r="O2832" i="1"/>
  <c r="N2832" i="1"/>
  <c r="P2832" i="1" s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W2831" i="1"/>
  <c r="V2831" i="1"/>
  <c r="U2831" i="1"/>
  <c r="T2831" i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U2830" i="1"/>
  <c r="T2830" i="1"/>
  <c r="V2830" i="1" s="1"/>
  <c r="R2830" i="1"/>
  <c r="Q2830" i="1"/>
  <c r="S2830" i="1" s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U2829" i="1"/>
  <c r="T2829" i="1"/>
  <c r="V2829" i="1" s="1"/>
  <c r="R2829" i="1"/>
  <c r="S2829" i="1" s="1"/>
  <c r="Q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T2827" i="1"/>
  <c r="V2827" i="1" s="1"/>
  <c r="R2827" i="1"/>
  <c r="S2827" i="1" s="1"/>
  <c r="Q2827" i="1"/>
  <c r="P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V2826" i="1" s="1"/>
  <c r="T2826" i="1"/>
  <c r="S2826" i="1"/>
  <c r="R2826" i="1"/>
  <c r="Q2826" i="1"/>
  <c r="O2826" i="1"/>
  <c r="P2826" i="1" s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Z2824" i="1" s="1"/>
  <c r="X2824" i="1"/>
  <c r="W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R2823" i="1"/>
  <c r="Q2823" i="1"/>
  <c r="S2823" i="1" s="1"/>
  <c r="O2823" i="1"/>
  <c r="P2823" i="1" s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U2822" i="1"/>
  <c r="T2822" i="1"/>
  <c r="V2822" i="1" s="1"/>
  <c r="R2822" i="1"/>
  <c r="S2822" i="1" s="1"/>
  <c r="Q2822" i="1"/>
  <c r="O2822" i="1"/>
  <c r="P2822" i="1" s="1"/>
  <c r="N2822" i="1"/>
  <c r="L2822" i="1"/>
  <c r="K2822" i="1"/>
  <c r="M2822" i="1" s="1"/>
  <c r="J2822" i="1"/>
  <c r="I2822" i="1"/>
  <c r="AB2822" i="1" s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M2821" i="1" s="1"/>
  <c r="AB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V2820" i="1" s="1"/>
  <c r="T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V2818" i="1" s="1"/>
  <c r="T2818" i="1"/>
  <c r="S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V2817" i="1"/>
  <c r="U2817" i="1"/>
  <c r="T2817" i="1"/>
  <c r="R2817" i="1"/>
  <c r="S2817" i="1" s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Z2816" i="1" s="1"/>
  <c r="X2816" i="1"/>
  <c r="W2816" i="1"/>
  <c r="V2816" i="1"/>
  <c r="U2816" i="1"/>
  <c r="T2816" i="1"/>
  <c r="S2816" i="1"/>
  <c r="R2816" i="1"/>
  <c r="Q2816" i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U2813" i="1"/>
  <c r="V2813" i="1" s="1"/>
  <c r="T2813" i="1"/>
  <c r="R2813" i="1"/>
  <c r="S2813" i="1" s="1"/>
  <c r="Q2813" i="1"/>
  <c r="O2813" i="1"/>
  <c r="N2813" i="1"/>
  <c r="P2813" i="1" s="1"/>
  <c r="L2813" i="1"/>
  <c r="M2813" i="1" s="1"/>
  <c r="AB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V2812" i="1" s="1"/>
  <c r="T2812" i="1"/>
  <c r="R2812" i="1"/>
  <c r="Q2812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T2811" i="1"/>
  <c r="R2811" i="1"/>
  <c r="S2811" i="1" s="1"/>
  <c r="Q2811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V2810" i="1"/>
  <c r="U2810" i="1"/>
  <c r="T2810" i="1"/>
  <c r="S2810" i="1"/>
  <c r="R2810" i="1"/>
  <c r="Q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B2808" i="1"/>
  <c r="AA2808" i="1"/>
  <c r="Y2808" i="1"/>
  <c r="Z2808" i="1" s="1"/>
  <c r="X2808" i="1"/>
  <c r="W2808" i="1"/>
  <c r="U2808" i="1"/>
  <c r="V2808" i="1" s="1"/>
  <c r="T2808" i="1"/>
  <c r="S2808" i="1"/>
  <c r="R2808" i="1"/>
  <c r="Q2808" i="1"/>
  <c r="O2808" i="1"/>
  <c r="N2808" i="1"/>
  <c r="P2808" i="1" s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R2807" i="1"/>
  <c r="Q2807" i="1"/>
  <c r="S2807" i="1" s="1"/>
  <c r="O2807" i="1"/>
  <c r="N2807" i="1"/>
  <c r="P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T2806" i="1"/>
  <c r="V2806" i="1" s="1"/>
  <c r="R2806" i="1"/>
  <c r="Q2806" i="1"/>
  <c r="S2806" i="1" s="1"/>
  <c r="O2806" i="1"/>
  <c r="P2806" i="1" s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U2805" i="1"/>
  <c r="V2805" i="1" s="1"/>
  <c r="T2805" i="1"/>
  <c r="R2805" i="1"/>
  <c r="S2805" i="1" s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V2804" i="1" s="1"/>
  <c r="T2804" i="1"/>
  <c r="R2804" i="1"/>
  <c r="Q2804" i="1"/>
  <c r="S2804" i="1" s="1"/>
  <c r="O2804" i="1"/>
  <c r="P2804" i="1" s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T2803" i="1"/>
  <c r="S2803" i="1"/>
  <c r="R2803" i="1"/>
  <c r="Q2803" i="1"/>
  <c r="P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V2800" i="1"/>
  <c r="U2800" i="1"/>
  <c r="T2800" i="1"/>
  <c r="S2800" i="1"/>
  <c r="R2800" i="1"/>
  <c r="Q2800" i="1"/>
  <c r="O2800" i="1"/>
  <c r="N2800" i="1"/>
  <c r="P2800" i="1" s="1"/>
  <c r="M2800" i="1"/>
  <c r="AB2800" i="1" s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W2799" i="1"/>
  <c r="V2799" i="1"/>
  <c r="U2799" i="1"/>
  <c r="T2799" i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U2798" i="1"/>
  <c r="T2798" i="1"/>
  <c r="V2798" i="1" s="1"/>
  <c r="R2798" i="1"/>
  <c r="S2798" i="1" s="1"/>
  <c r="Q2798" i="1"/>
  <c r="O2798" i="1"/>
  <c r="P2798" i="1" s="1"/>
  <c r="N2798" i="1"/>
  <c r="L2798" i="1"/>
  <c r="K2798" i="1"/>
  <c r="M2798" i="1" s="1"/>
  <c r="J2798" i="1"/>
  <c r="I2798" i="1"/>
  <c r="AB2798" i="1" s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M2797" i="1" s="1"/>
  <c r="AB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U2796" i="1"/>
  <c r="V2796" i="1" s="1"/>
  <c r="T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V2794" i="1" s="1"/>
  <c r="T2794" i="1"/>
  <c r="S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V2793" i="1"/>
  <c r="U2793" i="1"/>
  <c r="T2793" i="1"/>
  <c r="R2793" i="1"/>
  <c r="S2793" i="1" s="1"/>
  <c r="Q2793" i="1"/>
  <c r="P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Z2792" i="1" s="1"/>
  <c r="X2792" i="1"/>
  <c r="W2792" i="1"/>
  <c r="V2792" i="1"/>
  <c r="U2792" i="1"/>
  <c r="T2792" i="1"/>
  <c r="S2792" i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R2791" i="1"/>
  <c r="Q2791" i="1"/>
  <c r="S2791" i="1" s="1"/>
  <c r="O2791" i="1"/>
  <c r="N2791" i="1"/>
  <c r="P2791" i="1" s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T2790" i="1"/>
  <c r="V2790" i="1" s="1"/>
  <c r="R2790" i="1"/>
  <c r="S2790" i="1" s="1"/>
  <c r="Q2790" i="1"/>
  <c r="O2790" i="1"/>
  <c r="P2790" i="1" s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V2788" i="1" s="1"/>
  <c r="T2788" i="1"/>
  <c r="R2788" i="1"/>
  <c r="Q2788" i="1"/>
  <c r="S2788" i="1" s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V2786" i="1"/>
  <c r="U2786" i="1"/>
  <c r="T2786" i="1"/>
  <c r="S2786" i="1"/>
  <c r="R2786" i="1"/>
  <c r="Q2786" i="1"/>
  <c r="O2786" i="1"/>
  <c r="P2786" i="1" s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T2784" i="1"/>
  <c r="V2784" i="1" s="1"/>
  <c r="S2784" i="1"/>
  <c r="R2784" i="1"/>
  <c r="Q2784" i="1"/>
  <c r="O2784" i="1"/>
  <c r="N2784" i="1"/>
  <c r="P2784" i="1" s="1"/>
  <c r="L2784" i="1"/>
  <c r="K2784" i="1"/>
  <c r="M2784" i="1" s="1"/>
  <c r="AB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V2783" i="1"/>
  <c r="U2783" i="1"/>
  <c r="T2783" i="1"/>
  <c r="R2783" i="1"/>
  <c r="Q2783" i="1"/>
  <c r="S2783" i="1" s="1"/>
  <c r="O2783" i="1"/>
  <c r="P2783" i="1" s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U2781" i="1"/>
  <c r="T2781" i="1"/>
  <c r="V2781" i="1" s="1"/>
  <c r="R2781" i="1"/>
  <c r="S2781" i="1" s="1"/>
  <c r="Q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V2780" i="1" s="1"/>
  <c r="T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V2778" i="1" s="1"/>
  <c r="T2778" i="1"/>
  <c r="S2778" i="1"/>
  <c r="R2778" i="1"/>
  <c r="Q2778" i="1"/>
  <c r="O2778" i="1"/>
  <c r="P2778" i="1" s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T2776" i="1"/>
  <c r="S2776" i="1"/>
  <c r="R2776" i="1"/>
  <c r="Q2776" i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R2775" i="1"/>
  <c r="Q2775" i="1"/>
  <c r="S2775" i="1" s="1"/>
  <c r="O2775" i="1"/>
  <c r="P2775" i="1" s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T2773" i="1"/>
  <c r="R2773" i="1"/>
  <c r="S2773" i="1" s="1"/>
  <c r="Q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V2769" i="1"/>
  <c r="U2769" i="1"/>
  <c r="T2769" i="1"/>
  <c r="R2769" i="1"/>
  <c r="Q2769" i="1"/>
  <c r="S2769" i="1" s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V2768" i="1"/>
  <c r="U2768" i="1"/>
  <c r="T2768" i="1"/>
  <c r="S2768" i="1"/>
  <c r="R2768" i="1"/>
  <c r="Q2768" i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W2767" i="1"/>
  <c r="V2767" i="1"/>
  <c r="U2767" i="1"/>
  <c r="T2767" i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U2766" i="1"/>
  <c r="T2766" i="1"/>
  <c r="V2766" i="1" s="1"/>
  <c r="R2766" i="1"/>
  <c r="Q2766" i="1"/>
  <c r="S2766" i="1" s="1"/>
  <c r="O2766" i="1"/>
  <c r="P2766" i="1" s="1"/>
  <c r="N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U2764" i="1"/>
  <c r="V2764" i="1" s="1"/>
  <c r="T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M2763" i="1" s="1"/>
  <c r="K2763" i="1"/>
  <c r="J2763" i="1"/>
  <c r="AB2763" i="1" s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Y2761" i="1"/>
  <c r="Z2761" i="1" s="1"/>
  <c r="X2761" i="1"/>
  <c r="W2761" i="1"/>
  <c r="V2761" i="1"/>
  <c r="U2761" i="1"/>
  <c r="T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W2759" i="1"/>
  <c r="V2759" i="1"/>
  <c r="U2759" i="1"/>
  <c r="T2759" i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U2758" i="1"/>
  <c r="T2758" i="1"/>
  <c r="V2758" i="1" s="1"/>
  <c r="R2758" i="1"/>
  <c r="Q2758" i="1"/>
  <c r="S2758" i="1" s="1"/>
  <c r="O2758" i="1"/>
  <c r="P2758" i="1" s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U2757" i="1"/>
  <c r="T2757" i="1"/>
  <c r="V2757" i="1" s="1"/>
  <c r="R2757" i="1"/>
  <c r="S2757" i="1" s="1"/>
  <c r="Q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U2756" i="1"/>
  <c r="V2756" i="1" s="1"/>
  <c r="T2756" i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AB2756" i="1" s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T2755" i="1"/>
  <c r="R2755" i="1"/>
  <c r="S2755" i="1" s="1"/>
  <c r="Q2755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V2754" i="1"/>
  <c r="U2754" i="1"/>
  <c r="T2754" i="1"/>
  <c r="S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V2753" i="1"/>
  <c r="U2753" i="1"/>
  <c r="T2753" i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V2752" i="1"/>
  <c r="U2752" i="1"/>
  <c r="T2752" i="1"/>
  <c r="S2752" i="1"/>
  <c r="R2752" i="1"/>
  <c r="Q2752" i="1"/>
  <c r="O2752" i="1"/>
  <c r="N2752" i="1"/>
  <c r="P2752" i="1" s="1"/>
  <c r="M2752" i="1"/>
  <c r="AB2752" i="1" s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U2749" i="1"/>
  <c r="V2749" i="1" s="1"/>
  <c r="T2749" i="1"/>
  <c r="R2749" i="1"/>
  <c r="S2749" i="1" s="1"/>
  <c r="Q2749" i="1"/>
  <c r="O2749" i="1"/>
  <c r="N2749" i="1"/>
  <c r="P2749" i="1" s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V2748" i="1" s="1"/>
  <c r="T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T2747" i="1"/>
  <c r="R2747" i="1"/>
  <c r="S2747" i="1" s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V2746" i="1"/>
  <c r="U2746" i="1"/>
  <c r="T2746" i="1"/>
  <c r="S2746" i="1"/>
  <c r="R2746" i="1"/>
  <c r="Q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P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Z2744" i="1" s="1"/>
  <c r="X2744" i="1"/>
  <c r="W2744" i="1"/>
  <c r="U2744" i="1"/>
  <c r="V2744" i="1" s="1"/>
  <c r="T2744" i="1"/>
  <c r="S2744" i="1"/>
  <c r="R2744" i="1"/>
  <c r="Q2744" i="1"/>
  <c r="O2744" i="1"/>
  <c r="N2744" i="1"/>
  <c r="P2744" i="1" s="1"/>
  <c r="L2744" i="1"/>
  <c r="M2744" i="1" s="1"/>
  <c r="AB2744" i="1" s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R2743" i="1"/>
  <c r="Q2743" i="1"/>
  <c r="S2743" i="1" s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V2742" i="1" s="1"/>
  <c r="R2742" i="1"/>
  <c r="Q2742" i="1"/>
  <c r="S2742" i="1" s="1"/>
  <c r="O2742" i="1"/>
  <c r="P2742" i="1" s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V2741" i="1" s="1"/>
  <c r="T2741" i="1"/>
  <c r="R2741" i="1"/>
  <c r="S2741" i="1" s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V2740" i="1" s="1"/>
  <c r="T2740" i="1"/>
  <c r="R2740" i="1"/>
  <c r="Q2740" i="1"/>
  <c r="S2740" i="1" s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T2739" i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V2736" i="1"/>
  <c r="U2736" i="1"/>
  <c r="T2736" i="1"/>
  <c r="S2736" i="1"/>
  <c r="AB2736" i="1" s="1"/>
  <c r="R2736" i="1"/>
  <c r="Q2736" i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W2735" i="1"/>
  <c r="V2735" i="1"/>
  <c r="U2735" i="1"/>
  <c r="T2735" i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Z2734" i="1"/>
  <c r="Y2734" i="1"/>
  <c r="X2734" i="1"/>
  <c r="W2734" i="1"/>
  <c r="U2734" i="1"/>
  <c r="T2734" i="1"/>
  <c r="V2734" i="1" s="1"/>
  <c r="R2734" i="1"/>
  <c r="S2734" i="1" s="1"/>
  <c r="Q2734" i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Z2732" i="1"/>
  <c r="Y2732" i="1"/>
  <c r="X2732" i="1"/>
  <c r="W2732" i="1"/>
  <c r="U2732" i="1"/>
  <c r="V2732" i="1" s="1"/>
  <c r="T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V2730" i="1" s="1"/>
  <c r="T2730" i="1"/>
  <c r="S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V2729" i="1"/>
  <c r="U2729" i="1"/>
  <c r="T2729" i="1"/>
  <c r="R2729" i="1"/>
  <c r="S2729" i="1" s="1"/>
  <c r="Q2729" i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U2726" i="1"/>
  <c r="T2726" i="1"/>
  <c r="V2726" i="1" s="1"/>
  <c r="R2726" i="1"/>
  <c r="Q2726" i="1"/>
  <c r="S2726" i="1" s="1"/>
  <c r="O2726" i="1"/>
  <c r="P2726" i="1" s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M2725" i="1"/>
  <c r="L2725" i="1"/>
  <c r="K2725" i="1"/>
  <c r="J2725" i="1"/>
  <c r="AB2725" i="1" s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U2724" i="1"/>
  <c r="V2724" i="1" s="1"/>
  <c r="T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M2723" i="1" s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V2722" i="1" s="1"/>
  <c r="T2722" i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Z2721" i="1" s="1"/>
  <c r="X2721" i="1"/>
  <c r="W2721" i="1"/>
  <c r="V2721" i="1"/>
  <c r="U2721" i="1"/>
  <c r="T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U2720" i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AB2718" i="1" s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U2717" i="1"/>
  <c r="T2717" i="1"/>
  <c r="V2717" i="1" s="1"/>
  <c r="R2717" i="1"/>
  <c r="S2717" i="1" s="1"/>
  <c r="Q2717" i="1"/>
  <c r="O2717" i="1"/>
  <c r="N2717" i="1"/>
  <c r="P2717" i="1" s="1"/>
  <c r="L2717" i="1"/>
  <c r="M2717" i="1" s="1"/>
  <c r="K2717" i="1"/>
  <c r="J2717" i="1"/>
  <c r="AB2717" i="1" s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U2716" i="1"/>
  <c r="V2716" i="1" s="1"/>
  <c r="T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AB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V2714" i="1" s="1"/>
  <c r="T2714" i="1"/>
  <c r="S2714" i="1"/>
  <c r="R2714" i="1"/>
  <c r="Q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V2713" i="1"/>
  <c r="U2713" i="1"/>
  <c r="T2713" i="1"/>
  <c r="R2713" i="1"/>
  <c r="S2713" i="1" s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M2712" i="1"/>
  <c r="AB2712" i="1" s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T2710" i="1"/>
  <c r="V2710" i="1" s="1"/>
  <c r="R2710" i="1"/>
  <c r="Q2710" i="1"/>
  <c r="S2710" i="1" s="1"/>
  <c r="O2710" i="1"/>
  <c r="P2710" i="1" s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M2709" i="1"/>
  <c r="L2709" i="1"/>
  <c r="K2709" i="1"/>
  <c r="J2709" i="1"/>
  <c r="AB2709" i="1" s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V2706" i="1" s="1"/>
  <c r="T2706" i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Z2705" i="1" s="1"/>
  <c r="X2705" i="1"/>
  <c r="W2705" i="1"/>
  <c r="V2705" i="1"/>
  <c r="U2705" i="1"/>
  <c r="T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T2704" i="1"/>
  <c r="V2704" i="1" s="1"/>
  <c r="S2704" i="1"/>
  <c r="R2704" i="1"/>
  <c r="Q2704" i="1"/>
  <c r="O2704" i="1"/>
  <c r="N2704" i="1"/>
  <c r="P2704" i="1" s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T2702" i="1"/>
  <c r="V2702" i="1" s="1"/>
  <c r="R2702" i="1"/>
  <c r="S2702" i="1" s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U2701" i="1"/>
  <c r="T2701" i="1"/>
  <c r="V2701" i="1" s="1"/>
  <c r="AB2701" i="1" s="1"/>
  <c r="R2701" i="1"/>
  <c r="S2701" i="1" s="1"/>
  <c r="Q2701" i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U2700" i="1"/>
  <c r="V2700" i="1" s="1"/>
  <c r="T2700" i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S2699" i="1"/>
  <c r="AB2699" i="1" s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V2698" i="1" s="1"/>
  <c r="T2698" i="1"/>
  <c r="S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R2697" i="1"/>
  <c r="S2697" i="1" s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W2695" i="1"/>
  <c r="V2695" i="1"/>
  <c r="U2695" i="1"/>
  <c r="T2695" i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U2694" i="1"/>
  <c r="T2694" i="1"/>
  <c r="V2694" i="1" s="1"/>
  <c r="R2694" i="1"/>
  <c r="Q2694" i="1"/>
  <c r="S2694" i="1" s="1"/>
  <c r="O2694" i="1"/>
  <c r="P2694" i="1" s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V2692" i="1" s="1"/>
  <c r="T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V2690" i="1" s="1"/>
  <c r="T2690" i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V2689" i="1"/>
  <c r="U2689" i="1"/>
  <c r="T2689" i="1"/>
  <c r="R2689" i="1"/>
  <c r="Q2689" i="1"/>
  <c r="S2689" i="1" s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U2688" i="1"/>
  <c r="T2688" i="1"/>
  <c r="V2688" i="1" s="1"/>
  <c r="S2688" i="1"/>
  <c r="R2688" i="1"/>
  <c r="Q2688" i="1"/>
  <c r="O2688" i="1"/>
  <c r="N2688" i="1"/>
  <c r="P2688" i="1" s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U2686" i="1"/>
  <c r="T2686" i="1"/>
  <c r="V2686" i="1" s="1"/>
  <c r="R2686" i="1"/>
  <c r="S2686" i="1" s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M2685" i="1" s="1"/>
  <c r="K2685" i="1"/>
  <c r="J2685" i="1"/>
  <c r="AB2685" i="1" s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U2684" i="1"/>
  <c r="V2684" i="1" s="1"/>
  <c r="T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V2682" i="1" s="1"/>
  <c r="T2682" i="1"/>
  <c r="S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R2681" i="1"/>
  <c r="S2681" i="1" s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U2678" i="1"/>
  <c r="T2678" i="1"/>
  <c r="V2678" i="1" s="1"/>
  <c r="R2678" i="1"/>
  <c r="Q2678" i="1"/>
  <c r="S2678" i="1" s="1"/>
  <c r="O2678" i="1"/>
  <c r="P2678" i="1" s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M2677" i="1"/>
  <c r="L2677" i="1"/>
  <c r="K2677" i="1"/>
  <c r="J2677" i="1"/>
  <c r="AB2677" i="1" s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U2676" i="1"/>
  <c r="V2676" i="1" s="1"/>
  <c r="T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V2674" i="1" s="1"/>
  <c r="T2674" i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P2673" i="1"/>
  <c r="O2673" i="1"/>
  <c r="N2673" i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U2672" i="1"/>
  <c r="T2672" i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AB2670" i="1" s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U2669" i="1"/>
  <c r="T2669" i="1"/>
  <c r="V2669" i="1" s="1"/>
  <c r="R2669" i="1"/>
  <c r="S2669" i="1" s="1"/>
  <c r="Q2669" i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U2668" i="1"/>
  <c r="V2668" i="1" s="1"/>
  <c r="T2668" i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V2666" i="1" s="1"/>
  <c r="T2666" i="1"/>
  <c r="S2666" i="1"/>
  <c r="R2666" i="1"/>
  <c r="Q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W2663" i="1"/>
  <c r="V2663" i="1"/>
  <c r="U2663" i="1"/>
  <c r="T2663" i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T2662" i="1"/>
  <c r="V2662" i="1" s="1"/>
  <c r="R2662" i="1"/>
  <c r="Q2662" i="1"/>
  <c r="S2662" i="1" s="1"/>
  <c r="O2662" i="1"/>
  <c r="P2662" i="1" s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M2661" i="1"/>
  <c r="AB2661" i="1" s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V2660" i="1" s="1"/>
  <c r="T2660" i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Z2659" i="1"/>
  <c r="Y2659" i="1"/>
  <c r="X2659" i="1"/>
  <c r="W2659" i="1"/>
  <c r="U2659" i="1"/>
  <c r="T2659" i="1"/>
  <c r="R2659" i="1"/>
  <c r="S2659" i="1" s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R2657" i="1"/>
  <c r="S2657" i="1" s="1"/>
  <c r="Q2657" i="1"/>
  <c r="P2657" i="1"/>
  <c r="O2657" i="1"/>
  <c r="N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T2654" i="1"/>
  <c r="V2654" i="1" s="1"/>
  <c r="R2654" i="1"/>
  <c r="Q2654" i="1"/>
  <c r="S2654" i="1" s="1"/>
  <c r="O2654" i="1"/>
  <c r="P2654" i="1" s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U2653" i="1"/>
  <c r="T2653" i="1"/>
  <c r="V2653" i="1" s="1"/>
  <c r="R2653" i="1"/>
  <c r="S2653" i="1" s="1"/>
  <c r="Q2653" i="1"/>
  <c r="P2653" i="1"/>
  <c r="O2653" i="1"/>
  <c r="N2653" i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V2652" i="1" s="1"/>
  <c r="T2652" i="1"/>
  <c r="R2652" i="1"/>
  <c r="Q2652" i="1"/>
  <c r="S2652" i="1" s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T2651" i="1"/>
  <c r="S2651" i="1"/>
  <c r="R2651" i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V2650" i="1"/>
  <c r="U2650" i="1"/>
  <c r="T2650" i="1"/>
  <c r="S2650" i="1"/>
  <c r="R2650" i="1"/>
  <c r="Q2650" i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U2648" i="1"/>
  <c r="T2648" i="1"/>
  <c r="V2648" i="1" s="1"/>
  <c r="R2648" i="1"/>
  <c r="Q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U2647" i="1"/>
  <c r="T2647" i="1"/>
  <c r="V2647" i="1" s="1"/>
  <c r="R2647" i="1"/>
  <c r="Q2647" i="1"/>
  <c r="O2647" i="1"/>
  <c r="P2647" i="1" s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S2646" i="1"/>
  <c r="R2646" i="1"/>
  <c r="Q2646" i="1"/>
  <c r="O2646" i="1"/>
  <c r="P2646" i="1" s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Z2644" i="1"/>
  <c r="Y2644" i="1"/>
  <c r="X2644" i="1"/>
  <c r="W2644" i="1"/>
  <c r="V2644" i="1"/>
  <c r="U2644" i="1"/>
  <c r="T2644" i="1"/>
  <c r="R2644" i="1"/>
  <c r="Q2644" i="1"/>
  <c r="S2644" i="1" s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T2643" i="1"/>
  <c r="V2643" i="1" s="1"/>
  <c r="S2643" i="1"/>
  <c r="R2643" i="1"/>
  <c r="Q2643" i="1"/>
  <c r="O2643" i="1"/>
  <c r="N2643" i="1"/>
  <c r="P2643" i="1" s="1"/>
  <c r="L2643" i="1"/>
  <c r="M2643" i="1" s="1"/>
  <c r="AB2643" i="1" s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W2641" i="1"/>
  <c r="V2641" i="1"/>
  <c r="U2641" i="1"/>
  <c r="T2641" i="1"/>
  <c r="R2641" i="1"/>
  <c r="Q2641" i="1"/>
  <c r="S2641" i="1" s="1"/>
  <c r="P2641" i="1"/>
  <c r="O2641" i="1"/>
  <c r="N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T2639" i="1"/>
  <c r="S2639" i="1"/>
  <c r="R2639" i="1"/>
  <c r="Q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R2638" i="1"/>
  <c r="Q2638" i="1"/>
  <c r="O2638" i="1"/>
  <c r="P2638" i="1" s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T2637" i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V2636" i="1" s="1"/>
  <c r="T2636" i="1"/>
  <c r="R2636" i="1"/>
  <c r="S2636" i="1" s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V2635" i="1" s="1"/>
  <c r="T2635" i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U2634" i="1"/>
  <c r="T2634" i="1"/>
  <c r="V2634" i="1" s="1"/>
  <c r="S2634" i="1"/>
  <c r="R2634" i="1"/>
  <c r="Q2634" i="1"/>
  <c r="O2634" i="1"/>
  <c r="N2634" i="1"/>
  <c r="P2634" i="1" s="1"/>
  <c r="AB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T2631" i="1"/>
  <c r="V2631" i="1" s="1"/>
  <c r="S2631" i="1"/>
  <c r="R2631" i="1"/>
  <c r="Q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R2630" i="1"/>
  <c r="Q2630" i="1"/>
  <c r="O2630" i="1"/>
  <c r="P2630" i="1" s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T2629" i="1"/>
  <c r="R2629" i="1"/>
  <c r="S2629" i="1" s="1"/>
  <c r="Q2629" i="1"/>
  <c r="O2629" i="1"/>
  <c r="P2629" i="1" s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V2628" i="1"/>
  <c r="U2628" i="1"/>
  <c r="T2628" i="1"/>
  <c r="R2628" i="1"/>
  <c r="S2628" i="1" s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V2627" i="1" s="1"/>
  <c r="T2627" i="1"/>
  <c r="R2627" i="1"/>
  <c r="Q2627" i="1"/>
  <c r="S2627" i="1" s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U2624" i="1"/>
  <c r="T2624" i="1"/>
  <c r="V2624" i="1" s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T2623" i="1"/>
  <c r="V2623" i="1" s="1"/>
  <c r="S2623" i="1"/>
  <c r="R2623" i="1"/>
  <c r="Q2623" i="1"/>
  <c r="O2623" i="1"/>
  <c r="N2623" i="1"/>
  <c r="P2623" i="1" s="1"/>
  <c r="M2623" i="1"/>
  <c r="AB2623" i="1" s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T2621" i="1"/>
  <c r="S2621" i="1"/>
  <c r="R2621" i="1"/>
  <c r="Q2621" i="1"/>
  <c r="O2621" i="1"/>
  <c r="P2621" i="1" s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V2620" i="1"/>
  <c r="U2620" i="1"/>
  <c r="T2620" i="1"/>
  <c r="R2620" i="1"/>
  <c r="S2620" i="1" s="1"/>
  <c r="Q2620" i="1"/>
  <c r="P2620" i="1"/>
  <c r="O2620" i="1"/>
  <c r="N2620" i="1"/>
  <c r="M2620" i="1"/>
  <c r="AB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V2619" i="1" s="1"/>
  <c r="T2619" i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P2618" i="1" s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V2617" i="1" s="1"/>
  <c r="T2617" i="1"/>
  <c r="R2617" i="1"/>
  <c r="Q2617" i="1"/>
  <c r="S2617" i="1" s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T2615" i="1"/>
  <c r="V2615" i="1" s="1"/>
  <c r="S2615" i="1"/>
  <c r="R2615" i="1"/>
  <c r="Q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Q2614" i="1"/>
  <c r="O2614" i="1"/>
  <c r="N2614" i="1"/>
  <c r="P2614" i="1" s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T2613" i="1"/>
  <c r="R2613" i="1"/>
  <c r="S2613" i="1" s="1"/>
  <c r="Q2613" i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V2612" i="1"/>
  <c r="U2612" i="1"/>
  <c r="T2612" i="1"/>
  <c r="R2612" i="1"/>
  <c r="S2612" i="1" s="1"/>
  <c r="AB2612" i="1" s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V2611" i="1" s="1"/>
  <c r="T2611" i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R2606" i="1"/>
  <c r="Q2606" i="1"/>
  <c r="O2606" i="1"/>
  <c r="P2606" i="1" s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T2605" i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V2604" i="1" s="1"/>
  <c r="T2604" i="1"/>
  <c r="R2604" i="1"/>
  <c r="S2604" i="1" s="1"/>
  <c r="Q2604" i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V2603" i="1" s="1"/>
  <c r="T2603" i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V2600" i="1"/>
  <c r="U2600" i="1"/>
  <c r="T2600" i="1"/>
  <c r="R2600" i="1"/>
  <c r="Q2600" i="1"/>
  <c r="S2600" i="1" s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T2599" i="1"/>
  <c r="R2599" i="1"/>
  <c r="Q2599" i="1"/>
  <c r="S2599" i="1" s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Q2598" i="1"/>
  <c r="S2598" i="1" s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T2597" i="1"/>
  <c r="R2597" i="1"/>
  <c r="Q2597" i="1"/>
  <c r="S2597" i="1" s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R2596" i="1"/>
  <c r="S2596" i="1" s="1"/>
  <c r="Q2596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V2595" i="1" s="1"/>
  <c r="T2595" i="1"/>
  <c r="S2595" i="1"/>
  <c r="R2595" i="1"/>
  <c r="Q2595" i="1"/>
  <c r="O2595" i="1"/>
  <c r="P2595" i="1" s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U2594" i="1"/>
  <c r="T2594" i="1"/>
  <c r="V2594" i="1" s="1"/>
  <c r="R2594" i="1"/>
  <c r="S2594" i="1" s="1"/>
  <c r="Q2594" i="1"/>
  <c r="P2594" i="1"/>
  <c r="O2594" i="1"/>
  <c r="N2594" i="1"/>
  <c r="L2594" i="1"/>
  <c r="K2594" i="1"/>
  <c r="M2594" i="1" s="1"/>
  <c r="AB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W2593" i="1"/>
  <c r="U2593" i="1"/>
  <c r="V2593" i="1" s="1"/>
  <c r="T2593" i="1"/>
  <c r="R2593" i="1"/>
  <c r="Q2593" i="1"/>
  <c r="S2593" i="1" s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T2591" i="1"/>
  <c r="V2591" i="1" s="1"/>
  <c r="R2591" i="1"/>
  <c r="Q2591" i="1"/>
  <c r="S2591" i="1" s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Q2590" i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T2589" i="1"/>
  <c r="V2589" i="1" s="1"/>
  <c r="R2589" i="1"/>
  <c r="Q2589" i="1"/>
  <c r="S2589" i="1" s="1"/>
  <c r="O2589" i="1"/>
  <c r="P2589" i="1" s="1"/>
  <c r="N2589" i="1"/>
  <c r="L2589" i="1"/>
  <c r="K2589" i="1"/>
  <c r="M2589" i="1" s="1"/>
  <c r="J2589" i="1"/>
  <c r="I2589" i="1"/>
  <c r="AB2589" i="1" s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V2587" i="1" s="1"/>
  <c r="T2587" i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AB2586" i="1" s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V2585" i="1" s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O2582" i="1"/>
  <c r="P2582" i="1" s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V2580" i="1"/>
  <c r="U2580" i="1"/>
  <c r="T2580" i="1"/>
  <c r="R2580" i="1"/>
  <c r="S2580" i="1" s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V2579" i="1" s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P2578" i="1"/>
  <c r="O2578" i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V2577" i="1"/>
  <c r="U2577" i="1"/>
  <c r="T2577" i="1"/>
  <c r="S2577" i="1"/>
  <c r="R2577" i="1"/>
  <c r="Q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W2576" i="1"/>
  <c r="V2576" i="1"/>
  <c r="U2576" i="1"/>
  <c r="T2576" i="1"/>
  <c r="R2576" i="1"/>
  <c r="Q2576" i="1"/>
  <c r="P2576" i="1"/>
  <c r="O2576" i="1"/>
  <c r="N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T2575" i="1"/>
  <c r="S2575" i="1"/>
  <c r="R2575" i="1"/>
  <c r="Q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R2574" i="1"/>
  <c r="Q2574" i="1"/>
  <c r="O2574" i="1"/>
  <c r="N2574" i="1"/>
  <c r="P2574" i="1" s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T2573" i="1"/>
  <c r="R2573" i="1"/>
  <c r="S2573" i="1" s="1"/>
  <c r="Q2573" i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B2572" i="1"/>
  <c r="AA2572" i="1"/>
  <c r="Z2572" i="1"/>
  <c r="Y2572" i="1"/>
  <c r="X2572" i="1"/>
  <c r="W2572" i="1"/>
  <c r="U2572" i="1"/>
  <c r="T2572" i="1"/>
  <c r="V2572" i="1" s="1"/>
  <c r="R2572" i="1"/>
  <c r="S2572" i="1" s="1"/>
  <c r="Q2572" i="1"/>
  <c r="P2572" i="1"/>
  <c r="O2572" i="1"/>
  <c r="N2572" i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V2571" i="1" s="1"/>
  <c r="T2571" i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P2570" i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V2569" i="1" s="1"/>
  <c r="T2569" i="1"/>
  <c r="R2569" i="1"/>
  <c r="Q2569" i="1"/>
  <c r="S2569" i="1" s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P2568" i="1"/>
  <c r="O2568" i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T2567" i="1"/>
  <c r="R2567" i="1"/>
  <c r="Q2567" i="1"/>
  <c r="S2567" i="1" s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AB2566" i="1" s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T2565" i="1"/>
  <c r="R2565" i="1"/>
  <c r="Q2565" i="1"/>
  <c r="S2565" i="1" s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T2564" i="1"/>
  <c r="V2564" i="1" s="1"/>
  <c r="R2564" i="1"/>
  <c r="S2564" i="1" s="1"/>
  <c r="Q2564" i="1"/>
  <c r="O2564" i="1"/>
  <c r="N2564" i="1"/>
  <c r="P2564" i="1" s="1"/>
  <c r="L2564" i="1"/>
  <c r="M2564" i="1" s="1"/>
  <c r="K2564" i="1"/>
  <c r="J2564" i="1"/>
  <c r="AB2564" i="1" s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V2563" i="1" s="1"/>
  <c r="T2563" i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V2561" i="1" s="1"/>
  <c r="T2561" i="1"/>
  <c r="S2561" i="1"/>
  <c r="R2561" i="1"/>
  <c r="Q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W2560" i="1"/>
  <c r="V2560" i="1"/>
  <c r="U2560" i="1"/>
  <c r="T2560" i="1"/>
  <c r="R2560" i="1"/>
  <c r="Q2560" i="1"/>
  <c r="S2560" i="1" s="1"/>
  <c r="P2560" i="1"/>
  <c r="O2560" i="1"/>
  <c r="N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T2559" i="1"/>
  <c r="V2559" i="1" s="1"/>
  <c r="S2559" i="1"/>
  <c r="R2559" i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S2558" i="1" s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T2557" i="1"/>
  <c r="S2557" i="1"/>
  <c r="R2557" i="1"/>
  <c r="Q2557" i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V2555" i="1" s="1"/>
  <c r="T2555" i="1"/>
  <c r="R2555" i="1"/>
  <c r="Q2555" i="1"/>
  <c r="S2555" i="1" s="1"/>
  <c r="O2555" i="1"/>
  <c r="P2555" i="1" s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V2554" i="1"/>
  <c r="U2554" i="1"/>
  <c r="T2554" i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V2553" i="1"/>
  <c r="U2553" i="1"/>
  <c r="T2553" i="1"/>
  <c r="R2553" i="1"/>
  <c r="Q2553" i="1"/>
  <c r="S2553" i="1" s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T2551" i="1"/>
  <c r="V2551" i="1" s="1"/>
  <c r="S2551" i="1"/>
  <c r="R2551" i="1"/>
  <c r="Q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B2550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P2550" i="1" s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T2549" i="1"/>
  <c r="V2549" i="1" s="1"/>
  <c r="S2549" i="1"/>
  <c r="R2549" i="1"/>
  <c r="Q2549" i="1"/>
  <c r="O2549" i="1"/>
  <c r="P2549" i="1" s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U2548" i="1"/>
  <c r="T2548" i="1"/>
  <c r="R2548" i="1"/>
  <c r="S2548" i="1" s="1"/>
  <c r="Q2548" i="1"/>
  <c r="P2548" i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V2547" i="1" s="1"/>
  <c r="T2547" i="1"/>
  <c r="R2547" i="1"/>
  <c r="Q2547" i="1"/>
  <c r="S2547" i="1" s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U2546" i="1"/>
  <c r="T2546" i="1"/>
  <c r="V2546" i="1" s="1"/>
  <c r="S2546" i="1"/>
  <c r="R2546" i="1"/>
  <c r="Q2546" i="1"/>
  <c r="O2546" i="1"/>
  <c r="N2546" i="1"/>
  <c r="P2546" i="1" s="1"/>
  <c r="L2546" i="1"/>
  <c r="K2546" i="1"/>
  <c r="M2546" i="1" s="1"/>
  <c r="J2546" i="1"/>
  <c r="AB2546" i="1" s="1"/>
  <c r="I2546" i="1"/>
  <c r="H2546" i="1"/>
  <c r="G2546" i="1"/>
  <c r="F2546" i="1"/>
  <c r="E2546" i="1"/>
  <c r="D2546" i="1"/>
  <c r="B2546" i="1"/>
  <c r="A2546" i="1" s="1"/>
  <c r="AA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U2544" i="1"/>
  <c r="T2544" i="1"/>
  <c r="V2544" i="1" s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T2543" i="1"/>
  <c r="V2543" i="1" s="1"/>
  <c r="S2543" i="1"/>
  <c r="R2543" i="1"/>
  <c r="Q2543" i="1"/>
  <c r="O2543" i="1"/>
  <c r="N2543" i="1"/>
  <c r="P2543" i="1" s="1"/>
  <c r="M2543" i="1"/>
  <c r="L2543" i="1"/>
  <c r="K2543" i="1"/>
  <c r="J2543" i="1"/>
  <c r="I2543" i="1"/>
  <c r="AB2543" i="1" s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U2542" i="1"/>
  <c r="T2542" i="1"/>
  <c r="V2542" i="1" s="1"/>
  <c r="R2542" i="1"/>
  <c r="Q2542" i="1"/>
  <c r="O2542" i="1"/>
  <c r="N2542" i="1"/>
  <c r="P2542" i="1" s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T2541" i="1"/>
  <c r="V2541" i="1" s="1"/>
  <c r="S2541" i="1"/>
  <c r="R2541" i="1"/>
  <c r="Q2541" i="1"/>
  <c r="O2541" i="1"/>
  <c r="P2541" i="1" s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S2540" i="1" s="1"/>
  <c r="Q2540" i="1"/>
  <c r="O2540" i="1"/>
  <c r="N2540" i="1"/>
  <c r="P2540" i="1" s="1"/>
  <c r="M2540" i="1"/>
  <c r="AB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V2539" i="1" s="1"/>
  <c r="T2539" i="1"/>
  <c r="S2539" i="1"/>
  <c r="R2539" i="1"/>
  <c r="Q2539" i="1"/>
  <c r="O2539" i="1"/>
  <c r="P2539" i="1" s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V2534" i="1"/>
  <c r="U2534" i="1"/>
  <c r="T2534" i="1"/>
  <c r="R2534" i="1"/>
  <c r="Q2534" i="1"/>
  <c r="S2534" i="1" s="1"/>
  <c r="O2534" i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T2533" i="1"/>
  <c r="R2533" i="1"/>
  <c r="Q2533" i="1"/>
  <c r="S2533" i="1" s="1"/>
  <c r="O2533" i="1"/>
  <c r="P2533" i="1" s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R2532" i="1"/>
  <c r="S2532" i="1" s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V2531" i="1" s="1"/>
  <c r="T2531" i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Z2530" i="1"/>
  <c r="Y2530" i="1"/>
  <c r="X2530" i="1"/>
  <c r="W2530" i="1"/>
  <c r="U2530" i="1"/>
  <c r="T2530" i="1"/>
  <c r="V2530" i="1" s="1"/>
  <c r="R2530" i="1"/>
  <c r="S2530" i="1" s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V2529" i="1" s="1"/>
  <c r="T2529" i="1"/>
  <c r="R2529" i="1"/>
  <c r="Q2529" i="1"/>
  <c r="S2529" i="1" s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U2528" i="1"/>
  <c r="T2528" i="1"/>
  <c r="V2528" i="1" s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T2527" i="1"/>
  <c r="V2527" i="1" s="1"/>
  <c r="R2527" i="1"/>
  <c r="Q2527" i="1"/>
  <c r="S2527" i="1" s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U2526" i="1"/>
  <c r="T2526" i="1"/>
  <c r="V2526" i="1" s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V2525" i="1" s="1"/>
  <c r="R2525" i="1"/>
  <c r="Q2525" i="1"/>
  <c r="S2525" i="1" s="1"/>
  <c r="O2525" i="1"/>
  <c r="P2525" i="1" s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U2524" i="1"/>
  <c r="T2524" i="1"/>
  <c r="V2524" i="1" s="1"/>
  <c r="R2524" i="1"/>
  <c r="S2524" i="1" s="1"/>
  <c r="Q2524" i="1"/>
  <c r="P2524" i="1"/>
  <c r="O2524" i="1"/>
  <c r="N2524" i="1"/>
  <c r="M2524" i="1"/>
  <c r="L2524" i="1"/>
  <c r="K2524" i="1"/>
  <c r="J2524" i="1"/>
  <c r="AB2524" i="1" s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V2523" i="1" s="1"/>
  <c r="T2523" i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U2522" i="1"/>
  <c r="T2522" i="1"/>
  <c r="V2522" i="1" s="1"/>
  <c r="S2522" i="1"/>
  <c r="R2522" i="1"/>
  <c r="Q2522" i="1"/>
  <c r="O2522" i="1"/>
  <c r="N2522" i="1"/>
  <c r="P2522" i="1" s="1"/>
  <c r="L2522" i="1"/>
  <c r="K2522" i="1"/>
  <c r="M2522" i="1" s="1"/>
  <c r="AB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W2521" i="1"/>
  <c r="U2521" i="1"/>
  <c r="V2521" i="1" s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V2518" i="1"/>
  <c r="U2518" i="1"/>
  <c r="T2518" i="1"/>
  <c r="R2518" i="1"/>
  <c r="Q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V2516" i="1"/>
  <c r="U2516" i="1"/>
  <c r="T2516" i="1"/>
  <c r="R2516" i="1"/>
  <c r="S2516" i="1" s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V2515" i="1" s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P2514" i="1"/>
  <c r="O2514" i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R2513" i="1"/>
  <c r="Q2513" i="1"/>
  <c r="S2513" i="1" s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W2512" i="1"/>
  <c r="V2512" i="1"/>
  <c r="U2512" i="1"/>
  <c r="T2512" i="1"/>
  <c r="R2512" i="1"/>
  <c r="Q2512" i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T2511" i="1"/>
  <c r="R2511" i="1"/>
  <c r="Q2511" i="1"/>
  <c r="S2511" i="1" s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V2510" i="1"/>
  <c r="U2510" i="1"/>
  <c r="T2510" i="1"/>
  <c r="R2510" i="1"/>
  <c r="Q2510" i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T2509" i="1"/>
  <c r="R2509" i="1"/>
  <c r="Q2509" i="1"/>
  <c r="S2509" i="1" s="1"/>
  <c r="O2509" i="1"/>
  <c r="P2509" i="1" s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U2508" i="1"/>
  <c r="T2508" i="1"/>
  <c r="V2508" i="1" s="1"/>
  <c r="R2508" i="1"/>
  <c r="S2508" i="1" s="1"/>
  <c r="Q2508" i="1"/>
  <c r="P2508" i="1"/>
  <c r="O2508" i="1"/>
  <c r="N2508" i="1"/>
  <c r="M2508" i="1"/>
  <c r="L2508" i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W2507" i="1"/>
  <c r="U2507" i="1"/>
  <c r="V2507" i="1" s="1"/>
  <c r="T2507" i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U2506" i="1"/>
  <c r="T2506" i="1"/>
  <c r="V2506" i="1" s="1"/>
  <c r="R2506" i="1"/>
  <c r="S2506" i="1" s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V2505" i="1" s="1"/>
  <c r="T2505" i="1"/>
  <c r="R2505" i="1"/>
  <c r="Q2505" i="1"/>
  <c r="S2505" i="1" s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P2504" i="1"/>
  <c r="O2504" i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T2503" i="1"/>
  <c r="S2503" i="1"/>
  <c r="R2503" i="1"/>
  <c r="Q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U2502" i="1"/>
  <c r="T2502" i="1"/>
  <c r="V2502" i="1" s="1"/>
  <c r="R2502" i="1"/>
  <c r="Q2502" i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T2501" i="1"/>
  <c r="R2501" i="1"/>
  <c r="S2501" i="1" s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T2500" i="1"/>
  <c r="V2500" i="1" s="1"/>
  <c r="R2500" i="1"/>
  <c r="S2500" i="1" s="1"/>
  <c r="Q2500" i="1"/>
  <c r="O2500" i="1"/>
  <c r="N2500" i="1"/>
  <c r="P2500" i="1" s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V2499" i="1" s="1"/>
  <c r="T2499" i="1"/>
  <c r="S2499" i="1"/>
  <c r="R2499" i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AB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V2496" i="1"/>
  <c r="U2496" i="1"/>
  <c r="T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T2495" i="1"/>
  <c r="S2495" i="1"/>
  <c r="R2495" i="1"/>
  <c r="Q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R2494" i="1"/>
  <c r="Q2494" i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T2493" i="1"/>
  <c r="S2493" i="1"/>
  <c r="R2493" i="1"/>
  <c r="Q2493" i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M2492" i="1"/>
  <c r="L2492" i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V2491" i="1" s="1"/>
  <c r="T2491" i="1"/>
  <c r="R2491" i="1"/>
  <c r="Q2491" i="1"/>
  <c r="S2491" i="1" s="1"/>
  <c r="O2491" i="1"/>
  <c r="P2491" i="1" s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V2490" i="1"/>
  <c r="U2490" i="1"/>
  <c r="T2490" i="1"/>
  <c r="S2490" i="1"/>
  <c r="R2490" i="1"/>
  <c r="Q2490" i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P2486" i="1" s="1"/>
  <c r="N2486" i="1"/>
  <c r="L2486" i="1"/>
  <c r="M2486" i="1" s="1"/>
  <c r="K2486" i="1"/>
  <c r="J2486" i="1"/>
  <c r="I2486" i="1"/>
  <c r="H2486" i="1"/>
  <c r="AB2486" i="1" s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S2485" i="1"/>
  <c r="R2485" i="1"/>
  <c r="Q2485" i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T2484" i="1"/>
  <c r="V2484" i="1" s="1"/>
  <c r="R2484" i="1"/>
  <c r="S2484" i="1" s="1"/>
  <c r="Q2484" i="1"/>
  <c r="P2484" i="1"/>
  <c r="O2484" i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V2483" i="1" s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U2480" i="1"/>
  <c r="T2480" i="1"/>
  <c r="V2480" i="1" s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T2479" i="1"/>
  <c r="V2479" i="1" s="1"/>
  <c r="S2479" i="1"/>
  <c r="R2479" i="1"/>
  <c r="Q2479" i="1"/>
  <c r="O2479" i="1"/>
  <c r="N2479" i="1"/>
  <c r="P2479" i="1" s="1"/>
  <c r="M2479" i="1"/>
  <c r="L2479" i="1"/>
  <c r="K2479" i="1"/>
  <c r="J2479" i="1"/>
  <c r="I2479" i="1"/>
  <c r="AB2479" i="1" s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U2478" i="1"/>
  <c r="T2478" i="1"/>
  <c r="V2478" i="1" s="1"/>
  <c r="R2478" i="1"/>
  <c r="Q2478" i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V2477" i="1" s="1"/>
  <c r="S2477" i="1"/>
  <c r="R2477" i="1"/>
  <c r="Q2477" i="1"/>
  <c r="O2477" i="1"/>
  <c r="P2477" i="1" s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M2476" i="1" s="1"/>
  <c r="AB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V2475" i="1" s="1"/>
  <c r="T2475" i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V2474" i="1"/>
  <c r="U2474" i="1"/>
  <c r="T2474" i="1"/>
  <c r="S2474" i="1"/>
  <c r="R2474" i="1"/>
  <c r="Q2474" i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V2472" i="1"/>
  <c r="U2472" i="1"/>
  <c r="T2472" i="1"/>
  <c r="R2472" i="1"/>
  <c r="Q2472" i="1"/>
  <c r="S2472" i="1" s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T2471" i="1"/>
  <c r="R2471" i="1"/>
  <c r="Q2471" i="1"/>
  <c r="S2471" i="1" s="1"/>
  <c r="O2471" i="1"/>
  <c r="N2471" i="1"/>
  <c r="P2471" i="1" s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T2469" i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V2468" i="1"/>
  <c r="U2468" i="1"/>
  <c r="T2468" i="1"/>
  <c r="R2468" i="1"/>
  <c r="S2468" i="1" s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V2467" i="1" s="1"/>
  <c r="T2467" i="1"/>
  <c r="R2467" i="1"/>
  <c r="Q2467" i="1"/>
  <c r="S2467" i="1" s="1"/>
  <c r="O2467" i="1"/>
  <c r="P2467" i="1" s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S2466" i="1" s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R2465" i="1"/>
  <c r="Q2465" i="1"/>
  <c r="S2465" i="1" s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T2463" i="1"/>
  <c r="V2463" i="1" s="1"/>
  <c r="R2463" i="1"/>
  <c r="Q2463" i="1"/>
  <c r="S2463" i="1" s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U2462" i="1"/>
  <c r="T2462" i="1"/>
  <c r="V2462" i="1" s="1"/>
  <c r="R2462" i="1"/>
  <c r="Q2462" i="1"/>
  <c r="P2462" i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T2461" i="1"/>
  <c r="V2461" i="1" s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U2460" i="1"/>
  <c r="T2460" i="1"/>
  <c r="V2460" i="1" s="1"/>
  <c r="AB2460" i="1" s="1"/>
  <c r="R2460" i="1"/>
  <c r="S2460" i="1" s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V2459" i="1" s="1"/>
  <c r="T2459" i="1"/>
  <c r="S2459" i="1"/>
  <c r="R2459" i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U2458" i="1"/>
  <c r="T2458" i="1"/>
  <c r="V2458" i="1" s="1"/>
  <c r="S2458" i="1"/>
  <c r="R2458" i="1"/>
  <c r="Q2458" i="1"/>
  <c r="O2458" i="1"/>
  <c r="N2458" i="1"/>
  <c r="P2458" i="1" s="1"/>
  <c r="L2458" i="1"/>
  <c r="K2458" i="1"/>
  <c r="M2458" i="1" s="1"/>
  <c r="J2458" i="1"/>
  <c r="AB2458" i="1" s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V2457" i="1" s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T2455" i="1"/>
  <c r="V2455" i="1" s="1"/>
  <c r="S2455" i="1"/>
  <c r="R2455" i="1"/>
  <c r="Q2455" i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V2452" i="1" s="1"/>
  <c r="T2452" i="1"/>
  <c r="R2452" i="1"/>
  <c r="S2452" i="1" s="1"/>
  <c r="Q2452" i="1"/>
  <c r="P2452" i="1"/>
  <c r="O2452" i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V2451" i="1" s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P2450" i="1"/>
  <c r="O2450" i="1"/>
  <c r="N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W2448" i="1"/>
  <c r="V2448" i="1"/>
  <c r="U2448" i="1"/>
  <c r="T2448" i="1"/>
  <c r="R2448" i="1"/>
  <c r="Q2448" i="1"/>
  <c r="P2448" i="1"/>
  <c r="O2448" i="1"/>
  <c r="N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V2446" i="1"/>
  <c r="U2446" i="1"/>
  <c r="T2446" i="1"/>
  <c r="R2446" i="1"/>
  <c r="Q2446" i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T2445" i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B2444" i="1"/>
  <c r="AA2444" i="1"/>
  <c r="Z2444" i="1"/>
  <c r="Y2444" i="1"/>
  <c r="X2444" i="1"/>
  <c r="W2444" i="1"/>
  <c r="U2444" i="1"/>
  <c r="T2444" i="1"/>
  <c r="V2444" i="1" s="1"/>
  <c r="R2444" i="1"/>
  <c r="S2444" i="1" s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V2443" i="1" s="1"/>
  <c r="T2443" i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V2441" i="1" s="1"/>
  <c r="T2441" i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T2439" i="1"/>
  <c r="R2439" i="1"/>
  <c r="Q2439" i="1"/>
  <c r="S2439" i="1" s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U2438" i="1"/>
  <c r="T2438" i="1"/>
  <c r="V2438" i="1" s="1"/>
  <c r="R2438" i="1"/>
  <c r="Q2438" i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U2436" i="1"/>
  <c r="T2436" i="1"/>
  <c r="V2436" i="1" s="1"/>
  <c r="R2436" i="1"/>
  <c r="S2436" i="1" s="1"/>
  <c r="AB2436" i="1" s="1"/>
  <c r="Q2436" i="1"/>
  <c r="O2436" i="1"/>
  <c r="N2436" i="1"/>
  <c r="P2436" i="1" s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W2435" i="1"/>
  <c r="U2435" i="1"/>
  <c r="V2435" i="1" s="1"/>
  <c r="T2435" i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V2434" i="1"/>
  <c r="U2434" i="1"/>
  <c r="T2434" i="1"/>
  <c r="S2434" i="1"/>
  <c r="R2434" i="1"/>
  <c r="Q2434" i="1"/>
  <c r="P2434" i="1"/>
  <c r="O2434" i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V2433" i="1" s="1"/>
  <c r="T2433" i="1"/>
  <c r="S2433" i="1"/>
  <c r="R2433" i="1"/>
  <c r="Q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W2432" i="1"/>
  <c r="V2432" i="1"/>
  <c r="U2432" i="1"/>
  <c r="T2432" i="1"/>
  <c r="R2432" i="1"/>
  <c r="Q2432" i="1"/>
  <c r="P2432" i="1"/>
  <c r="O2432" i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T2431" i="1"/>
  <c r="V2431" i="1" s="1"/>
  <c r="S2431" i="1"/>
  <c r="R2431" i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R2430" i="1"/>
  <c r="Q2430" i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R2428" i="1"/>
  <c r="S2428" i="1" s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V2427" i="1" s="1"/>
  <c r="T2427" i="1"/>
  <c r="R2427" i="1"/>
  <c r="Q2427" i="1"/>
  <c r="S2427" i="1" s="1"/>
  <c r="O2427" i="1"/>
  <c r="P2427" i="1" s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V2426" i="1"/>
  <c r="U2426" i="1"/>
  <c r="T2426" i="1"/>
  <c r="S2426" i="1"/>
  <c r="R2426" i="1"/>
  <c r="Q2426" i="1"/>
  <c r="P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V2425" i="1"/>
  <c r="U2425" i="1"/>
  <c r="T2425" i="1"/>
  <c r="S2425" i="1"/>
  <c r="R2425" i="1"/>
  <c r="Q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Z2424" i="1" s="1"/>
  <c r="X2424" i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T2423" i="1"/>
  <c r="S2423" i="1"/>
  <c r="R2423" i="1"/>
  <c r="Q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U2422" i="1"/>
  <c r="T2422" i="1"/>
  <c r="V2422" i="1" s="1"/>
  <c r="R2422" i="1"/>
  <c r="Q2422" i="1"/>
  <c r="S2422" i="1" s="1"/>
  <c r="O2422" i="1"/>
  <c r="P2422" i="1" s="1"/>
  <c r="AB2422" i="1" s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T2421" i="1"/>
  <c r="V2421" i="1" s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U2420" i="1"/>
  <c r="V2420" i="1" s="1"/>
  <c r="T2420" i="1"/>
  <c r="R2420" i="1"/>
  <c r="S2420" i="1" s="1"/>
  <c r="Q2420" i="1"/>
  <c r="P2420" i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V2419" i="1" s="1"/>
  <c r="T2419" i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U2418" i="1"/>
  <c r="T2418" i="1"/>
  <c r="V2418" i="1" s="1"/>
  <c r="R2418" i="1"/>
  <c r="S2418" i="1" s="1"/>
  <c r="AB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V2417" i="1"/>
  <c r="U2417" i="1"/>
  <c r="T2417" i="1"/>
  <c r="S2417" i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U2416" i="1"/>
  <c r="T2416" i="1"/>
  <c r="V2416" i="1" s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T2415" i="1"/>
  <c r="V2415" i="1" s="1"/>
  <c r="S2415" i="1"/>
  <c r="R2415" i="1"/>
  <c r="Q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U2414" i="1"/>
  <c r="T2414" i="1"/>
  <c r="V2414" i="1" s="1"/>
  <c r="R2414" i="1"/>
  <c r="Q2414" i="1"/>
  <c r="O2414" i="1"/>
  <c r="N2414" i="1"/>
  <c r="P2414" i="1" s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S2413" i="1" s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S2412" i="1" s="1"/>
  <c r="Q2412" i="1"/>
  <c r="O2412" i="1"/>
  <c r="N2412" i="1"/>
  <c r="P2412" i="1" s="1"/>
  <c r="L2412" i="1"/>
  <c r="M2412" i="1" s="1"/>
  <c r="AB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V2411" i="1" s="1"/>
  <c r="T2411" i="1"/>
  <c r="S2411" i="1"/>
  <c r="R2411" i="1"/>
  <c r="Q2411" i="1"/>
  <c r="O2411" i="1"/>
  <c r="P2411" i="1" s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V2410" i="1"/>
  <c r="U2410" i="1"/>
  <c r="T2410" i="1"/>
  <c r="S2410" i="1"/>
  <c r="R2410" i="1"/>
  <c r="Q2410" i="1"/>
  <c r="O2410" i="1"/>
  <c r="N2410" i="1"/>
  <c r="P2410" i="1" s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R2406" i="1"/>
  <c r="Q2406" i="1"/>
  <c r="S2406" i="1" s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V2404" i="1"/>
  <c r="U2404" i="1"/>
  <c r="T2404" i="1"/>
  <c r="R2404" i="1"/>
  <c r="S2404" i="1" s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V2403" i="1" s="1"/>
  <c r="T2403" i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U2402" i="1"/>
  <c r="T2402" i="1"/>
  <c r="V2402" i="1" s="1"/>
  <c r="R2402" i="1"/>
  <c r="S2402" i="1" s="1"/>
  <c r="Q2402" i="1"/>
  <c r="P2402" i="1"/>
  <c r="AB2402" i="1" s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U2400" i="1"/>
  <c r="T2400" i="1"/>
  <c r="V2400" i="1" s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T2399" i="1"/>
  <c r="V2399" i="1" s="1"/>
  <c r="R2399" i="1"/>
  <c r="Q2399" i="1"/>
  <c r="S2399" i="1" s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U2398" i="1"/>
  <c r="T2398" i="1"/>
  <c r="V2398" i="1" s="1"/>
  <c r="R2398" i="1"/>
  <c r="Q2398" i="1"/>
  <c r="P2398" i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U2397" i="1"/>
  <c r="T2397" i="1"/>
  <c r="V2397" i="1" s="1"/>
  <c r="R2397" i="1"/>
  <c r="Q2397" i="1"/>
  <c r="S2397" i="1" s="1"/>
  <c r="O2397" i="1"/>
  <c r="P2397" i="1" s="1"/>
  <c r="N2397" i="1"/>
  <c r="L2397" i="1"/>
  <c r="K2397" i="1"/>
  <c r="M2397" i="1" s="1"/>
  <c r="J2397" i="1"/>
  <c r="I2397" i="1"/>
  <c r="AB2397" i="1" s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P2396" i="1"/>
  <c r="O2396" i="1"/>
  <c r="N2396" i="1"/>
  <c r="M2396" i="1"/>
  <c r="L2396" i="1"/>
  <c r="K2396" i="1"/>
  <c r="J2396" i="1"/>
  <c r="AB2396" i="1" s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V2395" i="1" s="1"/>
  <c r="T2395" i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U2394" i="1"/>
  <c r="T2394" i="1"/>
  <c r="V2394" i="1" s="1"/>
  <c r="S2394" i="1"/>
  <c r="R2394" i="1"/>
  <c r="Q2394" i="1"/>
  <c r="O2394" i="1"/>
  <c r="N2394" i="1"/>
  <c r="P2394" i="1" s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W2393" i="1"/>
  <c r="U2393" i="1"/>
  <c r="V2393" i="1" s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V2392" i="1"/>
  <c r="U2392" i="1"/>
  <c r="T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U2389" i="1"/>
  <c r="T2389" i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V2388" i="1"/>
  <c r="U2388" i="1"/>
  <c r="T2388" i="1"/>
  <c r="R2388" i="1"/>
  <c r="S2388" i="1" s="1"/>
  <c r="Q2388" i="1"/>
  <c r="P2388" i="1"/>
  <c r="O2388" i="1"/>
  <c r="N2388" i="1"/>
  <c r="M2388" i="1"/>
  <c r="L2388" i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W2387" i="1"/>
  <c r="U2387" i="1"/>
  <c r="V2387" i="1" s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P2386" i="1"/>
  <c r="O2386" i="1"/>
  <c r="N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V2384" i="1"/>
  <c r="U2384" i="1"/>
  <c r="T2384" i="1"/>
  <c r="R2384" i="1"/>
  <c r="Q2384" i="1"/>
  <c r="P2384" i="1"/>
  <c r="O2384" i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T2383" i="1"/>
  <c r="R2383" i="1"/>
  <c r="Q2383" i="1"/>
  <c r="S2383" i="1" s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R2382" i="1"/>
  <c r="Q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T2381" i="1"/>
  <c r="R2381" i="1"/>
  <c r="Q2381" i="1"/>
  <c r="O2381" i="1"/>
  <c r="P2381" i="1" s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V2379" i="1" s="1"/>
  <c r="T2379" i="1"/>
  <c r="R2379" i="1"/>
  <c r="Q2379" i="1"/>
  <c r="S2379" i="1" s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V2377" i="1" s="1"/>
  <c r="T2377" i="1"/>
  <c r="R2377" i="1"/>
  <c r="Q2377" i="1"/>
  <c r="S2377" i="1" s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T2375" i="1"/>
  <c r="R2375" i="1"/>
  <c r="Q2375" i="1"/>
  <c r="S2375" i="1" s="1"/>
  <c r="O2375" i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U2373" i="1"/>
  <c r="T2373" i="1"/>
  <c r="R2373" i="1"/>
  <c r="S2373" i="1" s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U2372" i="1"/>
  <c r="T2372" i="1"/>
  <c r="R2372" i="1"/>
  <c r="S2372" i="1" s="1"/>
  <c r="Q2372" i="1"/>
  <c r="O2372" i="1"/>
  <c r="N2372" i="1"/>
  <c r="P2372" i="1" s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V2371" i="1" s="1"/>
  <c r="T2371" i="1"/>
  <c r="S2371" i="1"/>
  <c r="R2371" i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V2369" i="1"/>
  <c r="U2369" i="1"/>
  <c r="T2369" i="1"/>
  <c r="S2369" i="1"/>
  <c r="R2369" i="1"/>
  <c r="Q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W2368" i="1"/>
  <c r="V2368" i="1"/>
  <c r="U2368" i="1"/>
  <c r="T2368" i="1"/>
  <c r="R2368" i="1"/>
  <c r="Q2368" i="1"/>
  <c r="P2368" i="1"/>
  <c r="O2368" i="1"/>
  <c r="N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T2367" i="1"/>
  <c r="V2367" i="1" s="1"/>
  <c r="S2367" i="1"/>
  <c r="R2367" i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T2365" i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V2363" i="1" s="1"/>
  <c r="T2363" i="1"/>
  <c r="R2363" i="1"/>
  <c r="Q2363" i="1"/>
  <c r="S2363" i="1" s="1"/>
  <c r="O2363" i="1"/>
  <c r="P2363" i="1" s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V2362" i="1"/>
  <c r="U2362" i="1"/>
  <c r="T2362" i="1"/>
  <c r="S2362" i="1"/>
  <c r="R2362" i="1"/>
  <c r="Q2362" i="1"/>
  <c r="P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V2361" i="1"/>
  <c r="U2361" i="1"/>
  <c r="T2361" i="1"/>
  <c r="S2361" i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T2359" i="1"/>
  <c r="V2359" i="1" s="1"/>
  <c r="S2359" i="1"/>
  <c r="R2359" i="1"/>
  <c r="Q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B2358" i="1"/>
  <c r="AA2358" i="1"/>
  <c r="Z2358" i="1"/>
  <c r="Y2358" i="1"/>
  <c r="X2358" i="1"/>
  <c r="W2358" i="1"/>
  <c r="U2358" i="1"/>
  <c r="T2358" i="1"/>
  <c r="V2358" i="1" s="1"/>
  <c r="R2358" i="1"/>
  <c r="Q2358" i="1"/>
  <c r="S2358" i="1" s="1"/>
  <c r="O2358" i="1"/>
  <c r="P2358" i="1" s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V2356" i="1" s="1"/>
  <c r="T2356" i="1"/>
  <c r="R2356" i="1"/>
  <c r="S2356" i="1" s="1"/>
  <c r="Q2356" i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V2355" i="1" s="1"/>
  <c r="T2355" i="1"/>
  <c r="R2355" i="1"/>
  <c r="Q2355" i="1"/>
  <c r="S2355" i="1" s="1"/>
  <c r="O2355" i="1"/>
  <c r="P2355" i="1" s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V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T2351" i="1"/>
  <c r="V2351" i="1" s="1"/>
  <c r="S2351" i="1"/>
  <c r="R2351" i="1"/>
  <c r="Q2351" i="1"/>
  <c r="O2351" i="1"/>
  <c r="N2351" i="1"/>
  <c r="P2351" i="1" s="1"/>
  <c r="M2351" i="1"/>
  <c r="L2351" i="1"/>
  <c r="K2351" i="1"/>
  <c r="J2351" i="1"/>
  <c r="I2351" i="1"/>
  <c r="AB2351" i="1" s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U2350" i="1"/>
  <c r="T2350" i="1"/>
  <c r="V2350" i="1" s="1"/>
  <c r="R2350" i="1"/>
  <c r="Q2350" i="1"/>
  <c r="O2350" i="1"/>
  <c r="N2350" i="1"/>
  <c r="P2350" i="1" s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U2349" i="1"/>
  <c r="T2349" i="1"/>
  <c r="V2349" i="1" s="1"/>
  <c r="R2349" i="1"/>
  <c r="Q2349" i="1"/>
  <c r="S2349" i="1" s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R2348" i="1"/>
  <c r="S2348" i="1" s="1"/>
  <c r="Q2348" i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V2347" i="1" s="1"/>
  <c r="T2347" i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U2346" i="1"/>
  <c r="T2346" i="1"/>
  <c r="V2346" i="1" s="1"/>
  <c r="R2346" i="1"/>
  <c r="S2346" i="1" s="1"/>
  <c r="Q2346" i="1"/>
  <c r="O2346" i="1"/>
  <c r="N2346" i="1"/>
  <c r="P2346" i="1" s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U2341" i="1"/>
  <c r="T2341" i="1"/>
  <c r="R2341" i="1"/>
  <c r="Q2341" i="1"/>
  <c r="S2341" i="1" s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V2340" i="1"/>
  <c r="U2340" i="1"/>
  <c r="T2340" i="1"/>
  <c r="R2340" i="1"/>
  <c r="S2340" i="1" s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V2339" i="1" s="1"/>
  <c r="T2339" i="1"/>
  <c r="R2339" i="1"/>
  <c r="Q2339" i="1"/>
  <c r="S2339" i="1" s="1"/>
  <c r="O2339" i="1"/>
  <c r="P2339" i="1" s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U2338" i="1"/>
  <c r="T2338" i="1"/>
  <c r="V2338" i="1" s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V2337" i="1" s="1"/>
  <c r="T2337" i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V2336" i="1"/>
  <c r="U2336" i="1"/>
  <c r="T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T2335" i="1"/>
  <c r="V2335" i="1" s="1"/>
  <c r="R2335" i="1"/>
  <c r="Q2335" i="1"/>
  <c r="S2335" i="1" s="1"/>
  <c r="AB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T2333" i="1"/>
  <c r="V2333" i="1" s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V2331" i="1" s="1"/>
  <c r="T2331" i="1"/>
  <c r="R2331" i="1"/>
  <c r="Q2331" i="1"/>
  <c r="S2331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U2330" i="1"/>
  <c r="T2330" i="1"/>
  <c r="V2330" i="1" s="1"/>
  <c r="R2330" i="1"/>
  <c r="S2330" i="1" s="1"/>
  <c r="Q2330" i="1"/>
  <c r="O2330" i="1"/>
  <c r="N2330" i="1"/>
  <c r="P2330" i="1" s="1"/>
  <c r="L2330" i="1"/>
  <c r="K2330" i="1"/>
  <c r="M2330" i="1" s="1"/>
  <c r="J2330" i="1"/>
  <c r="AB2330" i="1" s="1"/>
  <c r="I2330" i="1"/>
  <c r="H2330" i="1"/>
  <c r="G2330" i="1"/>
  <c r="F2330" i="1"/>
  <c r="E2330" i="1"/>
  <c r="D2330" i="1"/>
  <c r="B2330" i="1"/>
  <c r="A2330" i="1" s="1"/>
  <c r="AA2329" i="1"/>
  <c r="Y2329" i="1"/>
  <c r="X2329" i="1"/>
  <c r="W2329" i="1"/>
  <c r="U2329" i="1"/>
  <c r="V2329" i="1" s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Z2325" i="1"/>
  <c r="Y2325" i="1"/>
  <c r="X2325" i="1"/>
  <c r="W2325" i="1"/>
  <c r="U2325" i="1"/>
  <c r="T2325" i="1"/>
  <c r="R2325" i="1"/>
  <c r="S2325" i="1" s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V2324" i="1" s="1"/>
  <c r="T2324" i="1"/>
  <c r="R2324" i="1"/>
  <c r="S2324" i="1" s="1"/>
  <c r="Q2324" i="1"/>
  <c r="O2324" i="1"/>
  <c r="N2324" i="1"/>
  <c r="P2324" i="1" s="1"/>
  <c r="L2324" i="1"/>
  <c r="M2324" i="1" s="1"/>
  <c r="AB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V2323" i="1" s="1"/>
  <c r="T2323" i="1"/>
  <c r="R2323" i="1"/>
  <c r="Q2323" i="1"/>
  <c r="S2323" i="1" s="1"/>
  <c r="O2323" i="1"/>
  <c r="P2323" i="1" s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U2322" i="1"/>
  <c r="T2322" i="1"/>
  <c r="V2322" i="1" s="1"/>
  <c r="R2322" i="1"/>
  <c r="S2322" i="1" s="1"/>
  <c r="Q2322" i="1"/>
  <c r="P2322" i="1"/>
  <c r="O2322" i="1"/>
  <c r="N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V2321" i="1" s="1"/>
  <c r="T2321" i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U2320" i="1"/>
  <c r="T2320" i="1"/>
  <c r="V2320" i="1" s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AB2320" i="1" s="1"/>
  <c r="H2320" i="1"/>
  <c r="G2320" i="1"/>
  <c r="F2320" i="1"/>
  <c r="E2320" i="1"/>
  <c r="D2320" i="1"/>
  <c r="B2320" i="1"/>
  <c r="A2320" i="1" s="1"/>
  <c r="AA2319" i="1"/>
  <c r="Y2319" i="1"/>
  <c r="Z2319" i="1" s="1"/>
  <c r="X2319" i="1"/>
  <c r="W2319" i="1"/>
  <c r="U2319" i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Z2317" i="1"/>
  <c r="Y2317" i="1"/>
  <c r="X2317" i="1"/>
  <c r="W2317" i="1"/>
  <c r="U2317" i="1"/>
  <c r="T2317" i="1"/>
  <c r="V2317" i="1" s="1"/>
  <c r="R2317" i="1"/>
  <c r="Q2317" i="1"/>
  <c r="S2317" i="1" s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V2316" i="1"/>
  <c r="U2316" i="1"/>
  <c r="T2316" i="1"/>
  <c r="R2316" i="1"/>
  <c r="S2316" i="1" s="1"/>
  <c r="Q2316" i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S2314" i="1"/>
  <c r="R2314" i="1"/>
  <c r="Q2314" i="1"/>
  <c r="O2314" i="1"/>
  <c r="N2314" i="1"/>
  <c r="P2314" i="1" s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V2313" i="1" s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V2311" i="1"/>
  <c r="U2311" i="1"/>
  <c r="T2311" i="1"/>
  <c r="R2311" i="1"/>
  <c r="Q2311" i="1"/>
  <c r="S2311" i="1" s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W2310" i="1"/>
  <c r="V2310" i="1"/>
  <c r="U2310" i="1"/>
  <c r="T2310" i="1"/>
  <c r="R2310" i="1"/>
  <c r="Q2310" i="1"/>
  <c r="O2310" i="1"/>
  <c r="N2310" i="1"/>
  <c r="P2310" i="1" s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S2309" i="1"/>
  <c r="R2309" i="1"/>
  <c r="Q2309" i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V2307" i="1" s="1"/>
  <c r="T2307" i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Z2301" i="1"/>
  <c r="Y2301" i="1"/>
  <c r="X2301" i="1"/>
  <c r="W2301" i="1"/>
  <c r="U2301" i="1"/>
  <c r="T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U2300" i="1"/>
  <c r="T2300" i="1"/>
  <c r="R2300" i="1"/>
  <c r="S2300" i="1" s="1"/>
  <c r="Q2300" i="1"/>
  <c r="O2300" i="1"/>
  <c r="N2300" i="1"/>
  <c r="P2300" i="1" s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V2299" i="1" s="1"/>
  <c r="T2299" i="1"/>
  <c r="R2299" i="1"/>
  <c r="S2299" i="1" s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V2298" i="1" s="1"/>
  <c r="T2298" i="1"/>
  <c r="R2298" i="1"/>
  <c r="S2298" i="1" s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V2297" i="1"/>
  <c r="U2297" i="1"/>
  <c r="T2297" i="1"/>
  <c r="S2297" i="1"/>
  <c r="R2297" i="1"/>
  <c r="Q2297" i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T2295" i="1"/>
  <c r="V2295" i="1" s="1"/>
  <c r="S2295" i="1"/>
  <c r="R2295" i="1"/>
  <c r="Q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U2294" i="1"/>
  <c r="T2294" i="1"/>
  <c r="V2294" i="1" s="1"/>
  <c r="R2294" i="1"/>
  <c r="Q2294" i="1"/>
  <c r="O2294" i="1"/>
  <c r="N2294" i="1"/>
  <c r="P2294" i="1" s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U2293" i="1"/>
  <c r="T2293" i="1"/>
  <c r="V2293" i="1" s="1"/>
  <c r="R2293" i="1"/>
  <c r="S2293" i="1" s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O2292" i="1"/>
  <c r="N2292" i="1"/>
  <c r="P2292" i="1" s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V2291" i="1" s="1"/>
  <c r="T2291" i="1"/>
  <c r="R2291" i="1"/>
  <c r="Q2291" i="1"/>
  <c r="S2291" i="1" s="1"/>
  <c r="O2291" i="1"/>
  <c r="P2291" i="1" s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V2289" i="1" s="1"/>
  <c r="T2289" i="1"/>
  <c r="R2289" i="1"/>
  <c r="Q2289" i="1"/>
  <c r="S2289" i="1" s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U2288" i="1"/>
  <c r="T2288" i="1"/>
  <c r="V2288" i="1" s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Z2287" i="1" s="1"/>
  <c r="X2287" i="1"/>
  <c r="W2287" i="1"/>
  <c r="U2287" i="1"/>
  <c r="T2287" i="1"/>
  <c r="V2287" i="1" s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U2285" i="1"/>
  <c r="T2285" i="1"/>
  <c r="V2285" i="1" s="1"/>
  <c r="R2285" i="1"/>
  <c r="Q2285" i="1"/>
  <c r="S2285" i="1" s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V2284" i="1"/>
  <c r="U2284" i="1"/>
  <c r="T2284" i="1"/>
  <c r="R2284" i="1"/>
  <c r="S2284" i="1" s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V2283" i="1" s="1"/>
  <c r="T2283" i="1"/>
  <c r="R2283" i="1"/>
  <c r="Q2283" i="1"/>
  <c r="S2283" i="1" s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S2282" i="1"/>
  <c r="R2282" i="1"/>
  <c r="Q2282" i="1"/>
  <c r="O2282" i="1"/>
  <c r="N2282" i="1"/>
  <c r="P2282" i="1" s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V2281" i="1" s="1"/>
  <c r="T2281" i="1"/>
  <c r="S2281" i="1"/>
  <c r="R2281" i="1"/>
  <c r="Q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Z2279" i="1" s="1"/>
  <c r="X2279" i="1"/>
  <c r="W2279" i="1"/>
  <c r="V2279" i="1"/>
  <c r="U2279" i="1"/>
  <c r="T2279" i="1"/>
  <c r="R2279" i="1"/>
  <c r="Q2279" i="1"/>
  <c r="S2279" i="1" s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W2278" i="1"/>
  <c r="V2278" i="1"/>
  <c r="U2278" i="1"/>
  <c r="T2278" i="1"/>
  <c r="R2278" i="1"/>
  <c r="Q2278" i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Z2277" i="1"/>
  <c r="Y2277" i="1"/>
  <c r="X2277" i="1"/>
  <c r="W2277" i="1"/>
  <c r="U2277" i="1"/>
  <c r="T2277" i="1"/>
  <c r="R2277" i="1"/>
  <c r="Q2277" i="1"/>
  <c r="S2277" i="1" s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S2275" i="1"/>
  <c r="R2275" i="1"/>
  <c r="Q2275" i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Y2273" i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V2272" i="1"/>
  <c r="U2272" i="1"/>
  <c r="T2272" i="1"/>
  <c r="S2272" i="1"/>
  <c r="R2272" i="1"/>
  <c r="Q2272" i="1"/>
  <c r="P2272" i="1"/>
  <c r="O2272" i="1"/>
  <c r="N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T2271" i="1"/>
  <c r="V2271" i="1" s="1"/>
  <c r="R2271" i="1"/>
  <c r="Q2271" i="1"/>
  <c r="S2271" i="1" s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U2269" i="1"/>
  <c r="T2269" i="1"/>
  <c r="R2269" i="1"/>
  <c r="S2269" i="1" s="1"/>
  <c r="Q2269" i="1"/>
  <c r="O2269" i="1"/>
  <c r="P2269" i="1" s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T2268" i="1"/>
  <c r="V2268" i="1" s="1"/>
  <c r="R2268" i="1"/>
  <c r="S2268" i="1" s="1"/>
  <c r="Q2268" i="1"/>
  <c r="O2268" i="1"/>
  <c r="N2268" i="1"/>
  <c r="P2268" i="1" s="1"/>
  <c r="L2268" i="1"/>
  <c r="M2268" i="1" s="1"/>
  <c r="AB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V2267" i="1" s="1"/>
  <c r="T2267" i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U2266" i="1"/>
  <c r="V2266" i="1" s="1"/>
  <c r="T2266" i="1"/>
  <c r="R2266" i="1"/>
  <c r="S2266" i="1" s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V2265" i="1"/>
  <c r="U2265" i="1"/>
  <c r="T2265" i="1"/>
  <c r="R2265" i="1"/>
  <c r="Q2265" i="1"/>
  <c r="S2265" i="1" s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T2263" i="1"/>
  <c r="V2263" i="1" s="1"/>
  <c r="R2263" i="1"/>
  <c r="Q2263" i="1"/>
  <c r="S2263" i="1" s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Z2261" i="1"/>
  <c r="Y2261" i="1"/>
  <c r="X2261" i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P2260" i="1"/>
  <c r="O2260" i="1"/>
  <c r="N2260" i="1"/>
  <c r="M2260" i="1"/>
  <c r="L2260" i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V2259" i="1" s="1"/>
  <c r="T2259" i="1"/>
  <c r="R2259" i="1"/>
  <c r="Q2259" i="1"/>
  <c r="S2259" i="1" s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S2258" i="1" s="1"/>
  <c r="Q2258" i="1"/>
  <c r="P2258" i="1"/>
  <c r="O2258" i="1"/>
  <c r="N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V2257" i="1" s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U2256" i="1"/>
  <c r="T2256" i="1"/>
  <c r="V2256" i="1" s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W2254" i="1"/>
  <c r="V2254" i="1"/>
  <c r="U2254" i="1"/>
  <c r="T2254" i="1"/>
  <c r="R2254" i="1"/>
  <c r="Q2254" i="1"/>
  <c r="O2254" i="1"/>
  <c r="N2254" i="1"/>
  <c r="P2254" i="1" s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U2253" i="1"/>
  <c r="T2253" i="1"/>
  <c r="V2253" i="1" s="1"/>
  <c r="R2253" i="1"/>
  <c r="Q2253" i="1"/>
  <c r="S2253" i="1" s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R2252" i="1"/>
  <c r="S2252" i="1" s="1"/>
  <c r="Q2252" i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V2251" i="1" s="1"/>
  <c r="T2251" i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U2250" i="1"/>
  <c r="T2250" i="1"/>
  <c r="V2250" i="1" s="1"/>
  <c r="S2250" i="1"/>
  <c r="R2250" i="1"/>
  <c r="Q2250" i="1"/>
  <c r="O2250" i="1"/>
  <c r="N2250" i="1"/>
  <c r="P2250" i="1" s="1"/>
  <c r="L2250" i="1"/>
  <c r="K2250" i="1"/>
  <c r="M2250" i="1" s="1"/>
  <c r="J2250" i="1"/>
  <c r="AB2250" i="1" s="1"/>
  <c r="I2250" i="1"/>
  <c r="H2250" i="1"/>
  <c r="G2250" i="1"/>
  <c r="F2250" i="1"/>
  <c r="E2250" i="1"/>
  <c r="D2250" i="1"/>
  <c r="B2250" i="1"/>
  <c r="A2250" i="1" s="1"/>
  <c r="AA2249" i="1"/>
  <c r="Y2249" i="1"/>
  <c r="X2249" i="1"/>
  <c r="W2249" i="1"/>
  <c r="U2249" i="1"/>
  <c r="V2249" i="1" s="1"/>
  <c r="T2249" i="1"/>
  <c r="S2249" i="1"/>
  <c r="R2249" i="1"/>
  <c r="Q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V2247" i="1"/>
  <c r="U2247" i="1"/>
  <c r="T2247" i="1"/>
  <c r="R2247" i="1"/>
  <c r="Q2247" i="1"/>
  <c r="S2247" i="1" s="1"/>
  <c r="O2247" i="1"/>
  <c r="N2247" i="1"/>
  <c r="P2247" i="1" s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W2246" i="1"/>
  <c r="V2246" i="1"/>
  <c r="U2246" i="1"/>
  <c r="T2246" i="1"/>
  <c r="R2246" i="1"/>
  <c r="Q2246" i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U2245" i="1"/>
  <c r="T2245" i="1"/>
  <c r="R2245" i="1"/>
  <c r="Q2245" i="1"/>
  <c r="S2245" i="1" s="1"/>
  <c r="O2245" i="1"/>
  <c r="P2245" i="1" s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T2244" i="1"/>
  <c r="V2244" i="1" s="1"/>
  <c r="R2244" i="1"/>
  <c r="S2244" i="1" s="1"/>
  <c r="Q2244" i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V2242" i="1" s="1"/>
  <c r="T2242" i="1"/>
  <c r="S2242" i="1"/>
  <c r="R2242" i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W2241" i="1"/>
  <c r="U2241" i="1"/>
  <c r="V2241" i="1" s="1"/>
  <c r="T2241" i="1"/>
  <c r="R2241" i="1"/>
  <c r="Q2241" i="1"/>
  <c r="S2241" i="1" s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V2240" i="1"/>
  <c r="U2240" i="1"/>
  <c r="T2240" i="1"/>
  <c r="S2240" i="1"/>
  <c r="R2240" i="1"/>
  <c r="Q2240" i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T2239" i="1"/>
  <c r="V2239" i="1" s="1"/>
  <c r="R2239" i="1"/>
  <c r="Q2239" i="1"/>
  <c r="S2239" i="1" s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U2237" i="1"/>
  <c r="T2237" i="1"/>
  <c r="R2237" i="1"/>
  <c r="Q2237" i="1"/>
  <c r="S2237" i="1" s="1"/>
  <c r="O2237" i="1"/>
  <c r="P2237" i="1" s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U2236" i="1"/>
  <c r="T2236" i="1"/>
  <c r="V2236" i="1" s="1"/>
  <c r="R2236" i="1"/>
  <c r="S2236" i="1" s="1"/>
  <c r="Q2236" i="1"/>
  <c r="O2236" i="1"/>
  <c r="N2236" i="1"/>
  <c r="P2236" i="1" s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V2235" i="1" s="1"/>
  <c r="T2235" i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U2234" i="1"/>
  <c r="V2234" i="1" s="1"/>
  <c r="T2234" i="1"/>
  <c r="R2234" i="1"/>
  <c r="S2234" i="1" s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V2231" i="1"/>
  <c r="U2231" i="1"/>
  <c r="T2231" i="1"/>
  <c r="R2231" i="1"/>
  <c r="Q2231" i="1"/>
  <c r="S2231" i="1" s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Z2229" i="1"/>
  <c r="Y2229" i="1"/>
  <c r="X2229" i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V2228" i="1"/>
  <c r="U2228" i="1"/>
  <c r="T2228" i="1"/>
  <c r="R2228" i="1"/>
  <c r="S2228" i="1" s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V2227" i="1" s="1"/>
  <c r="T2227" i="1"/>
  <c r="R2227" i="1"/>
  <c r="Q2227" i="1"/>
  <c r="S2227" i="1" s="1"/>
  <c r="O2227" i="1"/>
  <c r="P2227" i="1" s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S2226" i="1" s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V2225" i="1" s="1"/>
  <c r="T2225" i="1"/>
  <c r="R2225" i="1"/>
  <c r="Q2225" i="1"/>
  <c r="S2225" i="1" s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U2224" i="1"/>
  <c r="T2224" i="1"/>
  <c r="V2224" i="1" s="1"/>
  <c r="R2224" i="1"/>
  <c r="S2224" i="1" s="1"/>
  <c r="Q2224" i="1"/>
  <c r="O2224" i="1"/>
  <c r="N2224" i="1"/>
  <c r="P2224" i="1" s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T2223" i="1"/>
  <c r="V2223" i="1" s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T2222" i="1"/>
  <c r="V2222" i="1" s="1"/>
  <c r="R2222" i="1"/>
  <c r="Q2222" i="1"/>
  <c r="O2222" i="1"/>
  <c r="N2222" i="1"/>
  <c r="P2222" i="1" s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U2221" i="1"/>
  <c r="T2221" i="1"/>
  <c r="R2221" i="1"/>
  <c r="Q2221" i="1"/>
  <c r="S2221" i="1" s="1"/>
  <c r="O2221" i="1"/>
  <c r="P2221" i="1" s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R2220" i="1"/>
  <c r="S2220" i="1" s="1"/>
  <c r="Q2220" i="1"/>
  <c r="P2220" i="1"/>
  <c r="O2220" i="1"/>
  <c r="N2220" i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V2219" i="1" s="1"/>
  <c r="T2219" i="1"/>
  <c r="R2219" i="1"/>
  <c r="Q2219" i="1"/>
  <c r="S2219" i="1" s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U2218" i="1"/>
  <c r="T2218" i="1"/>
  <c r="V2218" i="1" s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W2217" i="1"/>
  <c r="U2217" i="1"/>
  <c r="V2217" i="1" s="1"/>
  <c r="T2217" i="1"/>
  <c r="S2217" i="1"/>
  <c r="R2217" i="1"/>
  <c r="Q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V2216" i="1"/>
  <c r="U2216" i="1"/>
  <c r="T2216" i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W2214" i="1"/>
  <c r="V2214" i="1"/>
  <c r="U2214" i="1"/>
  <c r="T2214" i="1"/>
  <c r="R2214" i="1"/>
  <c r="Q2214" i="1"/>
  <c r="P2214" i="1"/>
  <c r="O2214" i="1"/>
  <c r="N2214" i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Z2213" i="1"/>
  <c r="Y2213" i="1"/>
  <c r="X2213" i="1"/>
  <c r="W2213" i="1"/>
  <c r="U2213" i="1"/>
  <c r="T2213" i="1"/>
  <c r="R2213" i="1"/>
  <c r="Q2213" i="1"/>
  <c r="S2213" i="1" s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U2212" i="1"/>
  <c r="T2212" i="1"/>
  <c r="R2212" i="1"/>
  <c r="S2212" i="1" s="1"/>
  <c r="Q2212" i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Z2211" i="1"/>
  <c r="Y2211" i="1"/>
  <c r="X2211" i="1"/>
  <c r="W2211" i="1"/>
  <c r="U2211" i="1"/>
  <c r="V2211" i="1" s="1"/>
  <c r="T2211" i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W2209" i="1"/>
  <c r="V2209" i="1"/>
  <c r="U2209" i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V2207" i="1"/>
  <c r="U2207" i="1"/>
  <c r="T2207" i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U2206" i="1"/>
  <c r="T2206" i="1"/>
  <c r="V2206" i="1" s="1"/>
  <c r="R2206" i="1"/>
  <c r="Q2206" i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T2205" i="1"/>
  <c r="V2205" i="1" s="1"/>
  <c r="R2205" i="1"/>
  <c r="Q2205" i="1"/>
  <c r="S2205" i="1" s="1"/>
  <c r="O2205" i="1"/>
  <c r="P2205" i="1" s="1"/>
  <c r="N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T2204" i="1"/>
  <c r="V2204" i="1" s="1"/>
  <c r="R2204" i="1"/>
  <c r="S2204" i="1" s="1"/>
  <c r="Q2204" i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V2203" i="1" s="1"/>
  <c r="T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U2202" i="1"/>
  <c r="T2202" i="1"/>
  <c r="V2202" i="1" s="1"/>
  <c r="R2202" i="1"/>
  <c r="S2202" i="1" s="1"/>
  <c r="AB2202" i="1" s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V2201" i="1"/>
  <c r="U2201" i="1"/>
  <c r="T2201" i="1"/>
  <c r="S2201" i="1"/>
  <c r="R2201" i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W2200" i="1"/>
  <c r="U2200" i="1"/>
  <c r="T2200" i="1"/>
  <c r="V2200" i="1" s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T2199" i="1"/>
  <c r="V2199" i="1" s="1"/>
  <c r="R2199" i="1"/>
  <c r="Q2199" i="1"/>
  <c r="S2199" i="1" s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U2197" i="1"/>
  <c r="T2197" i="1"/>
  <c r="R2197" i="1"/>
  <c r="Q2197" i="1"/>
  <c r="S2197" i="1" s="1"/>
  <c r="O2197" i="1"/>
  <c r="P2197" i="1" s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R2196" i="1"/>
  <c r="S2196" i="1" s="1"/>
  <c r="Q2196" i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V2195" i="1" s="1"/>
  <c r="T2195" i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W2193" i="1"/>
  <c r="V2193" i="1"/>
  <c r="U2193" i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R2190" i="1"/>
  <c r="Q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T2189" i="1"/>
  <c r="S2189" i="1"/>
  <c r="R2189" i="1"/>
  <c r="Q2189" i="1"/>
  <c r="O2189" i="1"/>
  <c r="P2189" i="1" s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U2188" i="1"/>
  <c r="T2188" i="1"/>
  <c r="V2188" i="1" s="1"/>
  <c r="R2188" i="1"/>
  <c r="S2188" i="1" s="1"/>
  <c r="Q2188" i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Y2185" i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Z2183" i="1"/>
  <c r="Y2183" i="1"/>
  <c r="X2183" i="1"/>
  <c r="W2183" i="1"/>
  <c r="U2183" i="1"/>
  <c r="T2183" i="1"/>
  <c r="V2183" i="1" s="1"/>
  <c r="R2183" i="1"/>
  <c r="Q2183" i="1"/>
  <c r="S2183" i="1" s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U2182" i="1"/>
  <c r="T2182" i="1"/>
  <c r="V2182" i="1" s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AB2182" i="1" s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S2181" i="1"/>
  <c r="R2181" i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S2180" i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V2179" i="1" s="1"/>
  <c r="T2179" i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W2176" i="1"/>
  <c r="U2176" i="1"/>
  <c r="T2176" i="1"/>
  <c r="V2176" i="1" s="1"/>
  <c r="R2176" i="1"/>
  <c r="Q2176" i="1"/>
  <c r="S2176" i="1" s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U2173" i="1"/>
  <c r="T2173" i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Z2171" i="1" s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V2169" i="1"/>
  <c r="U2169" i="1"/>
  <c r="T2169" i="1"/>
  <c r="S2169" i="1"/>
  <c r="AB2169" i="1" s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U2167" i="1"/>
  <c r="T2167" i="1"/>
  <c r="V2167" i="1" s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V2166" i="1" s="1"/>
  <c r="R2166" i="1"/>
  <c r="Q2166" i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S2164" i="1" s="1"/>
  <c r="Q2164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V2163" i="1"/>
  <c r="U2163" i="1"/>
  <c r="T2163" i="1"/>
  <c r="S2163" i="1"/>
  <c r="R2163" i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V2162" i="1" s="1"/>
  <c r="T2162" i="1"/>
  <c r="R2162" i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Z2160" i="1" s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T2159" i="1"/>
  <c r="S2159" i="1"/>
  <c r="R2159" i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V2155" i="1" s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W2153" i="1"/>
  <c r="U2153" i="1"/>
  <c r="T2153" i="1"/>
  <c r="V2153" i="1" s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U2152" i="1"/>
  <c r="T2152" i="1"/>
  <c r="V2152" i="1" s="1"/>
  <c r="S2152" i="1"/>
  <c r="R2152" i="1"/>
  <c r="Q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B2151" i="1"/>
  <c r="AA2151" i="1"/>
  <c r="Y2151" i="1"/>
  <c r="Z2151" i="1" s="1"/>
  <c r="X2151" i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R2150" i="1"/>
  <c r="Q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T2149" i="1"/>
  <c r="V2149" i="1" s="1"/>
  <c r="R2149" i="1"/>
  <c r="Q2149" i="1"/>
  <c r="S2149" i="1" s="1"/>
  <c r="O2149" i="1"/>
  <c r="P2149" i="1" s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Z2148" i="1"/>
  <c r="Y2148" i="1"/>
  <c r="X2148" i="1"/>
  <c r="W2148" i="1"/>
  <c r="U2148" i="1"/>
  <c r="T2148" i="1"/>
  <c r="V2148" i="1" s="1"/>
  <c r="R2148" i="1"/>
  <c r="S2148" i="1" s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V2147" i="1" s="1"/>
  <c r="T2147" i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V2146" i="1"/>
  <c r="U2146" i="1"/>
  <c r="T2146" i="1"/>
  <c r="R2146" i="1"/>
  <c r="Q2146" i="1"/>
  <c r="S2146" i="1" s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V2145" i="1"/>
  <c r="U2145" i="1"/>
  <c r="T2145" i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U2144" i="1"/>
  <c r="T2144" i="1"/>
  <c r="V2144" i="1" s="1"/>
  <c r="R2144" i="1"/>
  <c r="S2144" i="1" s="1"/>
  <c r="Q2144" i="1"/>
  <c r="O2144" i="1"/>
  <c r="P2144" i="1" s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AB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V2142" i="1"/>
  <c r="U2142" i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P2141" i="1" s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Z2140" i="1"/>
  <c r="Y2140" i="1"/>
  <c r="X2140" i="1"/>
  <c r="W2140" i="1"/>
  <c r="U2140" i="1"/>
  <c r="T2140" i="1"/>
  <c r="V2140" i="1" s="1"/>
  <c r="R2140" i="1"/>
  <c r="S2140" i="1" s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P2138" i="1"/>
  <c r="O2138" i="1"/>
  <c r="N2138" i="1"/>
  <c r="L2138" i="1"/>
  <c r="M2138" i="1" s="1"/>
  <c r="AB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Z2135" i="1"/>
  <c r="Y2135" i="1"/>
  <c r="X2135" i="1"/>
  <c r="W2135" i="1"/>
  <c r="U2135" i="1"/>
  <c r="V2135" i="1" s="1"/>
  <c r="T2135" i="1"/>
  <c r="R2135" i="1"/>
  <c r="S2135" i="1" s="1"/>
  <c r="Q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M2134" i="1" s="1"/>
  <c r="AB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T2133" i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P2132" i="1"/>
  <c r="O2132" i="1"/>
  <c r="N2132" i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Z2131" i="1"/>
  <c r="Y2131" i="1"/>
  <c r="X2131" i="1"/>
  <c r="W2131" i="1"/>
  <c r="U2131" i="1"/>
  <c r="V2131" i="1" s="1"/>
  <c r="T2131" i="1"/>
  <c r="R2131" i="1"/>
  <c r="S2131" i="1" s="1"/>
  <c r="Q2131" i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V2130" i="1" s="1"/>
  <c r="T2130" i="1"/>
  <c r="R2130" i="1"/>
  <c r="Q2130" i="1"/>
  <c r="S2130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M2129" i="1" s="1"/>
  <c r="AB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U2128" i="1"/>
  <c r="T2128" i="1"/>
  <c r="V2128" i="1" s="1"/>
  <c r="R2128" i="1"/>
  <c r="Q2128" i="1"/>
  <c r="S2128" i="1" s="1"/>
  <c r="O2128" i="1"/>
  <c r="P2128" i="1" s="1"/>
  <c r="N2128" i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Y2127" i="1"/>
  <c r="Z2127" i="1" s="1"/>
  <c r="X2127" i="1"/>
  <c r="W2127" i="1"/>
  <c r="V2127" i="1"/>
  <c r="U2127" i="1"/>
  <c r="T2127" i="1"/>
  <c r="S2127" i="1"/>
  <c r="R2127" i="1"/>
  <c r="Q2127" i="1"/>
  <c r="O2127" i="1"/>
  <c r="N2127" i="1"/>
  <c r="P2127" i="1" s="1"/>
  <c r="M2127" i="1"/>
  <c r="L2127" i="1"/>
  <c r="K2127" i="1"/>
  <c r="J2127" i="1"/>
  <c r="AB2127" i="1" s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V2126" i="1" s="1"/>
  <c r="T2126" i="1"/>
  <c r="R2126" i="1"/>
  <c r="Q2126" i="1"/>
  <c r="O2126" i="1"/>
  <c r="P2126" i="1" s="1"/>
  <c r="N2126" i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U2125" i="1"/>
  <c r="T2125" i="1"/>
  <c r="V2125" i="1" s="1"/>
  <c r="R2125" i="1"/>
  <c r="Q2125" i="1"/>
  <c r="S2125" i="1" s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U2124" i="1"/>
  <c r="T2124" i="1"/>
  <c r="V2124" i="1" s="1"/>
  <c r="R2124" i="1"/>
  <c r="S2124" i="1" s="1"/>
  <c r="AB2124" i="1" s="1"/>
  <c r="Q2124" i="1"/>
  <c r="O2124" i="1"/>
  <c r="N2124" i="1"/>
  <c r="P2124" i="1" s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V2123" i="1"/>
  <c r="U2123" i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P2121" i="1"/>
  <c r="O2121" i="1"/>
  <c r="N2121" i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V2118" i="1"/>
  <c r="U2118" i="1"/>
  <c r="T2118" i="1"/>
  <c r="R2118" i="1"/>
  <c r="Q2118" i="1"/>
  <c r="S2118" i="1" s="1"/>
  <c r="P2118" i="1"/>
  <c r="O2118" i="1"/>
  <c r="N2118" i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S2117" i="1" s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U2116" i="1"/>
  <c r="V2116" i="1" s="1"/>
  <c r="T2116" i="1"/>
  <c r="R2116" i="1"/>
  <c r="S2116" i="1" s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V2115" i="1" s="1"/>
  <c r="T2115" i="1"/>
  <c r="R2115" i="1"/>
  <c r="Q2115" i="1"/>
  <c r="S2115" i="1" s="1"/>
  <c r="O2115" i="1"/>
  <c r="P2115" i="1" s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V2114" i="1" s="1"/>
  <c r="R2114" i="1"/>
  <c r="S2114" i="1" s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V2112" i="1"/>
  <c r="U2112" i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T2109" i="1"/>
  <c r="V2109" i="1" s="1"/>
  <c r="S2109" i="1"/>
  <c r="R2109" i="1"/>
  <c r="Q2109" i="1"/>
  <c r="P2109" i="1"/>
  <c r="O2109" i="1"/>
  <c r="N2109" i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S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V2107" i="1" s="1"/>
  <c r="T2107" i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V2105" i="1" s="1"/>
  <c r="T2105" i="1"/>
  <c r="S2105" i="1"/>
  <c r="R2105" i="1"/>
  <c r="Q2105" i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Z2103" i="1" s="1"/>
  <c r="X2103" i="1"/>
  <c r="W2103" i="1"/>
  <c r="V2103" i="1"/>
  <c r="U2103" i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O2102" i="1"/>
  <c r="P2102" i="1" s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Z2101" i="1"/>
  <c r="Y2101" i="1"/>
  <c r="X2101" i="1"/>
  <c r="W2101" i="1"/>
  <c r="U2101" i="1"/>
  <c r="T2101" i="1"/>
  <c r="V2101" i="1" s="1"/>
  <c r="R2101" i="1"/>
  <c r="Q2101" i="1"/>
  <c r="S2101" i="1" s="1"/>
  <c r="O2101" i="1"/>
  <c r="P2101" i="1" s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S2100" i="1" s="1"/>
  <c r="Q2100" i="1"/>
  <c r="O2100" i="1"/>
  <c r="P2100" i="1" s="1"/>
  <c r="N2100" i="1"/>
  <c r="L2100" i="1"/>
  <c r="M2100" i="1" s="1"/>
  <c r="AB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V2099" i="1"/>
  <c r="U2099" i="1"/>
  <c r="T2099" i="1"/>
  <c r="R2099" i="1"/>
  <c r="Q2099" i="1"/>
  <c r="S2099" i="1" s="1"/>
  <c r="O2099" i="1"/>
  <c r="N2099" i="1"/>
  <c r="P2099" i="1" s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T2098" i="1"/>
  <c r="V2098" i="1" s="1"/>
  <c r="R2098" i="1"/>
  <c r="Q2098" i="1"/>
  <c r="S2098" i="1" s="1"/>
  <c r="O2098" i="1"/>
  <c r="P2098" i="1" s="1"/>
  <c r="N2098" i="1"/>
  <c r="L2098" i="1"/>
  <c r="M2098" i="1" s="1"/>
  <c r="K2098" i="1"/>
  <c r="J2098" i="1"/>
  <c r="I2098" i="1"/>
  <c r="AB2098" i="1" s="1"/>
  <c r="H2098" i="1"/>
  <c r="G2098" i="1"/>
  <c r="F2098" i="1"/>
  <c r="E2098" i="1"/>
  <c r="D2098" i="1"/>
  <c r="B2098" i="1"/>
  <c r="A2098" i="1"/>
  <c r="AB2097" i="1"/>
  <c r="AA2097" i="1"/>
  <c r="Y2097" i="1"/>
  <c r="X2097" i="1"/>
  <c r="Z2097" i="1" s="1"/>
  <c r="W2097" i="1"/>
  <c r="U2097" i="1"/>
  <c r="T2097" i="1"/>
  <c r="V2097" i="1" s="1"/>
  <c r="R2097" i="1"/>
  <c r="S2097" i="1" s="1"/>
  <c r="Q2097" i="1"/>
  <c r="O2097" i="1"/>
  <c r="P2097" i="1" s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U2096" i="1"/>
  <c r="V2096" i="1" s="1"/>
  <c r="T2096" i="1"/>
  <c r="R2096" i="1"/>
  <c r="S2096" i="1" s="1"/>
  <c r="Q2096" i="1"/>
  <c r="O2096" i="1"/>
  <c r="P2096" i="1" s="1"/>
  <c r="N2096" i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Z2095" i="1"/>
  <c r="Y2095" i="1"/>
  <c r="X2095" i="1"/>
  <c r="W2095" i="1"/>
  <c r="U2095" i="1"/>
  <c r="V2095" i="1" s="1"/>
  <c r="T2095" i="1"/>
  <c r="R2095" i="1"/>
  <c r="S2095" i="1" s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V2094" i="1" s="1"/>
  <c r="T2094" i="1"/>
  <c r="R2094" i="1"/>
  <c r="Q2094" i="1"/>
  <c r="S2094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P2093" i="1"/>
  <c r="O2093" i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V2092" i="1"/>
  <c r="U2092" i="1"/>
  <c r="T2092" i="1"/>
  <c r="S2092" i="1"/>
  <c r="R2092" i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T2090" i="1"/>
  <c r="V2090" i="1" s="1"/>
  <c r="R2090" i="1"/>
  <c r="Q2090" i="1"/>
  <c r="S2090" i="1" s="1"/>
  <c r="O2090" i="1"/>
  <c r="P2090" i="1" s="1"/>
  <c r="N2090" i="1"/>
  <c r="L2090" i="1"/>
  <c r="M2090" i="1" s="1"/>
  <c r="K2090" i="1"/>
  <c r="J2090" i="1"/>
  <c r="I2090" i="1"/>
  <c r="AB2090" i="1" s="1"/>
  <c r="H2090" i="1"/>
  <c r="G2090" i="1"/>
  <c r="F2090" i="1"/>
  <c r="E2090" i="1"/>
  <c r="D2090" i="1"/>
  <c r="B2090" i="1"/>
  <c r="A2090" i="1"/>
  <c r="AB2089" i="1"/>
  <c r="AA2089" i="1"/>
  <c r="Y2089" i="1"/>
  <c r="X2089" i="1"/>
  <c r="Z2089" i="1" s="1"/>
  <c r="W2089" i="1"/>
  <c r="U2089" i="1"/>
  <c r="T2089" i="1"/>
  <c r="V2089" i="1" s="1"/>
  <c r="R2089" i="1"/>
  <c r="S2089" i="1" s="1"/>
  <c r="Q2089" i="1"/>
  <c r="O2089" i="1"/>
  <c r="P2089" i="1" s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V2088" i="1" s="1"/>
  <c r="T2088" i="1"/>
  <c r="R2088" i="1"/>
  <c r="S2088" i="1" s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Z2087" i="1"/>
  <c r="Y2087" i="1"/>
  <c r="X2087" i="1"/>
  <c r="W2087" i="1"/>
  <c r="U2087" i="1"/>
  <c r="V2087" i="1" s="1"/>
  <c r="T2087" i="1"/>
  <c r="R2087" i="1"/>
  <c r="S2087" i="1" s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V2086" i="1" s="1"/>
  <c r="T2086" i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V2084" i="1"/>
  <c r="U2084" i="1"/>
  <c r="T2084" i="1"/>
  <c r="S2084" i="1"/>
  <c r="R2084" i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T2082" i="1"/>
  <c r="V2082" i="1" s="1"/>
  <c r="R2082" i="1"/>
  <c r="Q2082" i="1"/>
  <c r="S2082" i="1" s="1"/>
  <c r="O2082" i="1"/>
  <c r="P2082" i="1" s="1"/>
  <c r="N2082" i="1"/>
  <c r="L2082" i="1"/>
  <c r="M2082" i="1" s="1"/>
  <c r="AB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S2081" i="1" s="1"/>
  <c r="Q2081" i="1"/>
  <c r="O2081" i="1"/>
  <c r="P2081" i="1" s="1"/>
  <c r="N2081" i="1"/>
  <c r="L2081" i="1"/>
  <c r="M2081" i="1" s="1"/>
  <c r="AB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V2080" i="1" s="1"/>
  <c r="T2080" i="1"/>
  <c r="R2080" i="1"/>
  <c r="S2080" i="1" s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Z2079" i="1"/>
  <c r="Y2079" i="1"/>
  <c r="X2079" i="1"/>
  <c r="W2079" i="1"/>
  <c r="U2079" i="1"/>
  <c r="V2079" i="1" s="1"/>
  <c r="T2079" i="1"/>
  <c r="R2079" i="1"/>
  <c r="S2079" i="1" s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V2078" i="1" s="1"/>
  <c r="T2078" i="1"/>
  <c r="R2078" i="1"/>
  <c r="Q2078" i="1"/>
  <c r="S2078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V2076" i="1"/>
  <c r="U2076" i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AB2076" i="1" s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T2074" i="1"/>
  <c r="V2074" i="1" s="1"/>
  <c r="R2074" i="1"/>
  <c r="Q2074" i="1"/>
  <c r="S2074" i="1" s="1"/>
  <c r="O2074" i="1"/>
  <c r="P2074" i="1" s="1"/>
  <c r="N2074" i="1"/>
  <c r="L2074" i="1"/>
  <c r="M2074" i="1" s="1"/>
  <c r="AB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S2073" i="1" s="1"/>
  <c r="Q2073" i="1"/>
  <c r="O2073" i="1"/>
  <c r="P2073" i="1" s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V2072" i="1" s="1"/>
  <c r="T2072" i="1"/>
  <c r="R2072" i="1"/>
  <c r="S2072" i="1" s="1"/>
  <c r="Q2072" i="1"/>
  <c r="O2072" i="1"/>
  <c r="P2072" i="1" s="1"/>
  <c r="N2072" i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Z2071" i="1"/>
  <c r="Y2071" i="1"/>
  <c r="X2071" i="1"/>
  <c r="W2071" i="1"/>
  <c r="U2071" i="1"/>
  <c r="V2071" i="1" s="1"/>
  <c r="T2071" i="1"/>
  <c r="R2071" i="1"/>
  <c r="S2071" i="1" s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V2070" i="1" s="1"/>
  <c r="T2070" i="1"/>
  <c r="R2070" i="1"/>
  <c r="Q2070" i="1"/>
  <c r="S2070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V2068" i="1"/>
  <c r="U2068" i="1"/>
  <c r="T2068" i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T2066" i="1"/>
  <c r="V2066" i="1" s="1"/>
  <c r="R2066" i="1"/>
  <c r="Q2066" i="1"/>
  <c r="S2066" i="1" s="1"/>
  <c r="O2066" i="1"/>
  <c r="P2066" i="1" s="1"/>
  <c r="N2066" i="1"/>
  <c r="L2066" i="1"/>
  <c r="M2066" i="1" s="1"/>
  <c r="AB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O2065" i="1"/>
  <c r="P2065" i="1" s="1"/>
  <c r="N2065" i="1"/>
  <c r="L2065" i="1"/>
  <c r="M2065" i="1" s="1"/>
  <c r="AB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V2064" i="1" s="1"/>
  <c r="T2064" i="1"/>
  <c r="R2064" i="1"/>
  <c r="S2064" i="1" s="1"/>
  <c r="Q2064" i="1"/>
  <c r="O2064" i="1"/>
  <c r="P2064" i="1" s="1"/>
  <c r="N2064" i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Z2063" i="1"/>
  <c r="Y2063" i="1"/>
  <c r="X2063" i="1"/>
  <c r="W2063" i="1"/>
  <c r="U2063" i="1"/>
  <c r="V2063" i="1" s="1"/>
  <c r="T2063" i="1"/>
  <c r="R2063" i="1"/>
  <c r="S2063" i="1" s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V2062" i="1" s="1"/>
  <c r="T2062" i="1"/>
  <c r="R2062" i="1"/>
  <c r="Q2062" i="1"/>
  <c r="S2062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P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P2057" i="1" s="1"/>
  <c r="N2057" i="1"/>
  <c r="L2057" i="1"/>
  <c r="M2057" i="1" s="1"/>
  <c r="AB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V2056" i="1" s="1"/>
  <c r="T2056" i="1"/>
  <c r="R2056" i="1"/>
  <c r="S2056" i="1" s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Z2055" i="1"/>
  <c r="Y2055" i="1"/>
  <c r="X2055" i="1"/>
  <c r="W2055" i="1"/>
  <c r="U2055" i="1"/>
  <c r="V2055" i="1" s="1"/>
  <c r="T2055" i="1"/>
  <c r="R2055" i="1"/>
  <c r="S2055" i="1" s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V2054" i="1" s="1"/>
  <c r="T2054" i="1"/>
  <c r="R2054" i="1"/>
  <c r="Q2054" i="1"/>
  <c r="S2054" i="1" s="1"/>
  <c r="P2054" i="1"/>
  <c r="O2054" i="1"/>
  <c r="N2054" i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AB2051" i="1" s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T2050" i="1"/>
  <c r="V2050" i="1" s="1"/>
  <c r="R2050" i="1"/>
  <c r="Q2050" i="1"/>
  <c r="S2050" i="1" s="1"/>
  <c r="AB2050" i="1" s="1"/>
  <c r="O2050" i="1"/>
  <c r="P2050" i="1" s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O2049" i="1"/>
  <c r="P2049" i="1" s="1"/>
  <c r="N2049" i="1"/>
  <c r="L2049" i="1"/>
  <c r="M2049" i="1" s="1"/>
  <c r="AB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V2048" i="1" s="1"/>
  <c r="R2048" i="1"/>
  <c r="S2048" i="1" s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Z2047" i="1"/>
  <c r="Y2047" i="1"/>
  <c r="X2047" i="1"/>
  <c r="W2047" i="1"/>
  <c r="U2047" i="1"/>
  <c r="V2047" i="1" s="1"/>
  <c r="T2047" i="1"/>
  <c r="R2047" i="1"/>
  <c r="S2047" i="1" s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V2046" i="1" s="1"/>
  <c r="T2046" i="1"/>
  <c r="R2046" i="1"/>
  <c r="Q2046" i="1"/>
  <c r="S2046" i="1" s="1"/>
  <c r="P2046" i="1"/>
  <c r="O2046" i="1"/>
  <c r="N2046" i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V2044" i="1"/>
  <c r="U2044" i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Z2043" i="1" s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AB2043" i="1" s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T2042" i="1"/>
  <c r="V2042" i="1" s="1"/>
  <c r="R2042" i="1"/>
  <c r="Q2042" i="1"/>
  <c r="S2042" i="1" s="1"/>
  <c r="AB2042" i="1" s="1"/>
  <c r="O2042" i="1"/>
  <c r="P2042" i="1" s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O2041" i="1"/>
  <c r="P2041" i="1" s="1"/>
  <c r="N2041" i="1"/>
  <c r="L2041" i="1"/>
  <c r="M2041" i="1" s="1"/>
  <c r="AB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V2040" i="1" s="1"/>
  <c r="T2040" i="1"/>
  <c r="R2040" i="1"/>
  <c r="S2040" i="1" s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Z2039" i="1"/>
  <c r="Y2039" i="1"/>
  <c r="X2039" i="1"/>
  <c r="W2039" i="1"/>
  <c r="U2039" i="1"/>
  <c r="V2039" i="1" s="1"/>
  <c r="T2039" i="1"/>
  <c r="R2039" i="1"/>
  <c r="S2039" i="1" s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V2038" i="1" s="1"/>
  <c r="T2038" i="1"/>
  <c r="R2038" i="1"/>
  <c r="Q2038" i="1"/>
  <c r="S2038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V2036" i="1"/>
  <c r="U2036" i="1"/>
  <c r="T2036" i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Z2035" i="1" s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M2034" i="1" s="1"/>
  <c r="K2034" i="1"/>
  <c r="J2034" i="1"/>
  <c r="I2034" i="1"/>
  <c r="AB2034" i="1" s="1"/>
  <c r="H2034" i="1"/>
  <c r="G2034" i="1"/>
  <c r="F2034" i="1"/>
  <c r="E2034" i="1"/>
  <c r="D2034" i="1"/>
  <c r="B2034" i="1"/>
  <c r="A2034" i="1"/>
  <c r="AB2033" i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O2033" i="1"/>
  <c r="P2033" i="1" s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V2032" i="1" s="1"/>
  <c r="T2032" i="1"/>
  <c r="R2032" i="1"/>
  <c r="S2032" i="1" s="1"/>
  <c r="Q2032" i="1"/>
  <c r="O2032" i="1"/>
  <c r="P2032" i="1" s="1"/>
  <c r="N2032" i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Z2031" i="1"/>
  <c r="Y2031" i="1"/>
  <c r="X2031" i="1"/>
  <c r="W2031" i="1"/>
  <c r="U2031" i="1"/>
  <c r="V2031" i="1" s="1"/>
  <c r="T2031" i="1"/>
  <c r="R2031" i="1"/>
  <c r="S2031" i="1" s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V2030" i="1" s="1"/>
  <c r="T2030" i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Z2027" i="1" s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T2026" i="1"/>
  <c r="V2026" i="1" s="1"/>
  <c r="R2026" i="1"/>
  <c r="Q2026" i="1"/>
  <c r="S2026" i="1" s="1"/>
  <c r="O2026" i="1"/>
  <c r="P2026" i="1" s="1"/>
  <c r="N2026" i="1"/>
  <c r="L2026" i="1"/>
  <c r="M2026" i="1" s="1"/>
  <c r="K2026" i="1"/>
  <c r="J2026" i="1"/>
  <c r="I2026" i="1"/>
  <c r="AB2026" i="1" s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S2025" i="1" s="1"/>
  <c r="AB2025" i="1" s="1"/>
  <c r="Q2025" i="1"/>
  <c r="O2025" i="1"/>
  <c r="P2025" i="1" s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V2024" i="1" s="1"/>
  <c r="T2024" i="1"/>
  <c r="R2024" i="1"/>
  <c r="S2024" i="1" s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Z2023" i="1"/>
  <c r="Y2023" i="1"/>
  <c r="X2023" i="1"/>
  <c r="W2023" i="1"/>
  <c r="U2023" i="1"/>
  <c r="V2023" i="1" s="1"/>
  <c r="T2023" i="1"/>
  <c r="R2023" i="1"/>
  <c r="S2023" i="1" s="1"/>
  <c r="Q2023" i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V2022" i="1" s="1"/>
  <c r="T2022" i="1"/>
  <c r="R2022" i="1"/>
  <c r="Q2022" i="1"/>
  <c r="S2022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V2020" i="1"/>
  <c r="U2020" i="1"/>
  <c r="T2020" i="1"/>
  <c r="S2020" i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T2018" i="1"/>
  <c r="V2018" i="1" s="1"/>
  <c r="R2018" i="1"/>
  <c r="Q2018" i="1"/>
  <c r="S2018" i="1" s="1"/>
  <c r="O2018" i="1"/>
  <c r="N2018" i="1"/>
  <c r="P2018" i="1" s="1"/>
  <c r="AB2018" i="1" s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O2017" i="1"/>
  <c r="P2017" i="1" s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V2016" i="1" s="1"/>
  <c r="T2016" i="1"/>
  <c r="R2016" i="1"/>
  <c r="S2016" i="1" s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V2015" i="1" s="1"/>
  <c r="T2015" i="1"/>
  <c r="R2015" i="1"/>
  <c r="S2015" i="1" s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V2014" i="1" s="1"/>
  <c r="T2014" i="1"/>
  <c r="R2014" i="1"/>
  <c r="Q2014" i="1"/>
  <c r="S2014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V2012" i="1"/>
  <c r="U2012" i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M2010" i="1" s="1"/>
  <c r="AB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P2009" i="1" s="1"/>
  <c r="N2009" i="1"/>
  <c r="L2009" i="1"/>
  <c r="M2009" i="1" s="1"/>
  <c r="AB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V2008" i="1" s="1"/>
  <c r="R2008" i="1"/>
  <c r="S2008" i="1" s="1"/>
  <c r="Q2008" i="1"/>
  <c r="O2008" i="1"/>
  <c r="P2008" i="1" s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V2007" i="1" s="1"/>
  <c r="T2007" i="1"/>
  <c r="R2007" i="1"/>
  <c r="S2007" i="1" s="1"/>
  <c r="Q2007" i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V2006" i="1" s="1"/>
  <c r="T2006" i="1"/>
  <c r="R2006" i="1"/>
  <c r="Q2006" i="1"/>
  <c r="S2006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V2004" i="1"/>
  <c r="U2004" i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T2002" i="1"/>
  <c r="V2002" i="1" s="1"/>
  <c r="R2002" i="1"/>
  <c r="Q2002" i="1"/>
  <c r="S2002" i="1" s="1"/>
  <c r="O2002" i="1"/>
  <c r="P2002" i="1" s="1"/>
  <c r="N2002" i="1"/>
  <c r="L2002" i="1"/>
  <c r="M2002" i="1" s="1"/>
  <c r="AB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O2001" i="1"/>
  <c r="P2001" i="1" s="1"/>
  <c r="N2001" i="1"/>
  <c r="L2001" i="1"/>
  <c r="M2001" i="1" s="1"/>
  <c r="AB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V2000" i="1" s="1"/>
  <c r="T2000" i="1"/>
  <c r="R2000" i="1"/>
  <c r="S2000" i="1" s="1"/>
  <c r="Q2000" i="1"/>
  <c r="O2000" i="1"/>
  <c r="P2000" i="1" s="1"/>
  <c r="N2000" i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Z1999" i="1"/>
  <c r="Y1999" i="1"/>
  <c r="X1999" i="1"/>
  <c r="W1999" i="1"/>
  <c r="U1999" i="1"/>
  <c r="V1999" i="1" s="1"/>
  <c r="T1999" i="1"/>
  <c r="R1999" i="1"/>
  <c r="S1999" i="1" s="1"/>
  <c r="Q1999" i="1"/>
  <c r="O1999" i="1"/>
  <c r="N1999" i="1"/>
  <c r="P1999" i="1" s="1"/>
  <c r="M1999" i="1"/>
  <c r="L1999" i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V1998" i="1" s="1"/>
  <c r="T1998" i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M1996" i="1" s="1"/>
  <c r="AB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M1994" i="1" s="1"/>
  <c r="K1994" i="1"/>
  <c r="J1994" i="1"/>
  <c r="I1994" i="1"/>
  <c r="AB1994" i="1" s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P1993" i="1" s="1"/>
  <c r="N1993" i="1"/>
  <c r="L1993" i="1"/>
  <c r="M1993" i="1" s="1"/>
  <c r="AB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U1992" i="1"/>
  <c r="T1992" i="1"/>
  <c r="V1992" i="1" s="1"/>
  <c r="R1992" i="1"/>
  <c r="S1992" i="1" s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Z1991" i="1"/>
  <c r="Y1991" i="1"/>
  <c r="X1991" i="1"/>
  <c r="W1991" i="1"/>
  <c r="U1991" i="1"/>
  <c r="V1991" i="1" s="1"/>
  <c r="T1991" i="1"/>
  <c r="R1991" i="1"/>
  <c r="S1991" i="1" s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V1990" i="1" s="1"/>
  <c r="T1990" i="1"/>
  <c r="R1990" i="1"/>
  <c r="Q1990" i="1"/>
  <c r="S1990" i="1" s="1"/>
  <c r="P1990" i="1"/>
  <c r="O1990" i="1"/>
  <c r="N1990" i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V1988" i="1"/>
  <c r="U1988" i="1"/>
  <c r="T1988" i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AB1987" i="1" s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T1986" i="1"/>
  <c r="V1986" i="1" s="1"/>
  <c r="R1986" i="1"/>
  <c r="Q1986" i="1"/>
  <c r="S1986" i="1" s="1"/>
  <c r="AB1986" i="1" s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P1985" i="1" s="1"/>
  <c r="N1985" i="1"/>
  <c r="L1985" i="1"/>
  <c r="M1985" i="1" s="1"/>
  <c r="AB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V1984" i="1" s="1"/>
  <c r="R1984" i="1"/>
  <c r="S1984" i="1" s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V1983" i="1" s="1"/>
  <c r="T1983" i="1"/>
  <c r="R1983" i="1"/>
  <c r="S1983" i="1" s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V1982" i="1" s="1"/>
  <c r="T1982" i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V1980" i="1"/>
  <c r="U1980" i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V1979" i="1"/>
  <c r="U1979" i="1"/>
  <c r="T1979" i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AB1979" i="1" s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T1978" i="1"/>
  <c r="V1978" i="1" s="1"/>
  <c r="R1978" i="1"/>
  <c r="Q1978" i="1"/>
  <c r="S1978" i="1" s="1"/>
  <c r="AB1978" i="1" s="1"/>
  <c r="O1978" i="1"/>
  <c r="N1978" i="1"/>
  <c r="P1978" i="1" s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P1977" i="1" s="1"/>
  <c r="N1977" i="1"/>
  <c r="L1977" i="1"/>
  <c r="M1977" i="1" s="1"/>
  <c r="AB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T1976" i="1"/>
  <c r="V1976" i="1" s="1"/>
  <c r="R1976" i="1"/>
  <c r="S1976" i="1" s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V1975" i="1" s="1"/>
  <c r="T1975" i="1"/>
  <c r="R1975" i="1"/>
  <c r="S1975" i="1" s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V1974" i="1" s="1"/>
  <c r="T1974" i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M1970" i="1" s="1"/>
  <c r="K1970" i="1"/>
  <c r="J1970" i="1"/>
  <c r="I1970" i="1"/>
  <c r="AB1970" i="1" s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P1969" i="1" s="1"/>
  <c r="AB1969" i="1" s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T1968" i="1"/>
  <c r="V1968" i="1" s="1"/>
  <c r="R1968" i="1"/>
  <c r="S1968" i="1" s="1"/>
  <c r="Q1968" i="1"/>
  <c r="O1968" i="1"/>
  <c r="P1968" i="1" s="1"/>
  <c r="N1968" i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Z1967" i="1"/>
  <c r="Y1967" i="1"/>
  <c r="X1967" i="1"/>
  <c r="W1967" i="1"/>
  <c r="U1967" i="1"/>
  <c r="V1967" i="1" s="1"/>
  <c r="T1967" i="1"/>
  <c r="R1967" i="1"/>
  <c r="S1967" i="1" s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V1966" i="1" s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S1965" i="1"/>
  <c r="R1965" i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T1962" i="1"/>
  <c r="V1962" i="1" s="1"/>
  <c r="R1962" i="1"/>
  <c r="Q1962" i="1"/>
  <c r="S1962" i="1" s="1"/>
  <c r="O1962" i="1"/>
  <c r="P1962" i="1" s="1"/>
  <c r="N1962" i="1"/>
  <c r="L1962" i="1"/>
  <c r="M1962" i="1" s="1"/>
  <c r="AB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V1961" i="1" s="1"/>
  <c r="R1961" i="1"/>
  <c r="S1961" i="1" s="1"/>
  <c r="Q1961" i="1"/>
  <c r="O1961" i="1"/>
  <c r="P1961" i="1" s="1"/>
  <c r="AB1961" i="1" s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V1960" i="1" s="1"/>
  <c r="T1960" i="1"/>
  <c r="R1960" i="1"/>
  <c r="S1960" i="1" s="1"/>
  <c r="Q1960" i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V1959" i="1" s="1"/>
  <c r="T1959" i="1"/>
  <c r="R1959" i="1"/>
  <c r="S1959" i="1" s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V1958" i="1" s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V1956" i="1"/>
  <c r="U1956" i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T1954" i="1"/>
  <c r="V1954" i="1" s="1"/>
  <c r="R1954" i="1"/>
  <c r="Q1954" i="1"/>
  <c r="S1954" i="1" s="1"/>
  <c r="O1954" i="1"/>
  <c r="P1954" i="1" s="1"/>
  <c r="N1954" i="1"/>
  <c r="L1954" i="1"/>
  <c r="M1954" i="1" s="1"/>
  <c r="K1954" i="1"/>
  <c r="J1954" i="1"/>
  <c r="I1954" i="1"/>
  <c r="AB1954" i="1" s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R1953" i="1"/>
  <c r="S1953" i="1" s="1"/>
  <c r="AB1953" i="1" s="1"/>
  <c r="Q1953" i="1"/>
  <c r="O1953" i="1"/>
  <c r="P1953" i="1" s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V1952" i="1" s="1"/>
  <c r="T1952" i="1"/>
  <c r="R1952" i="1"/>
  <c r="S1952" i="1" s="1"/>
  <c r="Q1952" i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V1951" i="1" s="1"/>
  <c r="T1951" i="1"/>
  <c r="R1951" i="1"/>
  <c r="S1951" i="1" s="1"/>
  <c r="Q1951" i="1"/>
  <c r="P1951" i="1"/>
  <c r="O1951" i="1"/>
  <c r="N1951" i="1"/>
  <c r="M1951" i="1"/>
  <c r="L1951" i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V1949" i="1"/>
  <c r="U1949" i="1"/>
  <c r="T1949" i="1"/>
  <c r="S1949" i="1"/>
  <c r="R1949" i="1"/>
  <c r="Q1949" i="1"/>
  <c r="P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V1948" i="1"/>
  <c r="U1948" i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L1947" i="1"/>
  <c r="M1947" i="1" s="1"/>
  <c r="K1947" i="1"/>
  <c r="J1947" i="1"/>
  <c r="I1947" i="1"/>
  <c r="AB1947" i="1" s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AB1946" i="1" s="1"/>
  <c r="O1946" i="1"/>
  <c r="P1946" i="1" s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S1945" i="1" s="1"/>
  <c r="Q1945" i="1"/>
  <c r="O1945" i="1"/>
  <c r="P1945" i="1" s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V1944" i="1" s="1"/>
  <c r="T1944" i="1"/>
  <c r="R1944" i="1"/>
  <c r="S1944" i="1" s="1"/>
  <c r="Q1944" i="1"/>
  <c r="O1944" i="1"/>
  <c r="P1944" i="1" s="1"/>
  <c r="N1944" i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V1943" i="1" s="1"/>
  <c r="T1943" i="1"/>
  <c r="R1943" i="1"/>
  <c r="S1943" i="1" s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V1942" i="1" s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S1941" i="1"/>
  <c r="R1941" i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AB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V1937" i="1" s="1"/>
  <c r="R1937" i="1"/>
  <c r="Q1937" i="1"/>
  <c r="S1937" i="1" s="1"/>
  <c r="O1937" i="1"/>
  <c r="P1937" i="1" s="1"/>
  <c r="N1937" i="1"/>
  <c r="L1937" i="1"/>
  <c r="M1937" i="1" s="1"/>
  <c r="AB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V1936" i="1" s="1"/>
  <c r="R1936" i="1"/>
  <c r="S1936" i="1" s="1"/>
  <c r="Q1936" i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V1935" i="1" s="1"/>
  <c r="T1935" i="1"/>
  <c r="R1935" i="1"/>
  <c r="S1935" i="1" s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V1934" i="1" s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V1933" i="1"/>
  <c r="U1933" i="1"/>
  <c r="T1933" i="1"/>
  <c r="S1933" i="1"/>
  <c r="R1933" i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M1930" i="1" s="1"/>
  <c r="AB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T1929" i="1"/>
  <c r="V1929" i="1" s="1"/>
  <c r="R1929" i="1"/>
  <c r="Q1929" i="1"/>
  <c r="S1929" i="1" s="1"/>
  <c r="O1929" i="1"/>
  <c r="P1929" i="1" s="1"/>
  <c r="AB1929" i="1" s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V1928" i="1" s="1"/>
  <c r="R1928" i="1"/>
  <c r="S1928" i="1" s="1"/>
  <c r="Q1928" i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V1927" i="1" s="1"/>
  <c r="T1927" i="1"/>
  <c r="R1927" i="1"/>
  <c r="S1927" i="1" s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V1926" i="1" s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V1925" i="1"/>
  <c r="U1925" i="1"/>
  <c r="T1925" i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M1922" i="1" s="1"/>
  <c r="K1922" i="1"/>
  <c r="J1922" i="1"/>
  <c r="I1922" i="1"/>
  <c r="AB1922" i="1" s="1"/>
  <c r="H1922" i="1"/>
  <c r="G1922" i="1"/>
  <c r="F1922" i="1"/>
  <c r="E1922" i="1"/>
  <c r="D1922" i="1"/>
  <c r="B1922" i="1"/>
  <c r="A1922" i="1"/>
  <c r="AB1921" i="1"/>
  <c r="AA1921" i="1"/>
  <c r="Z1921" i="1"/>
  <c r="Y1921" i="1"/>
  <c r="X1921" i="1"/>
  <c r="W1921" i="1"/>
  <c r="U1921" i="1"/>
  <c r="T1921" i="1"/>
  <c r="V1921" i="1" s="1"/>
  <c r="R1921" i="1"/>
  <c r="Q1921" i="1"/>
  <c r="S1921" i="1" s="1"/>
  <c r="O1921" i="1"/>
  <c r="P1921" i="1" s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V1920" i="1" s="1"/>
  <c r="R1920" i="1"/>
  <c r="S1920" i="1" s="1"/>
  <c r="Q1920" i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V1919" i="1" s="1"/>
  <c r="T1919" i="1"/>
  <c r="R1919" i="1"/>
  <c r="S1919" i="1" s="1"/>
  <c r="Q1919" i="1"/>
  <c r="P1919" i="1"/>
  <c r="O1919" i="1"/>
  <c r="N1919" i="1"/>
  <c r="M1919" i="1"/>
  <c r="L1919" i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V1918" i="1" s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V1917" i="1"/>
  <c r="U1917" i="1"/>
  <c r="T1917" i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AB1915" i="1" s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T1914" i="1"/>
  <c r="V1914" i="1" s="1"/>
  <c r="R1914" i="1"/>
  <c r="Q1914" i="1"/>
  <c r="S1914" i="1" s="1"/>
  <c r="AB1914" i="1" s="1"/>
  <c r="O1914" i="1"/>
  <c r="N1914" i="1"/>
  <c r="P1914" i="1" s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U1913" i="1"/>
  <c r="T1913" i="1"/>
  <c r="V1913" i="1" s="1"/>
  <c r="R1913" i="1"/>
  <c r="Q1913" i="1"/>
  <c r="S1913" i="1" s="1"/>
  <c r="O1913" i="1"/>
  <c r="P1913" i="1" s="1"/>
  <c r="N1913" i="1"/>
  <c r="L1913" i="1"/>
  <c r="M1913" i="1" s="1"/>
  <c r="AB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V1912" i="1" s="1"/>
  <c r="R1912" i="1"/>
  <c r="S1912" i="1" s="1"/>
  <c r="Q1912" i="1"/>
  <c r="O1912" i="1"/>
  <c r="P1912" i="1" s="1"/>
  <c r="N1912" i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V1911" i="1" s="1"/>
  <c r="T1911" i="1"/>
  <c r="R1911" i="1"/>
  <c r="S1911" i="1" s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V1910" i="1" s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S1909" i="1"/>
  <c r="R1909" i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AB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M1906" i="1" s="1"/>
  <c r="K1906" i="1"/>
  <c r="J1906" i="1"/>
  <c r="I1906" i="1"/>
  <c r="AB1906" i="1" s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T1905" i="1"/>
  <c r="V1905" i="1" s="1"/>
  <c r="R1905" i="1"/>
  <c r="Q1905" i="1"/>
  <c r="S1905" i="1" s="1"/>
  <c r="O1905" i="1"/>
  <c r="P1905" i="1" s="1"/>
  <c r="N1905" i="1"/>
  <c r="L1905" i="1"/>
  <c r="M1905" i="1" s="1"/>
  <c r="AB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V1904" i="1" s="1"/>
  <c r="R1904" i="1"/>
  <c r="S1904" i="1" s="1"/>
  <c r="Q1904" i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V1903" i="1" s="1"/>
  <c r="T1903" i="1"/>
  <c r="R1903" i="1"/>
  <c r="S1903" i="1" s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V1902" i="1" s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V1901" i="1"/>
  <c r="U1901" i="1"/>
  <c r="T1901" i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Z1899" i="1" s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M1898" i="1" s="1"/>
  <c r="AB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P1897" i="1" s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V1896" i="1" s="1"/>
  <c r="R1896" i="1"/>
  <c r="S1896" i="1" s="1"/>
  <c r="Q1896" i="1"/>
  <c r="O1896" i="1"/>
  <c r="P1896" i="1" s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V1895" i="1" s="1"/>
  <c r="T1895" i="1"/>
  <c r="R1895" i="1"/>
  <c r="S1895" i="1" s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V1892" i="1"/>
  <c r="U1892" i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Z1891" i="1" s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M1890" i="1" s="1"/>
  <c r="AB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P1889" i="1" s="1"/>
  <c r="AB1889" i="1" s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V1888" i="1" s="1"/>
  <c r="R1888" i="1"/>
  <c r="S1888" i="1" s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V1887" i="1" s="1"/>
  <c r="T1887" i="1"/>
  <c r="R1887" i="1"/>
  <c r="S1887" i="1" s="1"/>
  <c r="Q1887" i="1"/>
  <c r="O1887" i="1"/>
  <c r="N1887" i="1"/>
  <c r="P1887" i="1" s="1"/>
  <c r="M1887" i="1"/>
  <c r="L1887" i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V1886" i="1" s="1"/>
  <c r="T1886" i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AB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O1881" i="1"/>
  <c r="P1881" i="1" s="1"/>
  <c r="N1881" i="1"/>
  <c r="L1881" i="1"/>
  <c r="M1881" i="1" s="1"/>
  <c r="AB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V1880" i="1" s="1"/>
  <c r="T1880" i="1"/>
  <c r="R1880" i="1"/>
  <c r="S1880" i="1" s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U1879" i="1"/>
  <c r="V1879" i="1" s="1"/>
  <c r="T1879" i="1"/>
  <c r="R1879" i="1"/>
  <c r="S1879" i="1" s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V1878" i="1" s="1"/>
  <c r="T1878" i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AB1875" i="1" s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V1874" i="1" s="1"/>
  <c r="R1874" i="1"/>
  <c r="Q1874" i="1"/>
  <c r="S1874" i="1" s="1"/>
  <c r="AB1874" i="1" s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P1873" i="1" s="1"/>
  <c r="N1873" i="1"/>
  <c r="L1873" i="1"/>
  <c r="M1873" i="1" s="1"/>
  <c r="AB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Z1872" i="1"/>
  <c r="Y1872" i="1"/>
  <c r="X1872" i="1"/>
  <c r="W1872" i="1"/>
  <c r="U1872" i="1"/>
  <c r="T1872" i="1"/>
  <c r="V1872" i="1" s="1"/>
  <c r="R1872" i="1"/>
  <c r="S1872" i="1" s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U1871" i="1"/>
  <c r="V1871" i="1" s="1"/>
  <c r="T1871" i="1"/>
  <c r="R1871" i="1"/>
  <c r="S1871" i="1" s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V1870" i="1" s="1"/>
  <c r="T1870" i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Z1867" i="1" s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AB1867" i="1" s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V1866" i="1" s="1"/>
  <c r="R1866" i="1"/>
  <c r="Q1866" i="1"/>
  <c r="S1866" i="1" s="1"/>
  <c r="AB1866" i="1" s="1"/>
  <c r="O1866" i="1"/>
  <c r="N1866" i="1"/>
  <c r="P1866" i="1" s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P1865" i="1" s="1"/>
  <c r="N1865" i="1"/>
  <c r="L1865" i="1"/>
  <c r="M1865" i="1" s="1"/>
  <c r="AB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U1864" i="1"/>
  <c r="T1864" i="1"/>
  <c r="V1864" i="1" s="1"/>
  <c r="R1864" i="1"/>
  <c r="S1864" i="1" s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Z1863" i="1"/>
  <c r="Y1863" i="1"/>
  <c r="X1863" i="1"/>
  <c r="W1863" i="1"/>
  <c r="U1863" i="1"/>
  <c r="V1863" i="1" s="1"/>
  <c r="T1863" i="1"/>
  <c r="R1863" i="1"/>
  <c r="S1863" i="1" s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V1862" i="1" s="1"/>
  <c r="T1862" i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Z1860" i="1" s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M1858" i="1" s="1"/>
  <c r="K1858" i="1"/>
  <c r="J1858" i="1"/>
  <c r="I1858" i="1"/>
  <c r="AB1858" i="1" s="1"/>
  <c r="H1858" i="1"/>
  <c r="G1858" i="1"/>
  <c r="F1858" i="1"/>
  <c r="E1858" i="1"/>
  <c r="D1858" i="1"/>
  <c r="B1858" i="1"/>
  <c r="A1858" i="1"/>
  <c r="AB1857" i="1"/>
  <c r="AA1857" i="1"/>
  <c r="Y1857" i="1"/>
  <c r="X1857" i="1"/>
  <c r="Z1857" i="1" s="1"/>
  <c r="W1857" i="1"/>
  <c r="U1857" i="1"/>
  <c r="T1857" i="1"/>
  <c r="V1857" i="1" s="1"/>
  <c r="R1857" i="1"/>
  <c r="S1857" i="1" s="1"/>
  <c r="Q1857" i="1"/>
  <c r="O1857" i="1"/>
  <c r="P1857" i="1" s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V1856" i="1" s="1"/>
  <c r="T1856" i="1"/>
  <c r="R1856" i="1"/>
  <c r="S1856" i="1" s="1"/>
  <c r="Q1856" i="1"/>
  <c r="O1856" i="1"/>
  <c r="P1856" i="1" s="1"/>
  <c r="N1856" i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V1855" i="1" s="1"/>
  <c r="T1855" i="1"/>
  <c r="R1855" i="1"/>
  <c r="S1855" i="1" s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V1854" i="1" s="1"/>
  <c r="T1854" i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M1850" i="1" s="1"/>
  <c r="K1850" i="1"/>
  <c r="J1850" i="1"/>
  <c r="I1850" i="1"/>
  <c r="AB1850" i="1" s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AB1849" i="1" s="1"/>
  <c r="O1849" i="1"/>
  <c r="P1849" i="1" s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Z1848" i="1"/>
  <c r="Y1848" i="1"/>
  <c r="X1848" i="1"/>
  <c r="W1848" i="1"/>
  <c r="U1848" i="1"/>
  <c r="T1848" i="1"/>
  <c r="V1848" i="1" s="1"/>
  <c r="R1848" i="1"/>
  <c r="S1848" i="1" s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V1847" i="1" s="1"/>
  <c r="T1847" i="1"/>
  <c r="R1847" i="1"/>
  <c r="S1847" i="1" s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V1846" i="1" s="1"/>
  <c r="T1846" i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V1844" i="1"/>
  <c r="U1844" i="1"/>
  <c r="T1844" i="1"/>
  <c r="S1844" i="1"/>
  <c r="R1844" i="1"/>
  <c r="Q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V1843" i="1"/>
  <c r="U1843" i="1"/>
  <c r="T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T1842" i="1"/>
  <c r="R1842" i="1"/>
  <c r="Q1842" i="1"/>
  <c r="S1842" i="1" s="1"/>
  <c r="O1842" i="1"/>
  <c r="P1842" i="1" s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S1841" i="1" s="1"/>
  <c r="Q1841" i="1"/>
  <c r="O1841" i="1"/>
  <c r="P1841" i="1" s="1"/>
  <c r="N1841" i="1"/>
  <c r="L1841" i="1"/>
  <c r="M1841" i="1" s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Z1840" i="1"/>
  <c r="Y1840" i="1"/>
  <c r="X1840" i="1"/>
  <c r="W1840" i="1"/>
  <c r="U1840" i="1"/>
  <c r="V1840" i="1" s="1"/>
  <c r="T1840" i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U1839" i="1"/>
  <c r="V1839" i="1" s="1"/>
  <c r="T1839" i="1"/>
  <c r="R1839" i="1"/>
  <c r="S1839" i="1" s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V1838" i="1" s="1"/>
  <c r="T1838" i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V1836" i="1"/>
  <c r="U1836" i="1"/>
  <c r="T1836" i="1"/>
  <c r="S1836" i="1"/>
  <c r="R1836" i="1"/>
  <c r="Q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T1834" i="1"/>
  <c r="V1834" i="1" s="1"/>
  <c r="R1834" i="1"/>
  <c r="Q1834" i="1"/>
  <c r="S1834" i="1" s="1"/>
  <c r="O1834" i="1"/>
  <c r="P1834" i="1" s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R1833" i="1"/>
  <c r="S1833" i="1" s="1"/>
  <c r="Q1833" i="1"/>
  <c r="O1833" i="1"/>
  <c r="P1833" i="1" s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Z1832" i="1"/>
  <c r="Y1832" i="1"/>
  <c r="X1832" i="1"/>
  <c r="W1832" i="1"/>
  <c r="U1832" i="1"/>
  <c r="V1832" i="1" s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V1831" i="1" s="1"/>
  <c r="T1831" i="1"/>
  <c r="R1831" i="1"/>
  <c r="S1831" i="1" s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V1830" i="1"/>
  <c r="U1830" i="1"/>
  <c r="T1830" i="1"/>
  <c r="R1830" i="1"/>
  <c r="Q1830" i="1"/>
  <c r="S1830" i="1" s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Z1828" i="1" s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AB1828" i="1" s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U1827" i="1"/>
  <c r="T1827" i="1"/>
  <c r="V1827" i="1" s="1"/>
  <c r="R1827" i="1"/>
  <c r="Q1827" i="1"/>
  <c r="S1827" i="1" s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T1826" i="1"/>
  <c r="V1826" i="1" s="1"/>
  <c r="R1826" i="1"/>
  <c r="Q1826" i="1"/>
  <c r="O1826" i="1"/>
  <c r="P1826" i="1" s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T1825" i="1"/>
  <c r="V1825" i="1" s="1"/>
  <c r="R1825" i="1"/>
  <c r="S1825" i="1" s="1"/>
  <c r="Q1825" i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V1824" i="1" s="1"/>
  <c r="T1824" i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U1823" i="1"/>
  <c r="V1823" i="1" s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N1819" i="1"/>
  <c r="P1819" i="1" s="1"/>
  <c r="L1819" i="1"/>
  <c r="K1819" i="1"/>
  <c r="M1819" i="1" s="1"/>
  <c r="AB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Z1818" i="1" s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T1817" i="1"/>
  <c r="V1817" i="1" s="1"/>
  <c r="R1817" i="1"/>
  <c r="Q1817" i="1"/>
  <c r="O1817" i="1"/>
  <c r="N1817" i="1"/>
  <c r="P1817" i="1" s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P1816" i="1" s="1"/>
  <c r="N1816" i="1"/>
  <c r="L1816" i="1"/>
  <c r="M1816" i="1" s="1"/>
  <c r="AB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S1815" i="1" s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Z1814" i="1"/>
  <c r="Y1814" i="1"/>
  <c r="X1814" i="1"/>
  <c r="W1814" i="1"/>
  <c r="U1814" i="1"/>
  <c r="V1814" i="1" s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N1811" i="1"/>
  <c r="P1811" i="1" s="1"/>
  <c r="L1811" i="1"/>
  <c r="K1811" i="1"/>
  <c r="M1811" i="1" s="1"/>
  <c r="AB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AB1810" i="1" s="1"/>
  <c r="H1810" i="1"/>
  <c r="G1810" i="1"/>
  <c r="F1810" i="1"/>
  <c r="E1810" i="1"/>
  <c r="D1810" i="1"/>
  <c r="B1810" i="1"/>
  <c r="A1810" i="1"/>
  <c r="AA1809" i="1"/>
  <c r="Z1809" i="1"/>
  <c r="Y1809" i="1"/>
  <c r="X1809" i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P1808" i="1" s="1"/>
  <c r="N1808" i="1"/>
  <c r="M1808" i="1"/>
  <c r="AB1808" i="1" s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Z1806" i="1"/>
  <c r="Y1806" i="1"/>
  <c r="X1806" i="1"/>
  <c r="W1806" i="1"/>
  <c r="U1806" i="1"/>
  <c r="V1806" i="1" s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N1803" i="1"/>
  <c r="P1803" i="1" s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V1802" i="1"/>
  <c r="U1802" i="1"/>
  <c r="T1802" i="1"/>
  <c r="R1802" i="1"/>
  <c r="Q1802" i="1"/>
  <c r="S1802" i="1" s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R1800" i="1"/>
  <c r="Q1800" i="1"/>
  <c r="S1800" i="1" s="1"/>
  <c r="O1800" i="1"/>
  <c r="P1800" i="1" s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V1798" i="1" s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N1795" i="1"/>
  <c r="P1795" i="1" s="1"/>
  <c r="L1795" i="1"/>
  <c r="K1795" i="1"/>
  <c r="M1795" i="1" s="1"/>
  <c r="AB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V1794" i="1"/>
  <c r="U1794" i="1"/>
  <c r="T1794" i="1"/>
  <c r="R1794" i="1"/>
  <c r="Q1794" i="1"/>
  <c r="S1794" i="1" s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T1793" i="1"/>
  <c r="V1793" i="1" s="1"/>
  <c r="R1793" i="1"/>
  <c r="Q1793" i="1"/>
  <c r="O1793" i="1"/>
  <c r="N1793" i="1"/>
  <c r="P1793" i="1" s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R1792" i="1"/>
  <c r="Q1792" i="1"/>
  <c r="S1792" i="1" s="1"/>
  <c r="O1792" i="1"/>
  <c r="P1792" i="1" s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S1791" i="1" s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V1790" i="1" s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N1787" i="1"/>
  <c r="P1787" i="1" s="1"/>
  <c r="L1787" i="1"/>
  <c r="K1787" i="1"/>
  <c r="M1787" i="1" s="1"/>
  <c r="AB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Z1786" i="1" s="1"/>
  <c r="X1786" i="1"/>
  <c r="W1786" i="1"/>
  <c r="V1786" i="1"/>
  <c r="U1786" i="1"/>
  <c r="T1786" i="1"/>
  <c r="R1786" i="1"/>
  <c r="Q1786" i="1"/>
  <c r="S1786" i="1" s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M1785" i="1" s="1"/>
  <c r="K1785" i="1"/>
  <c r="J1785" i="1"/>
  <c r="I1785" i="1"/>
  <c r="AB1785" i="1" s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R1784" i="1"/>
  <c r="Q1784" i="1"/>
  <c r="S1784" i="1" s="1"/>
  <c r="O1784" i="1"/>
  <c r="P1784" i="1" s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S1783" i="1" s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V1782" i="1" s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B1779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T1777" i="1"/>
  <c r="V1777" i="1" s="1"/>
  <c r="R1777" i="1"/>
  <c r="Q1777" i="1"/>
  <c r="O1777" i="1"/>
  <c r="N1777" i="1"/>
  <c r="P1777" i="1" s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P1776" i="1" s="1"/>
  <c r="AB1776" i="1" s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S1775" i="1" s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V1774" i="1" s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N1771" i="1"/>
  <c r="P1771" i="1" s="1"/>
  <c r="L1771" i="1"/>
  <c r="K1771" i="1"/>
  <c r="M1771" i="1" s="1"/>
  <c r="AB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T1769" i="1"/>
  <c r="V1769" i="1" s="1"/>
  <c r="R1769" i="1"/>
  <c r="Q1769" i="1"/>
  <c r="O1769" i="1"/>
  <c r="N1769" i="1"/>
  <c r="P1769" i="1" s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P1768" i="1" s="1"/>
  <c r="N1768" i="1"/>
  <c r="L1768" i="1"/>
  <c r="M1768" i="1" s="1"/>
  <c r="AB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S1767" i="1" s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U1766" i="1"/>
  <c r="V1766" i="1" s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V1762" i="1"/>
  <c r="U1762" i="1"/>
  <c r="T1762" i="1"/>
  <c r="R1762" i="1"/>
  <c r="Q1762" i="1"/>
  <c r="S1762" i="1" s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R1760" i="1"/>
  <c r="Q1760" i="1"/>
  <c r="S1760" i="1" s="1"/>
  <c r="O1760" i="1"/>
  <c r="P1760" i="1" s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S1759" i="1" s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V1758" i="1" s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N1755" i="1"/>
  <c r="P1755" i="1" s="1"/>
  <c r="L1755" i="1"/>
  <c r="K1755" i="1"/>
  <c r="M1755" i="1" s="1"/>
  <c r="AB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Z1754" i="1" s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T1753" i="1"/>
  <c r="V1753" i="1" s="1"/>
  <c r="R1753" i="1"/>
  <c r="Q1753" i="1"/>
  <c r="O1753" i="1"/>
  <c r="N1753" i="1"/>
  <c r="P1753" i="1" s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P1752" i="1" s="1"/>
  <c r="N1752" i="1"/>
  <c r="L1752" i="1"/>
  <c r="M1752" i="1" s="1"/>
  <c r="AB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V1750" i="1" s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N1747" i="1"/>
  <c r="P1747" i="1" s="1"/>
  <c r="L1747" i="1"/>
  <c r="K1747" i="1"/>
  <c r="M1747" i="1" s="1"/>
  <c r="AB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V1746" i="1"/>
  <c r="U1746" i="1"/>
  <c r="T1746" i="1"/>
  <c r="R1746" i="1"/>
  <c r="Q1746" i="1"/>
  <c r="S1746" i="1" s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M1745" i="1" s="1"/>
  <c r="K1745" i="1"/>
  <c r="J1745" i="1"/>
  <c r="I1745" i="1"/>
  <c r="AB1745" i="1" s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R1744" i="1"/>
  <c r="Q1744" i="1"/>
  <c r="S1744" i="1" s="1"/>
  <c r="O1744" i="1"/>
  <c r="P1744" i="1" s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U1742" i="1"/>
  <c r="V1742" i="1" s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N1739" i="1"/>
  <c r="P1739" i="1" s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P1736" i="1" s="1"/>
  <c r="N1736" i="1"/>
  <c r="L1736" i="1"/>
  <c r="M1736" i="1" s="1"/>
  <c r="AB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Z1734" i="1"/>
  <c r="Y1734" i="1"/>
  <c r="X1734" i="1"/>
  <c r="W1734" i="1"/>
  <c r="U1734" i="1"/>
  <c r="V1734" i="1" s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B1731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T1729" i="1"/>
  <c r="V1729" i="1" s="1"/>
  <c r="R1729" i="1"/>
  <c r="Q1729" i="1"/>
  <c r="O1729" i="1"/>
  <c r="N1729" i="1"/>
  <c r="P1729" i="1" s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P1728" i="1" s="1"/>
  <c r="AB1728" i="1" s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U1726" i="1"/>
  <c r="V1726" i="1" s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N1723" i="1"/>
  <c r="P1723" i="1" s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V1722" i="1"/>
  <c r="U1722" i="1"/>
  <c r="T1722" i="1"/>
  <c r="R1722" i="1"/>
  <c r="Q1722" i="1"/>
  <c r="S1722" i="1" s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O1720" i="1"/>
  <c r="P1720" i="1" s="1"/>
  <c r="N1720" i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Z1718" i="1"/>
  <c r="Y1718" i="1"/>
  <c r="X1718" i="1"/>
  <c r="W1718" i="1"/>
  <c r="U1718" i="1"/>
  <c r="V1718" i="1" s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N1715" i="1"/>
  <c r="P1715" i="1" s="1"/>
  <c r="L1715" i="1"/>
  <c r="K1715" i="1"/>
  <c r="M1715" i="1" s="1"/>
  <c r="AB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Z1714" i="1" s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P1712" i="1" s="1"/>
  <c r="N1712" i="1"/>
  <c r="L1712" i="1"/>
  <c r="M1712" i="1" s="1"/>
  <c r="AB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U1710" i="1"/>
  <c r="V1710" i="1" s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N1707" i="1"/>
  <c r="P1707" i="1" s="1"/>
  <c r="L1707" i="1"/>
  <c r="K1707" i="1"/>
  <c r="M1707" i="1" s="1"/>
  <c r="AB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Z1706" i="1" s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AB1706" i="1" s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P1704" i="1" s="1"/>
  <c r="N1704" i="1"/>
  <c r="M1704" i="1"/>
  <c r="AB1704" i="1" s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S1703" i="1" s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V1702" i="1" s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N1699" i="1"/>
  <c r="P1699" i="1" s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Z1698" i="1" s="1"/>
  <c r="X1698" i="1"/>
  <c r="W1698" i="1"/>
  <c r="V1698" i="1"/>
  <c r="U1698" i="1"/>
  <c r="T1698" i="1"/>
  <c r="R1698" i="1"/>
  <c r="Q1698" i="1"/>
  <c r="S1698" i="1" s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R1696" i="1"/>
  <c r="Q1696" i="1"/>
  <c r="S1696" i="1" s="1"/>
  <c r="O1696" i="1"/>
  <c r="P1696" i="1" s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S1695" i="1" s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V1694" i="1" s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AB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P1688" i="1" s="1"/>
  <c r="N1688" i="1"/>
  <c r="L1688" i="1"/>
  <c r="M1688" i="1" s="1"/>
  <c r="AB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S1687" i="1" s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Z1686" i="1"/>
  <c r="Y1686" i="1"/>
  <c r="X1686" i="1"/>
  <c r="W1686" i="1"/>
  <c r="U1686" i="1"/>
  <c r="V1686" i="1" s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Z1682" i="1" s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O1681" i="1"/>
  <c r="N1681" i="1"/>
  <c r="P1681" i="1" s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P1680" i="1" s="1"/>
  <c r="N1680" i="1"/>
  <c r="L1680" i="1"/>
  <c r="M1680" i="1" s="1"/>
  <c r="AB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S1679" i="1" s="1"/>
  <c r="Q1679" i="1"/>
  <c r="O1679" i="1"/>
  <c r="P1679" i="1" s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Z1678" i="1"/>
  <c r="Y1678" i="1"/>
  <c r="X1678" i="1"/>
  <c r="W1678" i="1"/>
  <c r="U1678" i="1"/>
  <c r="V1678" i="1" s="1"/>
  <c r="T1678" i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V1676" i="1" s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AB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Z1674" i="1" s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AB1674" i="1" s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T1672" i="1"/>
  <c r="V1672" i="1" s="1"/>
  <c r="R1672" i="1"/>
  <c r="Q1672" i="1"/>
  <c r="S1672" i="1" s="1"/>
  <c r="O1672" i="1"/>
  <c r="P1672" i="1" s="1"/>
  <c r="N1672" i="1"/>
  <c r="M1672" i="1"/>
  <c r="AB1672" i="1" s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S1671" i="1" s="1"/>
  <c r="Q1671" i="1"/>
  <c r="O1671" i="1"/>
  <c r="P1671" i="1" s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Z1670" i="1"/>
  <c r="Y1670" i="1"/>
  <c r="X1670" i="1"/>
  <c r="W1670" i="1"/>
  <c r="U1670" i="1"/>
  <c r="V1670" i="1" s="1"/>
  <c r="T1670" i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U1669" i="1"/>
  <c r="V1669" i="1" s="1"/>
  <c r="T1669" i="1"/>
  <c r="R1669" i="1"/>
  <c r="S1669" i="1" s="1"/>
  <c r="Q1669" i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V1668" i="1" s="1"/>
  <c r="T1668" i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B1667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Z1666" i="1" s="1"/>
  <c r="X1666" i="1"/>
  <c r="W1666" i="1"/>
  <c r="V1666" i="1"/>
  <c r="U1666" i="1"/>
  <c r="T1666" i="1"/>
  <c r="S1666" i="1"/>
  <c r="R1666" i="1"/>
  <c r="Q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T1664" i="1"/>
  <c r="R1664" i="1"/>
  <c r="Q1664" i="1"/>
  <c r="S1664" i="1" s="1"/>
  <c r="O1664" i="1"/>
  <c r="P1664" i="1" s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S1663" i="1" s="1"/>
  <c r="Q1663" i="1"/>
  <c r="O1663" i="1"/>
  <c r="P1663" i="1" s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Z1662" i="1"/>
  <c r="Y1662" i="1"/>
  <c r="X1662" i="1"/>
  <c r="W1662" i="1"/>
  <c r="U1662" i="1"/>
  <c r="V1662" i="1" s="1"/>
  <c r="T1662" i="1"/>
  <c r="R1662" i="1"/>
  <c r="S1662" i="1" s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U1661" i="1"/>
  <c r="V1661" i="1" s="1"/>
  <c r="T1661" i="1"/>
  <c r="R1661" i="1"/>
  <c r="S1661" i="1" s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V1660" i="1" s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AB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Z1658" i="1" s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T1656" i="1"/>
  <c r="V1656" i="1" s="1"/>
  <c r="R1656" i="1"/>
  <c r="Q1656" i="1"/>
  <c r="S1656" i="1" s="1"/>
  <c r="O1656" i="1"/>
  <c r="P1656" i="1" s="1"/>
  <c r="N1656" i="1"/>
  <c r="L1656" i="1"/>
  <c r="M1656" i="1" s="1"/>
  <c r="AB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S1655" i="1" s="1"/>
  <c r="Q1655" i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Z1654" i="1"/>
  <c r="Y1654" i="1"/>
  <c r="X1654" i="1"/>
  <c r="W1654" i="1"/>
  <c r="U1654" i="1"/>
  <c r="V1654" i="1" s="1"/>
  <c r="T1654" i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U1653" i="1"/>
  <c r="V1653" i="1" s="1"/>
  <c r="T1653" i="1"/>
  <c r="R1653" i="1"/>
  <c r="S1653" i="1" s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V1652" i="1" s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Z1650" i="1" s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O1649" i="1"/>
  <c r="N1649" i="1"/>
  <c r="P1649" i="1" s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T1648" i="1"/>
  <c r="V1648" i="1" s="1"/>
  <c r="R1648" i="1"/>
  <c r="Q1648" i="1"/>
  <c r="S1648" i="1" s="1"/>
  <c r="O1648" i="1"/>
  <c r="P1648" i="1" s="1"/>
  <c r="N1648" i="1"/>
  <c r="L1648" i="1"/>
  <c r="M1648" i="1" s="1"/>
  <c r="AB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O1647" i="1"/>
  <c r="P1647" i="1" s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V1646" i="1" s="1"/>
  <c r="T1646" i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V1644" i="1" s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AB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Z1642" i="1" s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AB1642" i="1" s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T1640" i="1"/>
  <c r="V1640" i="1" s="1"/>
  <c r="R1640" i="1"/>
  <c r="Q1640" i="1"/>
  <c r="S1640" i="1" s="1"/>
  <c r="O1640" i="1"/>
  <c r="P1640" i="1" s="1"/>
  <c r="N1640" i="1"/>
  <c r="M1640" i="1"/>
  <c r="AB1640" i="1" s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O1639" i="1"/>
  <c r="P1639" i="1" s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Z1638" i="1"/>
  <c r="Y1638" i="1"/>
  <c r="X1638" i="1"/>
  <c r="W1638" i="1"/>
  <c r="U1638" i="1"/>
  <c r="V1638" i="1" s="1"/>
  <c r="T1638" i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R1637" i="1"/>
  <c r="S1637" i="1" s="1"/>
  <c r="Q1637" i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V1636" i="1" s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B1635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Z1634" i="1" s="1"/>
  <c r="X1634" i="1"/>
  <c r="W1634" i="1"/>
  <c r="V1634" i="1"/>
  <c r="U1634" i="1"/>
  <c r="T1634" i="1"/>
  <c r="S1634" i="1"/>
  <c r="R1634" i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T1632" i="1"/>
  <c r="R1632" i="1"/>
  <c r="Q1632" i="1"/>
  <c r="S1632" i="1" s="1"/>
  <c r="O1632" i="1"/>
  <c r="P1632" i="1" s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O1631" i="1"/>
  <c r="P1631" i="1" s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Z1630" i="1"/>
  <c r="Y1630" i="1"/>
  <c r="X1630" i="1"/>
  <c r="W1630" i="1"/>
  <c r="U1630" i="1"/>
  <c r="V1630" i="1" s="1"/>
  <c r="T1630" i="1"/>
  <c r="R1630" i="1"/>
  <c r="S1630" i="1" s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U1629" i="1"/>
  <c r="V1629" i="1" s="1"/>
  <c r="T1629" i="1"/>
  <c r="R1629" i="1"/>
  <c r="S1629" i="1" s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V1628" i="1" s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AB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Z1626" i="1" s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T1624" i="1"/>
  <c r="V1624" i="1" s="1"/>
  <c r="R1624" i="1"/>
  <c r="Q1624" i="1"/>
  <c r="S1624" i="1" s="1"/>
  <c r="O1624" i="1"/>
  <c r="P1624" i="1" s="1"/>
  <c r="N1624" i="1"/>
  <c r="L1624" i="1"/>
  <c r="M1624" i="1" s="1"/>
  <c r="AB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S1623" i="1" s="1"/>
  <c r="Q1623" i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U1622" i="1"/>
  <c r="V1622" i="1" s="1"/>
  <c r="T1622" i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U1621" i="1"/>
  <c r="V1621" i="1" s="1"/>
  <c r="T1621" i="1"/>
  <c r="R1621" i="1"/>
  <c r="S1621" i="1" s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V1620" i="1" s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Z1618" i="1" s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O1617" i="1"/>
  <c r="N1617" i="1"/>
  <c r="P1617" i="1" s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T1616" i="1"/>
  <c r="V1616" i="1" s="1"/>
  <c r="R1616" i="1"/>
  <c r="Q1616" i="1"/>
  <c r="S1616" i="1" s="1"/>
  <c r="O1616" i="1"/>
  <c r="P1616" i="1" s="1"/>
  <c r="N1616" i="1"/>
  <c r="L1616" i="1"/>
  <c r="M1616" i="1" s="1"/>
  <c r="AB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O1615" i="1"/>
  <c r="P1615" i="1" s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U1614" i="1"/>
  <c r="V1614" i="1" s="1"/>
  <c r="T1614" i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V1612" i="1" s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AB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Z1610" i="1" s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T1608" i="1"/>
  <c r="V1608" i="1" s="1"/>
  <c r="R1608" i="1"/>
  <c r="Q1608" i="1"/>
  <c r="S1608" i="1" s="1"/>
  <c r="O1608" i="1"/>
  <c r="P1608" i="1" s="1"/>
  <c r="N1608" i="1"/>
  <c r="M1608" i="1"/>
  <c r="AB1608" i="1" s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S1607" i="1" s="1"/>
  <c r="Q1607" i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Z1606" i="1"/>
  <c r="Y1606" i="1"/>
  <c r="X1606" i="1"/>
  <c r="W1606" i="1"/>
  <c r="U1606" i="1"/>
  <c r="V1606" i="1" s="1"/>
  <c r="T1606" i="1"/>
  <c r="R1606" i="1"/>
  <c r="S1606" i="1" s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U1605" i="1"/>
  <c r="V1605" i="1" s="1"/>
  <c r="T1605" i="1"/>
  <c r="R1605" i="1"/>
  <c r="S1605" i="1" s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V1604" i="1" s="1"/>
  <c r="T1604" i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Z1602" i="1" s="1"/>
  <c r="X1602" i="1"/>
  <c r="W1602" i="1"/>
  <c r="V1602" i="1"/>
  <c r="U1602" i="1"/>
  <c r="T1602" i="1"/>
  <c r="S1602" i="1"/>
  <c r="R1602" i="1"/>
  <c r="Q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Z1601" i="1" s="1"/>
  <c r="X1601" i="1"/>
  <c r="W1601" i="1"/>
  <c r="V1601" i="1"/>
  <c r="U1601" i="1"/>
  <c r="T1601" i="1"/>
  <c r="R1601" i="1"/>
  <c r="Q1601" i="1"/>
  <c r="O1601" i="1"/>
  <c r="N1601" i="1"/>
  <c r="P1601" i="1" s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T1600" i="1"/>
  <c r="R1600" i="1"/>
  <c r="Q1600" i="1"/>
  <c r="S1600" i="1" s="1"/>
  <c r="O1600" i="1"/>
  <c r="P1600" i="1" s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Z1598" i="1"/>
  <c r="Y1598" i="1"/>
  <c r="X1598" i="1"/>
  <c r="W1598" i="1"/>
  <c r="U1598" i="1"/>
  <c r="V1598" i="1" s="1"/>
  <c r="T1598" i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V1597" i="1" s="1"/>
  <c r="T1597" i="1"/>
  <c r="R1597" i="1"/>
  <c r="S1597" i="1" s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V1596" i="1" s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Z1594" i="1" s="1"/>
  <c r="X1594" i="1"/>
  <c r="W1594" i="1"/>
  <c r="V1594" i="1"/>
  <c r="U1594" i="1"/>
  <c r="T1594" i="1"/>
  <c r="S1594" i="1"/>
  <c r="R1594" i="1"/>
  <c r="Q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T1592" i="1"/>
  <c r="R1592" i="1"/>
  <c r="Q1592" i="1"/>
  <c r="S1592" i="1" s="1"/>
  <c r="O1592" i="1"/>
  <c r="P1592" i="1" s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/>
  <c r="AA1590" i="1"/>
  <c r="Z1590" i="1"/>
  <c r="Y1590" i="1"/>
  <c r="X1590" i="1"/>
  <c r="W1590" i="1"/>
  <c r="U1590" i="1"/>
  <c r="V1590" i="1" s="1"/>
  <c r="T1590" i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R1589" i="1"/>
  <c r="S1589" i="1" s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V1588" i="1" s="1"/>
  <c r="T1588" i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Z1586" i="1" s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V1585" i="1"/>
  <c r="U1585" i="1"/>
  <c r="T1585" i="1"/>
  <c r="R1585" i="1"/>
  <c r="Q1585" i="1"/>
  <c r="O1585" i="1"/>
  <c r="N1585" i="1"/>
  <c r="P1585" i="1" s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T1584" i="1"/>
  <c r="V1584" i="1" s="1"/>
  <c r="R1584" i="1"/>
  <c r="Q1584" i="1"/>
  <c r="S1584" i="1" s="1"/>
  <c r="O1584" i="1"/>
  <c r="P1584" i="1" s="1"/>
  <c r="N1584" i="1"/>
  <c r="M1584" i="1"/>
  <c r="L1584" i="1"/>
  <c r="K1584" i="1"/>
  <c r="J1584" i="1"/>
  <c r="I1584" i="1"/>
  <c r="AB1584" i="1" s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S1583" i="1" s="1"/>
  <c r="Q1583" i="1"/>
  <c r="O1583" i="1"/>
  <c r="P1583" i="1" s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V1582" i="1" s="1"/>
  <c r="T1582" i="1"/>
  <c r="R1582" i="1"/>
  <c r="S1582" i="1" s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U1581" i="1"/>
  <c r="V1581" i="1" s="1"/>
  <c r="T1581" i="1"/>
  <c r="R1581" i="1"/>
  <c r="S1581" i="1" s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W1580" i="1"/>
  <c r="U1580" i="1"/>
  <c r="V1580" i="1" s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Z1578" i="1" s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T1576" i="1"/>
  <c r="V1576" i="1" s="1"/>
  <c r="R1576" i="1"/>
  <c r="Q1576" i="1"/>
  <c r="S1576" i="1" s="1"/>
  <c r="O1576" i="1"/>
  <c r="P1576" i="1" s="1"/>
  <c r="N1576" i="1"/>
  <c r="L1576" i="1"/>
  <c r="M1576" i="1" s="1"/>
  <c r="K1576" i="1"/>
  <c r="J1576" i="1"/>
  <c r="I1576" i="1"/>
  <c r="AB1576" i="1" s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V1574" i="1" s="1"/>
  <c r="T1574" i="1"/>
  <c r="R1574" i="1"/>
  <c r="S1574" i="1" s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V1572" i="1" s="1"/>
  <c r="T1572" i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Z1570" i="1" s="1"/>
  <c r="X1570" i="1"/>
  <c r="W1570" i="1"/>
  <c r="V1570" i="1"/>
  <c r="U1570" i="1"/>
  <c r="T1570" i="1"/>
  <c r="S1570" i="1"/>
  <c r="R1570" i="1"/>
  <c r="Q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V1569" i="1"/>
  <c r="U1569" i="1"/>
  <c r="T1569" i="1"/>
  <c r="R1569" i="1"/>
  <c r="Q1569" i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T1568" i="1"/>
  <c r="R1568" i="1"/>
  <c r="Q1568" i="1"/>
  <c r="S1568" i="1" s="1"/>
  <c r="O1568" i="1"/>
  <c r="P1568" i="1" s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V1566" i="1" s="1"/>
  <c r="T1566" i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U1565" i="1"/>
  <c r="V1565" i="1" s="1"/>
  <c r="T1565" i="1"/>
  <c r="R1565" i="1"/>
  <c r="S1565" i="1" s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V1564" i="1" s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Z1562" i="1" s="1"/>
  <c r="X1562" i="1"/>
  <c r="W1562" i="1"/>
  <c r="V1562" i="1"/>
  <c r="U1562" i="1"/>
  <c r="T1562" i="1"/>
  <c r="S1562" i="1"/>
  <c r="R1562" i="1"/>
  <c r="Q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O1561" i="1"/>
  <c r="N1561" i="1"/>
  <c r="P1561" i="1" s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T1560" i="1"/>
  <c r="R1560" i="1"/>
  <c r="Q1560" i="1"/>
  <c r="S1560" i="1" s="1"/>
  <c r="O1560" i="1"/>
  <c r="P1560" i="1" s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O1559" i="1"/>
  <c r="P1559" i="1" s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V1558" i="1" s="1"/>
  <c r="T1558" i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V1557" i="1" s="1"/>
  <c r="T1557" i="1"/>
  <c r="R1557" i="1"/>
  <c r="S1557" i="1" s="1"/>
  <c r="Q1557" i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V1556" i="1" s="1"/>
  <c r="T1556" i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Z1554" i="1" s="1"/>
  <c r="X1554" i="1"/>
  <c r="W1554" i="1"/>
  <c r="V1554" i="1"/>
  <c r="U1554" i="1"/>
  <c r="T1554" i="1"/>
  <c r="S1554" i="1"/>
  <c r="R1554" i="1"/>
  <c r="Q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T1552" i="1"/>
  <c r="R1552" i="1"/>
  <c r="Q1552" i="1"/>
  <c r="S1552" i="1" s="1"/>
  <c r="O1552" i="1"/>
  <c r="P1552" i="1" s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S1551" i="1" s="1"/>
  <c r="Q1551" i="1"/>
  <c r="O1551" i="1"/>
  <c r="P1551" i="1" s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Z1550" i="1"/>
  <c r="Y1550" i="1"/>
  <c r="X1550" i="1"/>
  <c r="W1550" i="1"/>
  <c r="U1550" i="1"/>
  <c r="V1550" i="1" s="1"/>
  <c r="T1550" i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W1548" i="1"/>
  <c r="U1548" i="1"/>
  <c r="V1548" i="1" s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Z1546" i="1" s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T1544" i="1"/>
  <c r="V1544" i="1" s="1"/>
  <c r="R1544" i="1"/>
  <c r="Q1544" i="1"/>
  <c r="S1544" i="1" s="1"/>
  <c r="O1544" i="1"/>
  <c r="P1544" i="1" s="1"/>
  <c r="N1544" i="1"/>
  <c r="M1544" i="1"/>
  <c r="AB1544" i="1" s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S1543" i="1" s="1"/>
  <c r="Q1543" i="1"/>
  <c r="P1543" i="1"/>
  <c r="O1543" i="1"/>
  <c r="N1543" i="1"/>
  <c r="L1543" i="1"/>
  <c r="M1543" i="1" s="1"/>
  <c r="K1543" i="1"/>
  <c r="J1543" i="1"/>
  <c r="I1543" i="1"/>
  <c r="H1543" i="1"/>
  <c r="AB1543" i="1" s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V1542" i="1" s="1"/>
  <c r="T1542" i="1"/>
  <c r="R1542" i="1"/>
  <c r="S1542" i="1" s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U1541" i="1"/>
  <c r="V1541" i="1" s="1"/>
  <c r="T1541" i="1"/>
  <c r="R1541" i="1"/>
  <c r="S1541" i="1" s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V1540" i="1" s="1"/>
  <c r="T1540" i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Z1538" i="1" s="1"/>
  <c r="X1538" i="1"/>
  <c r="W1538" i="1"/>
  <c r="V1538" i="1"/>
  <c r="U1538" i="1"/>
  <c r="T1538" i="1"/>
  <c r="S1538" i="1"/>
  <c r="R1538" i="1"/>
  <c r="Q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T1536" i="1"/>
  <c r="R1536" i="1"/>
  <c r="Q1536" i="1"/>
  <c r="S1536" i="1" s="1"/>
  <c r="O1536" i="1"/>
  <c r="P1536" i="1" s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P1535" i="1"/>
  <c r="O1535" i="1"/>
  <c r="N1535" i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Z1534" i="1"/>
  <c r="Y1534" i="1"/>
  <c r="X1534" i="1"/>
  <c r="W1534" i="1"/>
  <c r="U1534" i="1"/>
  <c r="V1534" i="1" s="1"/>
  <c r="T1534" i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V1533" i="1" s="1"/>
  <c r="T1533" i="1"/>
  <c r="R1533" i="1"/>
  <c r="S1533" i="1" s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V1532" i="1" s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Z1530" i="1" s="1"/>
  <c r="X1530" i="1"/>
  <c r="W1530" i="1"/>
  <c r="V1530" i="1"/>
  <c r="U1530" i="1"/>
  <c r="T1530" i="1"/>
  <c r="S1530" i="1"/>
  <c r="R1530" i="1"/>
  <c r="Q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T1528" i="1"/>
  <c r="R1528" i="1"/>
  <c r="Q1528" i="1"/>
  <c r="S1528" i="1" s="1"/>
  <c r="O1528" i="1"/>
  <c r="P1528" i="1" s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S1527" i="1" s="1"/>
  <c r="Q1527" i="1"/>
  <c r="P1527" i="1"/>
  <c r="O1527" i="1"/>
  <c r="N1527" i="1"/>
  <c r="L1527" i="1"/>
  <c r="M1527" i="1" s="1"/>
  <c r="K1527" i="1"/>
  <c r="J1527" i="1"/>
  <c r="I1527" i="1"/>
  <c r="H1527" i="1"/>
  <c r="AB1527" i="1" s="1"/>
  <c r="G1527" i="1"/>
  <c r="F1527" i="1"/>
  <c r="E1527" i="1"/>
  <c r="D1527" i="1"/>
  <c r="B1527" i="1"/>
  <c r="A1527" i="1"/>
  <c r="AA1526" i="1"/>
  <c r="Z1526" i="1"/>
  <c r="Y1526" i="1"/>
  <c r="X1526" i="1"/>
  <c r="W1526" i="1"/>
  <c r="U1526" i="1"/>
  <c r="V1526" i="1" s="1"/>
  <c r="T1526" i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V1525" i="1" s="1"/>
  <c r="T1525" i="1"/>
  <c r="R1525" i="1"/>
  <c r="S1525" i="1" s="1"/>
  <c r="Q1525" i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V1524" i="1" s="1"/>
  <c r="T1524" i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Z1522" i="1" s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V1521" i="1"/>
  <c r="U1521" i="1"/>
  <c r="T1521" i="1"/>
  <c r="R1521" i="1"/>
  <c r="Q1521" i="1"/>
  <c r="O1521" i="1"/>
  <c r="N1521" i="1"/>
  <c r="P1521" i="1" s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T1520" i="1"/>
  <c r="V1520" i="1" s="1"/>
  <c r="R1520" i="1"/>
  <c r="Q1520" i="1"/>
  <c r="S1520" i="1" s="1"/>
  <c r="O1520" i="1"/>
  <c r="P1520" i="1" s="1"/>
  <c r="N1520" i="1"/>
  <c r="M1520" i="1"/>
  <c r="AB1520" i="1" s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O1519" i="1"/>
  <c r="P1519" i="1" s="1"/>
  <c r="N1519" i="1"/>
  <c r="L1519" i="1"/>
  <c r="M1519" i="1" s="1"/>
  <c r="K1519" i="1"/>
  <c r="J1519" i="1"/>
  <c r="I1519" i="1"/>
  <c r="H1519" i="1"/>
  <c r="AB1519" i="1" s="1"/>
  <c r="G1519" i="1"/>
  <c r="F1519" i="1"/>
  <c r="E1519" i="1"/>
  <c r="D1519" i="1"/>
  <c r="B1519" i="1"/>
  <c r="A1519" i="1"/>
  <c r="AA1518" i="1"/>
  <c r="Z1518" i="1"/>
  <c r="Y1518" i="1"/>
  <c r="X1518" i="1"/>
  <c r="W1518" i="1"/>
  <c r="U1518" i="1"/>
  <c r="V1518" i="1" s="1"/>
  <c r="T1518" i="1"/>
  <c r="R1518" i="1"/>
  <c r="S1518" i="1" s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U1517" i="1"/>
  <c r="V1517" i="1" s="1"/>
  <c r="T1517" i="1"/>
  <c r="R1517" i="1"/>
  <c r="S1517" i="1" s="1"/>
  <c r="Q1517" i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W1516" i="1"/>
  <c r="U1516" i="1"/>
  <c r="V1516" i="1" s="1"/>
  <c r="T1516" i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Z1514" i="1" s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T1512" i="1"/>
  <c r="V1512" i="1" s="1"/>
  <c r="R1512" i="1"/>
  <c r="Q1512" i="1"/>
  <c r="S1512" i="1" s="1"/>
  <c r="O1512" i="1"/>
  <c r="P1512" i="1" s="1"/>
  <c r="N1512" i="1"/>
  <c r="L1512" i="1"/>
  <c r="M1512" i="1" s="1"/>
  <c r="K1512" i="1"/>
  <c r="J1512" i="1"/>
  <c r="I1512" i="1"/>
  <c r="AB1512" i="1" s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P1511" i="1"/>
  <c r="O1511" i="1"/>
  <c r="N1511" i="1"/>
  <c r="L1511" i="1"/>
  <c r="M1511" i="1" s="1"/>
  <c r="K1511" i="1"/>
  <c r="J1511" i="1"/>
  <c r="I1511" i="1"/>
  <c r="H1511" i="1"/>
  <c r="AB1511" i="1" s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V1510" i="1" s="1"/>
  <c r="T1510" i="1"/>
  <c r="R1510" i="1"/>
  <c r="S1510" i="1" s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V1508" i="1" s="1"/>
  <c r="T1508" i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Z1506" i="1" s="1"/>
  <c r="X1506" i="1"/>
  <c r="W1506" i="1"/>
  <c r="V1506" i="1"/>
  <c r="U1506" i="1"/>
  <c r="T1506" i="1"/>
  <c r="S1506" i="1"/>
  <c r="R1506" i="1"/>
  <c r="Q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T1504" i="1"/>
  <c r="R1504" i="1"/>
  <c r="Q1504" i="1"/>
  <c r="S1504" i="1" s="1"/>
  <c r="O1504" i="1"/>
  <c r="P1504" i="1" s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V1502" i="1" s="1"/>
  <c r="T1502" i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U1501" i="1"/>
  <c r="V1501" i="1" s="1"/>
  <c r="T1501" i="1"/>
  <c r="R1501" i="1"/>
  <c r="S1501" i="1" s="1"/>
  <c r="Q1501" i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V1500" i="1" s="1"/>
  <c r="T1500" i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Z1498" i="1" s="1"/>
  <c r="X1498" i="1"/>
  <c r="W1498" i="1"/>
  <c r="V1498" i="1"/>
  <c r="U1498" i="1"/>
  <c r="T1498" i="1"/>
  <c r="S1498" i="1"/>
  <c r="R1498" i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T1496" i="1"/>
  <c r="R1496" i="1"/>
  <c r="Q1496" i="1"/>
  <c r="S1496" i="1" s="1"/>
  <c r="O1496" i="1"/>
  <c r="P1496" i="1" s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O1495" i="1"/>
  <c r="P1495" i="1" s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V1494" i="1" s="1"/>
  <c r="T1494" i="1"/>
  <c r="R1494" i="1"/>
  <c r="S1494" i="1" s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V1493" i="1" s="1"/>
  <c r="T1493" i="1"/>
  <c r="R1493" i="1"/>
  <c r="S1493" i="1" s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V1492" i="1" s="1"/>
  <c r="T1492" i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AB1490" i="1" s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AB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V1485" i="1" s="1"/>
  <c r="T1485" i="1"/>
  <c r="R1485" i="1"/>
  <c r="Q1485" i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AB1484" i="1" s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Z1477" i="1" s="1"/>
  <c r="X1477" i="1"/>
  <c r="W1477" i="1"/>
  <c r="U1477" i="1"/>
  <c r="V1477" i="1" s="1"/>
  <c r="T1477" i="1"/>
  <c r="R1477" i="1"/>
  <c r="Q1477" i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AB1476" i="1" s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V1473" i="1"/>
  <c r="U1473" i="1"/>
  <c r="T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V1468" i="1" s="1"/>
  <c r="T1468" i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T1464" i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U1461" i="1"/>
  <c r="V1461" i="1" s="1"/>
  <c r="T1461" i="1"/>
  <c r="R1461" i="1"/>
  <c r="S1461" i="1" s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AB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U1458" i="1"/>
  <c r="T1458" i="1"/>
  <c r="V1458" i="1" s="1"/>
  <c r="S1458" i="1"/>
  <c r="R1458" i="1"/>
  <c r="Q1458" i="1"/>
  <c r="O1458" i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V1457" i="1"/>
  <c r="U1457" i="1"/>
  <c r="T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V1449" i="1"/>
  <c r="U1449" i="1"/>
  <c r="T1449" i="1"/>
  <c r="R1449" i="1"/>
  <c r="Q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V1446" i="1"/>
  <c r="U1446" i="1"/>
  <c r="T1446" i="1"/>
  <c r="R1446" i="1"/>
  <c r="S1446" i="1" s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V1444" i="1"/>
  <c r="U1444" i="1"/>
  <c r="T1444" i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U1442" i="1"/>
  <c r="T1442" i="1"/>
  <c r="V1442" i="1" s="1"/>
  <c r="R1442" i="1"/>
  <c r="S1442" i="1" s="1"/>
  <c r="Q1442" i="1"/>
  <c r="O1442" i="1"/>
  <c r="N1442" i="1"/>
  <c r="P1442" i="1" s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T1441" i="1"/>
  <c r="V1441" i="1" s="1"/>
  <c r="R1441" i="1"/>
  <c r="Q1441" i="1"/>
  <c r="S1441" i="1" s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S1439" i="1" s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U1438" i="1"/>
  <c r="V1438" i="1" s="1"/>
  <c r="T1438" i="1"/>
  <c r="R1438" i="1"/>
  <c r="S1438" i="1" s="1"/>
  <c r="Q1438" i="1"/>
  <c r="O1438" i="1"/>
  <c r="P1438" i="1" s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V1436" i="1" s="1"/>
  <c r="T1436" i="1"/>
  <c r="R1436" i="1"/>
  <c r="Q1436" i="1"/>
  <c r="S1436" i="1" s="1"/>
  <c r="P1436" i="1"/>
  <c r="O1436" i="1"/>
  <c r="N1436" i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U1433" i="1"/>
  <c r="T1433" i="1"/>
  <c r="V1433" i="1" s="1"/>
  <c r="R1433" i="1"/>
  <c r="Q1433" i="1"/>
  <c r="O1433" i="1"/>
  <c r="N1433" i="1"/>
  <c r="P1433" i="1" s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T1432" i="1"/>
  <c r="V1432" i="1" s="1"/>
  <c r="R1432" i="1"/>
  <c r="Q1432" i="1"/>
  <c r="O1432" i="1"/>
  <c r="P1432" i="1" s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S1431" i="1" s="1"/>
  <c r="Q1431" i="1"/>
  <c r="O1431" i="1"/>
  <c r="P1431" i="1" s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V1429" i="1" s="1"/>
  <c r="T1429" i="1"/>
  <c r="R1429" i="1"/>
  <c r="Q1429" i="1"/>
  <c r="S1429" i="1" s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V1428" i="1" s="1"/>
  <c r="T1428" i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W1427" i="1"/>
  <c r="U1427" i="1"/>
  <c r="T1427" i="1"/>
  <c r="V1427" i="1" s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Z1426" i="1" s="1"/>
  <c r="X1426" i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L1425" i="1"/>
  <c r="M1425" i="1" s="1"/>
  <c r="K1425" i="1"/>
  <c r="J1425" i="1"/>
  <c r="I1425" i="1"/>
  <c r="AB1425" i="1" s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T1424" i="1"/>
  <c r="R1424" i="1"/>
  <c r="Q1424" i="1"/>
  <c r="S1424" i="1" s="1"/>
  <c r="O1424" i="1"/>
  <c r="P1424" i="1" s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V1422" i="1"/>
  <c r="U1422" i="1"/>
  <c r="T1422" i="1"/>
  <c r="S1422" i="1"/>
  <c r="R1422" i="1"/>
  <c r="Q1422" i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U1421" i="1"/>
  <c r="V1421" i="1" s="1"/>
  <c r="T1421" i="1"/>
  <c r="S1421" i="1"/>
  <c r="R1421" i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Z1418" i="1" s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AB1417" i="1" s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P1416" i="1" s="1"/>
  <c r="N1416" i="1"/>
  <c r="M1416" i="1"/>
  <c r="L1416" i="1"/>
  <c r="K1416" i="1"/>
  <c r="J1416" i="1"/>
  <c r="I1416" i="1"/>
  <c r="AB1416" i="1" s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U1414" i="1"/>
  <c r="V1414" i="1" s="1"/>
  <c r="T1414" i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Y1413" i="1"/>
  <c r="Z1413" i="1" s="1"/>
  <c r="X1413" i="1"/>
  <c r="W1413" i="1"/>
  <c r="U1413" i="1"/>
  <c r="V1413" i="1" s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AB1411" i="1" s="1"/>
  <c r="H1411" i="1"/>
  <c r="G1411" i="1"/>
  <c r="F1411" i="1"/>
  <c r="E1411" i="1"/>
  <c r="D1411" i="1"/>
  <c r="B1411" i="1"/>
  <c r="A1411" i="1" s="1"/>
  <c r="AA1410" i="1"/>
  <c r="Y1410" i="1"/>
  <c r="Z1410" i="1" s="1"/>
  <c r="X1410" i="1"/>
  <c r="W1410" i="1"/>
  <c r="V1410" i="1"/>
  <c r="U1410" i="1"/>
  <c r="T1410" i="1"/>
  <c r="R1410" i="1"/>
  <c r="Q1410" i="1"/>
  <c r="S1410" i="1" s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U1409" i="1"/>
  <c r="T1409" i="1"/>
  <c r="V1409" i="1" s="1"/>
  <c r="R1409" i="1"/>
  <c r="Q1409" i="1"/>
  <c r="S1409" i="1" s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V1408" i="1" s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U1406" i="1"/>
  <c r="V1406" i="1" s="1"/>
  <c r="T1406" i="1"/>
  <c r="S1406" i="1"/>
  <c r="R1406" i="1"/>
  <c r="Q1406" i="1"/>
  <c r="O1406" i="1"/>
  <c r="P1406" i="1" s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Z1405" i="1" s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W1404" i="1"/>
  <c r="U1404" i="1"/>
  <c r="V1404" i="1" s="1"/>
  <c r="T1404" i="1"/>
  <c r="R1404" i="1"/>
  <c r="Q1404" i="1"/>
  <c r="S1404" i="1" s="1"/>
  <c r="P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AB1402" i="1" s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U1401" i="1"/>
  <c r="T1401" i="1"/>
  <c r="V1401" i="1" s="1"/>
  <c r="R1401" i="1"/>
  <c r="Q1401" i="1"/>
  <c r="O1401" i="1"/>
  <c r="N1401" i="1"/>
  <c r="P1401" i="1" s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T1400" i="1"/>
  <c r="V1400" i="1" s="1"/>
  <c r="R1400" i="1"/>
  <c r="Q1400" i="1"/>
  <c r="O1400" i="1"/>
  <c r="P1400" i="1" s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S1399" i="1"/>
  <c r="R1399" i="1"/>
  <c r="Q1399" i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V1397" i="1" s="1"/>
  <c r="T1397" i="1"/>
  <c r="R1397" i="1"/>
  <c r="Q1397" i="1"/>
  <c r="S1397" i="1" s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W1396" i="1"/>
  <c r="U1396" i="1"/>
  <c r="T1396" i="1"/>
  <c r="V1396" i="1" s="1"/>
  <c r="S1396" i="1"/>
  <c r="R1396" i="1"/>
  <c r="Q1396" i="1"/>
  <c r="P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N1395" i="1"/>
  <c r="P1395" i="1" s="1"/>
  <c r="L1395" i="1"/>
  <c r="K1395" i="1"/>
  <c r="M1395" i="1" s="1"/>
  <c r="AB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Z1394" i="1" s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L1393" i="1"/>
  <c r="M1393" i="1" s="1"/>
  <c r="K1393" i="1"/>
  <c r="J1393" i="1"/>
  <c r="AB1393" i="1" s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O1392" i="1"/>
  <c r="P1392" i="1" s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S1391" i="1"/>
  <c r="R1391" i="1"/>
  <c r="Q1391" i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V1390" i="1" s="1"/>
  <c r="T1390" i="1"/>
  <c r="S1390" i="1"/>
  <c r="R1390" i="1"/>
  <c r="Q1390" i="1"/>
  <c r="P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U1389" i="1"/>
  <c r="V1389" i="1" s="1"/>
  <c r="T1389" i="1"/>
  <c r="S1389" i="1"/>
  <c r="R1389" i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W1388" i="1"/>
  <c r="U1388" i="1"/>
  <c r="T1388" i="1"/>
  <c r="V1388" i="1" s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V1387" i="1"/>
  <c r="U1387" i="1"/>
  <c r="T1387" i="1"/>
  <c r="S1387" i="1"/>
  <c r="R1387" i="1"/>
  <c r="Q1387" i="1"/>
  <c r="O1387" i="1"/>
  <c r="N1387" i="1"/>
  <c r="P1387" i="1" s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Z1386" i="1" s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AB1385" i="1" s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U1382" i="1"/>
  <c r="V1382" i="1" s="1"/>
  <c r="T1382" i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Z1381" i="1" s="1"/>
  <c r="X1381" i="1"/>
  <c r="W1381" i="1"/>
  <c r="U1381" i="1"/>
  <c r="V1381" i="1" s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W1380" i="1"/>
  <c r="V1380" i="1"/>
  <c r="U1380" i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Z1378" i="1" s="1"/>
  <c r="X1378" i="1"/>
  <c r="W1378" i="1"/>
  <c r="V1378" i="1"/>
  <c r="U1378" i="1"/>
  <c r="T1378" i="1"/>
  <c r="R1378" i="1"/>
  <c r="Q1378" i="1"/>
  <c r="S1378" i="1" s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U1377" i="1"/>
  <c r="T1377" i="1"/>
  <c r="V1377" i="1" s="1"/>
  <c r="R1377" i="1"/>
  <c r="Q1377" i="1"/>
  <c r="S1377" i="1" s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U1374" i="1"/>
  <c r="V1374" i="1" s="1"/>
  <c r="T1374" i="1"/>
  <c r="S1374" i="1"/>
  <c r="R1374" i="1"/>
  <c r="Q1374" i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V1373" i="1"/>
  <c r="U1373" i="1"/>
  <c r="T1373" i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W1372" i="1"/>
  <c r="U1372" i="1"/>
  <c r="V1372" i="1" s="1"/>
  <c r="T1372" i="1"/>
  <c r="R1372" i="1"/>
  <c r="Q1372" i="1"/>
  <c r="S1372" i="1" s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U1370" i="1"/>
  <c r="T1370" i="1"/>
  <c r="V1370" i="1" s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U1369" i="1"/>
  <c r="T1369" i="1"/>
  <c r="V1369" i="1" s="1"/>
  <c r="R1369" i="1"/>
  <c r="Q1369" i="1"/>
  <c r="O1369" i="1"/>
  <c r="N1369" i="1"/>
  <c r="P1369" i="1" s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T1368" i="1"/>
  <c r="V1368" i="1" s="1"/>
  <c r="R1368" i="1"/>
  <c r="Q1368" i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S1367" i="1"/>
  <c r="R1367" i="1"/>
  <c r="Q1367" i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V1365" i="1" s="1"/>
  <c r="T1365" i="1"/>
  <c r="R1365" i="1"/>
  <c r="Q1365" i="1"/>
  <c r="S1365" i="1" s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W1364" i="1"/>
  <c r="U1364" i="1"/>
  <c r="T1364" i="1"/>
  <c r="V1364" i="1" s="1"/>
  <c r="S1364" i="1"/>
  <c r="R1364" i="1"/>
  <c r="Q1364" i="1"/>
  <c r="P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N1363" i="1"/>
  <c r="P1363" i="1" s="1"/>
  <c r="L1363" i="1"/>
  <c r="K1363" i="1"/>
  <c r="M1363" i="1" s="1"/>
  <c r="AB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Z1362" i="1" s="1"/>
  <c r="X1362" i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AB1362" i="1" s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V1358" i="1" s="1"/>
  <c r="T1358" i="1"/>
  <c r="S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U1357" i="1"/>
  <c r="V1357" i="1" s="1"/>
  <c r="T1357" i="1"/>
  <c r="S1357" i="1"/>
  <c r="R1357" i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W1356" i="1"/>
  <c r="U1356" i="1"/>
  <c r="T1356" i="1"/>
  <c r="V1356" i="1" s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V1355" i="1"/>
  <c r="U1355" i="1"/>
  <c r="T1355" i="1"/>
  <c r="S1355" i="1"/>
  <c r="R1355" i="1"/>
  <c r="Q1355" i="1"/>
  <c r="O1355" i="1"/>
  <c r="N1355" i="1"/>
  <c r="P1355" i="1" s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AB1353" i="1" s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T1351" i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U1350" i="1"/>
  <c r="V1350" i="1" s="1"/>
  <c r="T1350" i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V1346" i="1"/>
  <c r="U1346" i="1"/>
  <c r="T1346" i="1"/>
  <c r="R1346" i="1"/>
  <c r="Q1346" i="1"/>
  <c r="S1346" i="1" s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U1345" i="1"/>
  <c r="T1345" i="1"/>
  <c r="V1345" i="1" s="1"/>
  <c r="R1345" i="1"/>
  <c r="Q1345" i="1"/>
  <c r="S1345" i="1" s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U1342" i="1"/>
  <c r="V1342" i="1" s="1"/>
  <c r="T1342" i="1"/>
  <c r="S1342" i="1"/>
  <c r="R1342" i="1"/>
  <c r="Q1342" i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V1341" i="1"/>
  <c r="U1341" i="1"/>
  <c r="T1341" i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W1340" i="1"/>
  <c r="U1340" i="1"/>
  <c r="V1340" i="1" s="1"/>
  <c r="T1340" i="1"/>
  <c r="R1340" i="1"/>
  <c r="Q1340" i="1"/>
  <c r="S1340" i="1" s="1"/>
  <c r="P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U1338" i="1"/>
  <c r="T1338" i="1"/>
  <c r="V1338" i="1" s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U1337" i="1"/>
  <c r="T1337" i="1"/>
  <c r="V1337" i="1" s="1"/>
  <c r="R1337" i="1"/>
  <c r="Q1337" i="1"/>
  <c r="O1337" i="1"/>
  <c r="N1337" i="1"/>
  <c r="P1337" i="1" s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T1336" i="1"/>
  <c r="V1336" i="1" s="1"/>
  <c r="R1336" i="1"/>
  <c r="Q1336" i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S1335" i="1"/>
  <c r="R1335" i="1"/>
  <c r="Q1335" i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V1333" i="1" s="1"/>
  <c r="T1333" i="1"/>
  <c r="R1333" i="1"/>
  <c r="Q1333" i="1"/>
  <c r="S1333" i="1" s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W1332" i="1"/>
  <c r="U1332" i="1"/>
  <c r="T1332" i="1"/>
  <c r="V1332" i="1" s="1"/>
  <c r="S1332" i="1"/>
  <c r="R1332" i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N1331" i="1"/>
  <c r="P1331" i="1" s="1"/>
  <c r="L1331" i="1"/>
  <c r="K1331" i="1"/>
  <c r="M1331" i="1" s="1"/>
  <c r="AB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M1329" i="1" s="1"/>
  <c r="K1329" i="1"/>
  <c r="J1329" i="1"/>
  <c r="AB1329" i="1" s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V1326" i="1" s="1"/>
  <c r="T1326" i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U1325" i="1"/>
  <c r="V1325" i="1" s="1"/>
  <c r="T1325" i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W1324" i="1"/>
  <c r="U1324" i="1"/>
  <c r="T1324" i="1"/>
  <c r="V1324" i="1" s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AB1321" i="1" s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Z1319" i="1"/>
  <c r="Y1319" i="1"/>
  <c r="X1319" i="1"/>
  <c r="W1319" i="1"/>
  <c r="U1319" i="1"/>
  <c r="T1319" i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U1318" i="1"/>
  <c r="V1318" i="1" s="1"/>
  <c r="T1318" i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Z1317" i="1" s="1"/>
  <c r="X1317" i="1"/>
  <c r="W1317" i="1"/>
  <c r="U1317" i="1"/>
  <c r="V1317" i="1" s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W1316" i="1"/>
  <c r="V1316" i="1"/>
  <c r="U1316" i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AB1315" i="1" s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V1314" i="1"/>
  <c r="U1314" i="1"/>
  <c r="T1314" i="1"/>
  <c r="R1314" i="1"/>
  <c r="Q1314" i="1"/>
  <c r="S1314" i="1" s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U1313" i="1"/>
  <c r="T1313" i="1"/>
  <c r="V1313" i="1" s="1"/>
  <c r="R1313" i="1"/>
  <c r="Q1313" i="1"/>
  <c r="S1313" i="1" s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U1310" i="1"/>
  <c r="V1310" i="1" s="1"/>
  <c r="T1310" i="1"/>
  <c r="S1310" i="1"/>
  <c r="R1310" i="1"/>
  <c r="Q1310" i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V1309" i="1"/>
  <c r="U1309" i="1"/>
  <c r="T1309" i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W1308" i="1"/>
  <c r="U1308" i="1"/>
  <c r="V1308" i="1" s="1"/>
  <c r="T1308" i="1"/>
  <c r="R1308" i="1"/>
  <c r="Q1308" i="1"/>
  <c r="S1308" i="1" s="1"/>
  <c r="P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U1306" i="1"/>
  <c r="T1306" i="1"/>
  <c r="V1306" i="1" s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U1305" i="1"/>
  <c r="T1305" i="1"/>
  <c r="V1305" i="1" s="1"/>
  <c r="R1305" i="1"/>
  <c r="Q1305" i="1"/>
  <c r="O1305" i="1"/>
  <c r="N1305" i="1"/>
  <c r="P1305" i="1" s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V1304" i="1" s="1"/>
  <c r="R1304" i="1"/>
  <c r="Q1304" i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S1303" i="1"/>
  <c r="R1303" i="1"/>
  <c r="Q1303" i="1"/>
  <c r="O1303" i="1"/>
  <c r="P1303" i="1" s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V1301" i="1" s="1"/>
  <c r="T1301" i="1"/>
  <c r="R1301" i="1"/>
  <c r="Q1301" i="1"/>
  <c r="S1301" i="1" s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N1299" i="1"/>
  <c r="P1299" i="1" s="1"/>
  <c r="L1299" i="1"/>
  <c r="K1299" i="1"/>
  <c r="M1299" i="1" s="1"/>
  <c r="AB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R1296" i="1"/>
  <c r="Q1296" i="1"/>
  <c r="S1296" i="1" s="1"/>
  <c r="O1296" i="1"/>
  <c r="P1296" i="1" s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V1294" i="1" s="1"/>
  <c r="T1294" i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V1293" i="1" s="1"/>
  <c r="T1293" i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AB1289" i="1" s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P1288" i="1" s="1"/>
  <c r="N1288" i="1"/>
  <c r="M1288" i="1"/>
  <c r="L1288" i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T1287" i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U1286" i="1"/>
  <c r="V1286" i="1" s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V1285" i="1" s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AB1283" i="1" s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U1282" i="1"/>
  <c r="T1282" i="1"/>
  <c r="V1282" i="1" s="1"/>
  <c r="R1282" i="1"/>
  <c r="Q1282" i="1"/>
  <c r="S1282" i="1" s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U1281" i="1"/>
  <c r="T1281" i="1"/>
  <c r="V1281" i="1" s="1"/>
  <c r="R1281" i="1"/>
  <c r="Q1281" i="1"/>
  <c r="S1281" i="1" s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V1278" i="1" s="1"/>
  <c r="T1278" i="1"/>
  <c r="S1278" i="1"/>
  <c r="R1278" i="1"/>
  <c r="Q1278" i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V1277" i="1"/>
  <c r="U1277" i="1"/>
  <c r="T1277" i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U1274" i="1"/>
  <c r="T1274" i="1"/>
  <c r="V1274" i="1" s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U1273" i="1"/>
  <c r="T1273" i="1"/>
  <c r="V1273" i="1" s="1"/>
  <c r="R1273" i="1"/>
  <c r="Q1273" i="1"/>
  <c r="O1273" i="1"/>
  <c r="N1273" i="1"/>
  <c r="P1273" i="1" s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O1272" i="1"/>
  <c r="P1272" i="1" s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S1271" i="1"/>
  <c r="R1271" i="1"/>
  <c r="Q1271" i="1"/>
  <c r="O1271" i="1"/>
  <c r="P1271" i="1" s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V1269" i="1" s="1"/>
  <c r="T1269" i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Z1267" i="1" s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P1265" i="1" s="1"/>
  <c r="N1265" i="1"/>
  <c r="M1265" i="1"/>
  <c r="AB1265" i="1" s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S1264" i="1" s="1"/>
  <c r="Q1264" i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U1263" i="1"/>
  <c r="V1263" i="1" s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AB1263" i="1" s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Z1259" i="1" s="1"/>
  <c r="X1259" i="1"/>
  <c r="W1259" i="1"/>
  <c r="V1259" i="1"/>
  <c r="U1259" i="1"/>
  <c r="T1259" i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S1256" i="1" s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Z1255" i="1"/>
  <c r="Y1255" i="1"/>
  <c r="X1255" i="1"/>
  <c r="W1255" i="1"/>
  <c r="U1255" i="1"/>
  <c r="V1255" i="1" s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AB1255" i="1" s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Z1251" i="1" s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M1250" i="1" s="1"/>
  <c r="K1250" i="1"/>
  <c r="J1250" i="1"/>
  <c r="I1250" i="1"/>
  <c r="AB1250" i="1" s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P1249" i="1" s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S1248" i="1" s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U1247" i="1"/>
  <c r="V1247" i="1" s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V1246" i="1"/>
  <c r="U1246" i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Z1243" i="1" s="1"/>
  <c r="X1243" i="1"/>
  <c r="W1243" i="1"/>
  <c r="V1243" i="1"/>
  <c r="U1243" i="1"/>
  <c r="T1243" i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P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S1240" i="1" s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Z1239" i="1"/>
  <c r="Y1239" i="1"/>
  <c r="X1239" i="1"/>
  <c r="W1239" i="1"/>
  <c r="U1239" i="1"/>
  <c r="V1239" i="1" s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N1236" i="1"/>
  <c r="P1236" i="1" s="1"/>
  <c r="L1236" i="1"/>
  <c r="K1236" i="1"/>
  <c r="M1236" i="1" s="1"/>
  <c r="AB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Z1235" i="1" s="1"/>
  <c r="X1235" i="1"/>
  <c r="W1235" i="1"/>
  <c r="V1235" i="1"/>
  <c r="U1235" i="1"/>
  <c r="T1235" i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P1233" i="1" s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S1232" i="1" s="1"/>
  <c r="Q1232" i="1"/>
  <c r="P1232" i="1"/>
  <c r="O1232" i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Z1231" i="1"/>
  <c r="Y1231" i="1"/>
  <c r="X1231" i="1"/>
  <c r="W1231" i="1"/>
  <c r="U1231" i="1"/>
  <c r="V1231" i="1" s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Z1227" i="1" s="1"/>
  <c r="X1227" i="1"/>
  <c r="W1227" i="1"/>
  <c r="V1227" i="1"/>
  <c r="U1227" i="1"/>
  <c r="T1227" i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S1224" i="1" s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U1223" i="1"/>
  <c r="V1223" i="1" s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Z1219" i="1" s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P1217" i="1" s="1"/>
  <c r="N1217" i="1"/>
  <c r="M1217" i="1"/>
  <c r="AB1217" i="1" s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S1216" i="1" s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U1215" i="1"/>
  <c r="T1215" i="1"/>
  <c r="V1215" i="1" s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V1211" i="1"/>
  <c r="U1211" i="1"/>
  <c r="T1211" i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S1208" i="1" s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U1207" i="1"/>
  <c r="V1207" i="1" s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AB1207" i="1" s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V1203" i="1"/>
  <c r="U1203" i="1"/>
  <c r="T1203" i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AB1202" i="1" s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M1201" i="1"/>
  <c r="AB1201" i="1" s="1"/>
  <c r="L1201" i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U1199" i="1"/>
  <c r="V1199" i="1" s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V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V1195" i="1"/>
  <c r="U1195" i="1"/>
  <c r="T1195" i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S1192" i="1" s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U1191" i="1"/>
  <c r="V1191" i="1" s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V1190" i="1"/>
  <c r="U1190" i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Z1187" i="1" s="1"/>
  <c r="X1187" i="1"/>
  <c r="W1187" i="1"/>
  <c r="V1187" i="1"/>
  <c r="U1187" i="1"/>
  <c r="T1187" i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S1184" i="1" s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U1183" i="1"/>
  <c r="V1183" i="1" s="1"/>
  <c r="T1183" i="1"/>
  <c r="S1183" i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V1181" i="1" s="1"/>
  <c r="T1181" i="1"/>
  <c r="R1181" i="1"/>
  <c r="Q1181" i="1"/>
  <c r="S1181" i="1" s="1"/>
  <c r="P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V1179" i="1"/>
  <c r="U1179" i="1"/>
  <c r="T1179" i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T1177" i="1"/>
  <c r="V1177" i="1" s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S1176" i="1" s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Z1175" i="1"/>
  <c r="Y1175" i="1"/>
  <c r="X1175" i="1"/>
  <c r="W1175" i="1"/>
  <c r="U1175" i="1"/>
  <c r="V1175" i="1" s="1"/>
  <c r="T1175" i="1"/>
  <c r="S1175" i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V1174" i="1"/>
  <c r="U1174" i="1"/>
  <c r="T1174" i="1"/>
  <c r="R1174" i="1"/>
  <c r="S1174" i="1" s="1"/>
  <c r="Q1174" i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V1173" i="1" s="1"/>
  <c r="T1173" i="1"/>
  <c r="R1173" i="1"/>
  <c r="Q1173" i="1"/>
  <c r="S1173" i="1" s="1"/>
  <c r="P1173" i="1"/>
  <c r="O1173" i="1"/>
  <c r="N1173" i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N1172" i="1"/>
  <c r="P1172" i="1" s="1"/>
  <c r="L1172" i="1"/>
  <c r="K1172" i="1"/>
  <c r="M1172" i="1" s="1"/>
  <c r="AB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Z1171" i="1" s="1"/>
  <c r="X1171" i="1"/>
  <c r="W1171" i="1"/>
  <c r="V1171" i="1"/>
  <c r="U1171" i="1"/>
  <c r="T1171" i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P1169" i="1" s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S1168" i="1" s="1"/>
  <c r="Q1168" i="1"/>
  <c r="P1168" i="1"/>
  <c r="O1168" i="1"/>
  <c r="N1168" i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Z1167" i="1"/>
  <c r="Y1167" i="1"/>
  <c r="X1167" i="1"/>
  <c r="W1167" i="1"/>
  <c r="U1167" i="1"/>
  <c r="V1167" i="1" s="1"/>
  <c r="T1167" i="1"/>
  <c r="S1167" i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R1166" i="1"/>
  <c r="S1166" i="1" s="1"/>
  <c r="Q1166" i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V1165" i="1" s="1"/>
  <c r="T1165" i="1"/>
  <c r="R1165" i="1"/>
  <c r="Q1165" i="1"/>
  <c r="S1165" i="1" s="1"/>
  <c r="P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Z1163" i="1" s="1"/>
  <c r="X1163" i="1"/>
  <c r="W1163" i="1"/>
  <c r="V1163" i="1"/>
  <c r="U1163" i="1"/>
  <c r="T1163" i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T1161" i="1"/>
  <c r="V1161" i="1" s="1"/>
  <c r="R1161" i="1"/>
  <c r="Q1161" i="1"/>
  <c r="S1161" i="1" s="1"/>
  <c r="O1161" i="1"/>
  <c r="P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S1160" i="1" s="1"/>
  <c r="Q1160" i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Z1159" i="1"/>
  <c r="Y1159" i="1"/>
  <c r="X1159" i="1"/>
  <c r="W1159" i="1"/>
  <c r="U1159" i="1"/>
  <c r="V1159" i="1" s="1"/>
  <c r="T1159" i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R1158" i="1"/>
  <c r="S1158" i="1" s="1"/>
  <c r="Q1158" i="1"/>
  <c r="O1158" i="1"/>
  <c r="N1158" i="1"/>
  <c r="P1158" i="1" s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V1157" i="1" s="1"/>
  <c r="T1157" i="1"/>
  <c r="R1157" i="1"/>
  <c r="Q1157" i="1"/>
  <c r="S1157" i="1" s="1"/>
  <c r="P1157" i="1"/>
  <c r="O1157" i="1"/>
  <c r="N1157" i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Z1155" i="1" s="1"/>
  <c r="X1155" i="1"/>
  <c r="W1155" i="1"/>
  <c r="V1155" i="1"/>
  <c r="U1155" i="1"/>
  <c r="T1155" i="1"/>
  <c r="R1155" i="1"/>
  <c r="Q1155" i="1"/>
  <c r="S1155" i="1" s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T1153" i="1"/>
  <c r="R1153" i="1"/>
  <c r="Q1153" i="1"/>
  <c r="S1153" i="1" s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S1152" i="1" s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U1151" i="1"/>
  <c r="V1151" i="1" s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N1148" i="1"/>
  <c r="P1148" i="1" s="1"/>
  <c r="L1148" i="1"/>
  <c r="K1148" i="1"/>
  <c r="M1148" i="1" s="1"/>
  <c r="AB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Z1147" i="1" s="1"/>
  <c r="X1147" i="1"/>
  <c r="W1147" i="1"/>
  <c r="V1147" i="1"/>
  <c r="U1147" i="1"/>
  <c r="T1147" i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U1146" i="1"/>
  <c r="T1146" i="1"/>
  <c r="V1146" i="1" s="1"/>
  <c r="R1146" i="1"/>
  <c r="Q1146" i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Z1143" i="1"/>
  <c r="Y1143" i="1"/>
  <c r="X1143" i="1"/>
  <c r="W1143" i="1"/>
  <c r="U1143" i="1"/>
  <c r="V1143" i="1" s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V1142" i="1"/>
  <c r="U1142" i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N1140" i="1"/>
  <c r="P1140" i="1" s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V1139" i="1"/>
  <c r="U1139" i="1"/>
  <c r="T1139" i="1"/>
  <c r="R1139" i="1"/>
  <c r="Q1139" i="1"/>
  <c r="S1139" i="1" s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M1138" i="1" s="1"/>
  <c r="K1138" i="1"/>
  <c r="J1138" i="1"/>
  <c r="I1138" i="1"/>
  <c r="AB1138" i="1" s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O1137" i="1"/>
  <c r="P1137" i="1" s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S1136" i="1" s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V1135" i="1" s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N1132" i="1"/>
  <c r="P1132" i="1" s="1"/>
  <c r="L1132" i="1"/>
  <c r="K1132" i="1"/>
  <c r="M1132" i="1" s="1"/>
  <c r="AB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Z1131" i="1" s="1"/>
  <c r="X1131" i="1"/>
  <c r="W1131" i="1"/>
  <c r="V1131" i="1"/>
  <c r="U1131" i="1"/>
  <c r="T1131" i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M1130" i="1" s="1"/>
  <c r="K1130" i="1"/>
  <c r="J1130" i="1"/>
  <c r="I1130" i="1"/>
  <c r="AB1130" i="1" s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R1129" i="1"/>
  <c r="Q1129" i="1"/>
  <c r="S1129" i="1" s="1"/>
  <c r="O1129" i="1"/>
  <c r="P1129" i="1" s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U1127" i="1"/>
  <c r="V1127" i="1" s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N1124" i="1"/>
  <c r="P1124" i="1" s="1"/>
  <c r="L1124" i="1"/>
  <c r="K1124" i="1"/>
  <c r="M1124" i="1" s="1"/>
  <c r="AB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Z1123" i="1" s="1"/>
  <c r="X1123" i="1"/>
  <c r="W1123" i="1"/>
  <c r="V1123" i="1"/>
  <c r="U1123" i="1"/>
  <c r="T1123" i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R1121" i="1"/>
  <c r="Q1121" i="1"/>
  <c r="S1121" i="1" s="1"/>
  <c r="O1121" i="1"/>
  <c r="P1121" i="1" s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Z1119" i="1"/>
  <c r="Y1119" i="1"/>
  <c r="X1119" i="1"/>
  <c r="W1119" i="1"/>
  <c r="U1119" i="1"/>
  <c r="V1119" i="1" s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N1116" i="1"/>
  <c r="P1116" i="1" s="1"/>
  <c r="L1116" i="1"/>
  <c r="K1116" i="1"/>
  <c r="M1116" i="1" s="1"/>
  <c r="AB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V1115" i="1"/>
  <c r="U1115" i="1"/>
  <c r="T1115" i="1"/>
  <c r="R1115" i="1"/>
  <c r="Q1115" i="1"/>
  <c r="S1115" i="1" s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U1114" i="1"/>
  <c r="T1114" i="1"/>
  <c r="V1114" i="1" s="1"/>
  <c r="R1114" i="1"/>
  <c r="Q1114" i="1"/>
  <c r="O1114" i="1"/>
  <c r="N1114" i="1"/>
  <c r="P1114" i="1" s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Z1111" i="1"/>
  <c r="Y1111" i="1"/>
  <c r="X1111" i="1"/>
  <c r="W1111" i="1"/>
  <c r="U1111" i="1"/>
  <c r="V1111" i="1" s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V1110" i="1"/>
  <c r="U1110" i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N1108" i="1"/>
  <c r="P1108" i="1" s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Z1107" i="1" s="1"/>
  <c r="X1107" i="1"/>
  <c r="W1107" i="1"/>
  <c r="V1107" i="1"/>
  <c r="U1107" i="1"/>
  <c r="T1107" i="1"/>
  <c r="R1107" i="1"/>
  <c r="Q1107" i="1"/>
  <c r="S1107" i="1" s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M1106" i="1" s="1"/>
  <c r="K1106" i="1"/>
  <c r="J1106" i="1"/>
  <c r="I1106" i="1"/>
  <c r="AB1106" i="1" s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R1105" i="1"/>
  <c r="Q1105" i="1"/>
  <c r="S1105" i="1" s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S1104" i="1" s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Z1103" i="1"/>
  <c r="Y1103" i="1"/>
  <c r="X1103" i="1"/>
  <c r="W1103" i="1"/>
  <c r="U1103" i="1"/>
  <c r="V1103" i="1" s="1"/>
  <c r="T1103" i="1"/>
  <c r="S1103" i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N1100" i="1"/>
  <c r="P1100" i="1" s="1"/>
  <c r="L1100" i="1"/>
  <c r="K1100" i="1"/>
  <c r="M1100" i="1" s="1"/>
  <c r="AB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Z1099" i="1" s="1"/>
  <c r="X1099" i="1"/>
  <c r="W1099" i="1"/>
  <c r="V1099" i="1"/>
  <c r="U1099" i="1"/>
  <c r="T1099" i="1"/>
  <c r="R1099" i="1"/>
  <c r="Q1099" i="1"/>
  <c r="S1099" i="1" s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M1098" i="1" s="1"/>
  <c r="K1098" i="1"/>
  <c r="J1098" i="1"/>
  <c r="I1098" i="1"/>
  <c r="AB1098" i="1" s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S1096" i="1" s="1"/>
  <c r="Q1096" i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U1095" i="1"/>
  <c r="V1095" i="1" s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Z1091" i="1" s="1"/>
  <c r="X1091" i="1"/>
  <c r="W1091" i="1"/>
  <c r="V1091" i="1"/>
  <c r="U1091" i="1"/>
  <c r="T1091" i="1"/>
  <c r="R1091" i="1"/>
  <c r="Q1091" i="1"/>
  <c r="S1091" i="1" s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R1089" i="1"/>
  <c r="Q1089" i="1"/>
  <c r="S1089" i="1" s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S1088" i="1" s="1"/>
  <c r="Q1088" i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Z1087" i="1"/>
  <c r="Y1087" i="1"/>
  <c r="X1087" i="1"/>
  <c r="W1087" i="1"/>
  <c r="U1087" i="1"/>
  <c r="V1087" i="1" s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V1086" i="1"/>
  <c r="U1086" i="1"/>
  <c r="T1086" i="1"/>
  <c r="R1086" i="1"/>
  <c r="S1086" i="1" s="1"/>
  <c r="Q1086" i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V1085" i="1" s="1"/>
  <c r="T1085" i="1"/>
  <c r="R1085" i="1"/>
  <c r="Q1085" i="1"/>
  <c r="S1085" i="1" s="1"/>
  <c r="P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N1084" i="1"/>
  <c r="P1084" i="1" s="1"/>
  <c r="L1084" i="1"/>
  <c r="K1084" i="1"/>
  <c r="M1084" i="1" s="1"/>
  <c r="AB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V1083" i="1"/>
  <c r="U1083" i="1"/>
  <c r="T1083" i="1"/>
  <c r="R1083" i="1"/>
  <c r="Q1083" i="1"/>
  <c r="S1083" i="1" s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U1082" i="1"/>
  <c r="T1082" i="1"/>
  <c r="V1082" i="1" s="1"/>
  <c r="R1082" i="1"/>
  <c r="Q1082" i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S1080" i="1" s="1"/>
  <c r="Q1080" i="1"/>
  <c r="P1080" i="1"/>
  <c r="O1080" i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Z1079" i="1"/>
  <c r="Y1079" i="1"/>
  <c r="X1079" i="1"/>
  <c r="W1079" i="1"/>
  <c r="U1079" i="1"/>
  <c r="V1079" i="1" s="1"/>
  <c r="T1079" i="1"/>
  <c r="S1079" i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V1078" i="1"/>
  <c r="U1078" i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N1076" i="1"/>
  <c r="P1076" i="1" s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Z1075" i="1" s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Z1074" i="1" s="1"/>
  <c r="X1074" i="1"/>
  <c r="W1074" i="1"/>
  <c r="U1074" i="1"/>
  <c r="T1074" i="1"/>
  <c r="V1074" i="1" s="1"/>
  <c r="R1074" i="1"/>
  <c r="Q1074" i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T1073" i="1"/>
  <c r="R1073" i="1"/>
  <c r="Q1073" i="1"/>
  <c r="S1073" i="1" s="1"/>
  <c r="O1073" i="1"/>
  <c r="P1073" i="1" s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S1072" i="1" s="1"/>
  <c r="Q1072" i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U1071" i="1"/>
  <c r="V1071" i="1" s="1"/>
  <c r="T1071" i="1"/>
  <c r="R1071" i="1"/>
  <c r="S1071" i="1" s="1"/>
  <c r="Q1071" i="1"/>
  <c r="O1071" i="1"/>
  <c r="P1071" i="1" s="1"/>
  <c r="N1071" i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V1070" i="1" s="1"/>
  <c r="T1070" i="1"/>
  <c r="R1070" i="1"/>
  <c r="S1070" i="1" s="1"/>
  <c r="Q1070" i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V1069" i="1" s="1"/>
  <c r="T1069" i="1"/>
  <c r="R1069" i="1"/>
  <c r="Q1069" i="1"/>
  <c r="S1069" i="1" s="1"/>
  <c r="P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N1068" i="1"/>
  <c r="P1068" i="1" s="1"/>
  <c r="L1068" i="1"/>
  <c r="K1068" i="1"/>
  <c r="M1068" i="1" s="1"/>
  <c r="AB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Z1067" i="1" s="1"/>
  <c r="X1067" i="1"/>
  <c r="W1067" i="1"/>
  <c r="V1067" i="1"/>
  <c r="U1067" i="1"/>
  <c r="T1067" i="1"/>
  <c r="R1067" i="1"/>
  <c r="Q1067" i="1"/>
  <c r="S1067" i="1" s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Z1066" i="1" s="1"/>
  <c r="X1066" i="1"/>
  <c r="W1066" i="1"/>
  <c r="U1066" i="1"/>
  <c r="T1066" i="1"/>
  <c r="V1066" i="1" s="1"/>
  <c r="R1066" i="1"/>
  <c r="Q1066" i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T1065" i="1"/>
  <c r="V1065" i="1" s="1"/>
  <c r="R1065" i="1"/>
  <c r="Q1065" i="1"/>
  <c r="S1065" i="1" s="1"/>
  <c r="O1065" i="1"/>
  <c r="P1065" i="1" s="1"/>
  <c r="N1065" i="1"/>
  <c r="L1065" i="1"/>
  <c r="M1065" i="1" s="1"/>
  <c r="AB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S1064" i="1" s="1"/>
  <c r="Q1064" i="1"/>
  <c r="O1064" i="1"/>
  <c r="P1064" i="1" s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Z1063" i="1"/>
  <c r="Y1063" i="1"/>
  <c r="X1063" i="1"/>
  <c r="W1063" i="1"/>
  <c r="U1063" i="1"/>
  <c r="V1063" i="1" s="1"/>
  <c r="T1063" i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V1062" i="1"/>
  <c r="U1062" i="1"/>
  <c r="T1062" i="1"/>
  <c r="R1062" i="1"/>
  <c r="S1062" i="1" s="1"/>
  <c r="Q1062" i="1"/>
  <c r="O1062" i="1"/>
  <c r="N1062" i="1"/>
  <c r="P1062" i="1" s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W1061" i="1"/>
  <c r="U1061" i="1"/>
  <c r="V1061" i="1" s="1"/>
  <c r="T1061" i="1"/>
  <c r="R1061" i="1"/>
  <c r="Q1061" i="1"/>
  <c r="S1061" i="1" s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Z1059" i="1" s="1"/>
  <c r="X1059" i="1"/>
  <c r="W1059" i="1"/>
  <c r="V1059" i="1"/>
  <c r="U1059" i="1"/>
  <c r="T1059" i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AB1059" i="1" s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T1057" i="1"/>
  <c r="R1057" i="1"/>
  <c r="Q1057" i="1"/>
  <c r="S1057" i="1" s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S1056" i="1" s="1"/>
  <c r="Q1056" i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Z1055" i="1"/>
  <c r="Y1055" i="1"/>
  <c r="X1055" i="1"/>
  <c r="W1055" i="1"/>
  <c r="U1055" i="1"/>
  <c r="V1055" i="1" s="1"/>
  <c r="T1055" i="1"/>
  <c r="R1055" i="1"/>
  <c r="S1055" i="1" s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V1054" i="1"/>
  <c r="U1054" i="1"/>
  <c r="T1054" i="1"/>
  <c r="R1054" i="1"/>
  <c r="S1054" i="1" s="1"/>
  <c r="Q1054" i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V1053" i="1" s="1"/>
  <c r="T1053" i="1"/>
  <c r="R1053" i="1"/>
  <c r="Q1053" i="1"/>
  <c r="S1053" i="1" s="1"/>
  <c r="P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N1052" i="1"/>
  <c r="P1052" i="1" s="1"/>
  <c r="L1052" i="1"/>
  <c r="K1052" i="1"/>
  <c r="M1052" i="1" s="1"/>
  <c r="AB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Z1051" i="1" s="1"/>
  <c r="X1051" i="1"/>
  <c r="W1051" i="1"/>
  <c r="V1051" i="1"/>
  <c r="U1051" i="1"/>
  <c r="T1051" i="1"/>
  <c r="R1051" i="1"/>
  <c r="Q1051" i="1"/>
  <c r="S1051" i="1" s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Z1050" i="1" s="1"/>
  <c r="X1050" i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T1049" i="1"/>
  <c r="V1049" i="1" s="1"/>
  <c r="R1049" i="1"/>
  <c r="Q1049" i="1"/>
  <c r="S1049" i="1" s="1"/>
  <c r="O1049" i="1"/>
  <c r="P1049" i="1" s="1"/>
  <c r="N1049" i="1"/>
  <c r="L1049" i="1"/>
  <c r="M1049" i="1" s="1"/>
  <c r="AB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S1048" i="1" s="1"/>
  <c r="Q1048" i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Z1047" i="1"/>
  <c r="Y1047" i="1"/>
  <c r="X1047" i="1"/>
  <c r="W1047" i="1"/>
  <c r="U1047" i="1"/>
  <c r="V1047" i="1" s="1"/>
  <c r="T1047" i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V1046" i="1" s="1"/>
  <c r="T1046" i="1"/>
  <c r="R1046" i="1"/>
  <c r="S1046" i="1" s="1"/>
  <c r="Q1046" i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V1045" i="1" s="1"/>
  <c r="T1045" i="1"/>
  <c r="R1045" i="1"/>
  <c r="Q1045" i="1"/>
  <c r="S1045" i="1" s="1"/>
  <c r="P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N1044" i="1"/>
  <c r="P1044" i="1" s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Z1043" i="1" s="1"/>
  <c r="X1043" i="1"/>
  <c r="W1043" i="1"/>
  <c r="V1043" i="1"/>
  <c r="U1043" i="1"/>
  <c r="T1043" i="1"/>
  <c r="R1043" i="1"/>
  <c r="Q1043" i="1"/>
  <c r="S1043" i="1" s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U1042" i="1"/>
  <c r="T1042" i="1"/>
  <c r="V1042" i="1" s="1"/>
  <c r="R1042" i="1"/>
  <c r="Q1042" i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T1041" i="1"/>
  <c r="R1041" i="1"/>
  <c r="Q1041" i="1"/>
  <c r="S1041" i="1" s="1"/>
  <c r="O1041" i="1"/>
  <c r="P1041" i="1" s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S1040" i="1" s="1"/>
  <c r="Q1040" i="1"/>
  <c r="O1040" i="1"/>
  <c r="P1040" i="1" s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U1039" i="1"/>
  <c r="V1039" i="1" s="1"/>
  <c r="T1039" i="1"/>
  <c r="R1039" i="1"/>
  <c r="S1039" i="1" s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V1038" i="1" s="1"/>
  <c r="T1038" i="1"/>
  <c r="R1038" i="1"/>
  <c r="S1038" i="1" s="1"/>
  <c r="Q1038" i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V1037" i="1" s="1"/>
  <c r="T1037" i="1"/>
  <c r="R1037" i="1"/>
  <c r="Q1037" i="1"/>
  <c r="S1037" i="1" s="1"/>
  <c r="P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N1036" i="1"/>
  <c r="P1036" i="1" s="1"/>
  <c r="L1036" i="1"/>
  <c r="K1036" i="1"/>
  <c r="M1036" i="1" s="1"/>
  <c r="AB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Z1035" i="1" s="1"/>
  <c r="X1035" i="1"/>
  <c r="W1035" i="1"/>
  <c r="V1035" i="1"/>
  <c r="U1035" i="1"/>
  <c r="T1035" i="1"/>
  <c r="R1035" i="1"/>
  <c r="Q1035" i="1"/>
  <c r="S1035" i="1" s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Z1034" i="1" s="1"/>
  <c r="X1034" i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T1033" i="1"/>
  <c r="R1033" i="1"/>
  <c r="Q1033" i="1"/>
  <c r="S1033" i="1" s="1"/>
  <c r="O1033" i="1"/>
  <c r="P1033" i="1" s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S1032" i="1" s="1"/>
  <c r="Q1032" i="1"/>
  <c r="O1032" i="1"/>
  <c r="P1032" i="1" s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Z1031" i="1"/>
  <c r="Y1031" i="1"/>
  <c r="X1031" i="1"/>
  <c r="W1031" i="1"/>
  <c r="U1031" i="1"/>
  <c r="V1031" i="1" s="1"/>
  <c r="T1031" i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V1030" i="1"/>
  <c r="U1030" i="1"/>
  <c r="T1030" i="1"/>
  <c r="R1030" i="1"/>
  <c r="S1030" i="1" s="1"/>
  <c r="Q1030" i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V1029" i="1" s="1"/>
  <c r="T1029" i="1"/>
  <c r="R1029" i="1"/>
  <c r="Q1029" i="1"/>
  <c r="S1029" i="1" s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Z1027" i="1" s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U1026" i="1"/>
  <c r="T1026" i="1"/>
  <c r="V1026" i="1" s="1"/>
  <c r="R1026" i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T1025" i="1"/>
  <c r="V1025" i="1" s="1"/>
  <c r="R1025" i="1"/>
  <c r="Q1025" i="1"/>
  <c r="S1025" i="1" s="1"/>
  <c r="O1025" i="1"/>
  <c r="P1025" i="1" s="1"/>
  <c r="N1025" i="1"/>
  <c r="M1025" i="1"/>
  <c r="AB1025" i="1" s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S1024" i="1" s="1"/>
  <c r="Q1024" i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Z1023" i="1"/>
  <c r="Y1023" i="1"/>
  <c r="X1023" i="1"/>
  <c r="W1023" i="1"/>
  <c r="U1023" i="1"/>
  <c r="V1023" i="1" s="1"/>
  <c r="T1023" i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V1022" i="1" s="1"/>
  <c r="T1022" i="1"/>
  <c r="R1022" i="1"/>
  <c r="S1022" i="1" s="1"/>
  <c r="Q1022" i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V1021" i="1" s="1"/>
  <c r="T1021" i="1"/>
  <c r="R1021" i="1"/>
  <c r="Q1021" i="1"/>
  <c r="S1021" i="1" s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V1019" i="1"/>
  <c r="U1019" i="1"/>
  <c r="T1019" i="1"/>
  <c r="R1019" i="1"/>
  <c r="Q1019" i="1"/>
  <c r="S1019" i="1" s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Z1018" i="1" s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T1017" i="1"/>
  <c r="V1017" i="1" s="1"/>
  <c r="R1017" i="1"/>
  <c r="Q1017" i="1"/>
  <c r="S1017" i="1" s="1"/>
  <c r="O1017" i="1"/>
  <c r="P1017" i="1" s="1"/>
  <c r="N1017" i="1"/>
  <c r="L1017" i="1"/>
  <c r="M1017" i="1" s="1"/>
  <c r="AB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S1016" i="1" s="1"/>
  <c r="Q1016" i="1"/>
  <c r="O1016" i="1"/>
  <c r="P1016" i="1" s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Z1015" i="1"/>
  <c r="Y1015" i="1"/>
  <c r="X1015" i="1"/>
  <c r="W1015" i="1"/>
  <c r="U1015" i="1"/>
  <c r="V1015" i="1" s="1"/>
  <c r="T1015" i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V1014" i="1"/>
  <c r="U1014" i="1"/>
  <c r="T1014" i="1"/>
  <c r="R1014" i="1"/>
  <c r="S1014" i="1" s="1"/>
  <c r="Q1014" i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V1013" i="1" s="1"/>
  <c r="T1013" i="1"/>
  <c r="R1013" i="1"/>
  <c r="Q1013" i="1"/>
  <c r="S1013" i="1" s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AB1012" i="1" s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Z1011" i="1" s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U1010" i="1"/>
  <c r="T1010" i="1"/>
  <c r="V1010" i="1" s="1"/>
  <c r="R1010" i="1"/>
  <c r="Q1010" i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T1009" i="1"/>
  <c r="R1009" i="1"/>
  <c r="Q1009" i="1"/>
  <c r="S1009" i="1" s="1"/>
  <c r="O1009" i="1"/>
  <c r="P1009" i="1" s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S1008" i="1" s="1"/>
  <c r="Q1008" i="1"/>
  <c r="P1008" i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U1007" i="1"/>
  <c r="V1007" i="1" s="1"/>
  <c r="T1007" i="1"/>
  <c r="R1007" i="1"/>
  <c r="S1007" i="1" s="1"/>
  <c r="Q1007" i="1"/>
  <c r="O1007" i="1"/>
  <c r="P1007" i="1" s="1"/>
  <c r="N1007" i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V1006" i="1" s="1"/>
  <c r="T1006" i="1"/>
  <c r="R1006" i="1"/>
  <c r="S1006" i="1" s="1"/>
  <c r="Q1006" i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V1005" i="1" s="1"/>
  <c r="T1005" i="1"/>
  <c r="R1005" i="1"/>
  <c r="Q1005" i="1"/>
  <c r="S1005" i="1" s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N1004" i="1"/>
  <c r="P1004" i="1" s="1"/>
  <c r="L1004" i="1"/>
  <c r="K1004" i="1"/>
  <c r="M1004" i="1" s="1"/>
  <c r="AB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V1003" i="1"/>
  <c r="U1003" i="1"/>
  <c r="T1003" i="1"/>
  <c r="R1003" i="1"/>
  <c r="Q1003" i="1"/>
  <c r="S1003" i="1" s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Z1002" i="1" s="1"/>
  <c r="X1002" i="1"/>
  <c r="W1002" i="1"/>
  <c r="U1002" i="1"/>
  <c r="T1002" i="1"/>
  <c r="V1002" i="1" s="1"/>
  <c r="R1002" i="1"/>
  <c r="Q1002" i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T1001" i="1"/>
  <c r="V1001" i="1" s="1"/>
  <c r="R1001" i="1"/>
  <c r="Q1001" i="1"/>
  <c r="S1001" i="1" s="1"/>
  <c r="O1001" i="1"/>
  <c r="P1001" i="1" s="1"/>
  <c r="N1001" i="1"/>
  <c r="L1001" i="1"/>
  <c r="M1001" i="1" s="1"/>
  <c r="AB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S1000" i="1" s="1"/>
  <c r="Q1000" i="1"/>
  <c r="O1000" i="1"/>
  <c r="P1000" i="1" s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U999" i="1"/>
  <c r="V999" i="1" s="1"/>
  <c r="T999" i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V998" i="1"/>
  <c r="U998" i="1"/>
  <c r="T998" i="1"/>
  <c r="R998" i="1"/>
  <c r="S998" i="1" s="1"/>
  <c r="Q998" i="1"/>
  <c r="O998" i="1"/>
  <c r="N998" i="1"/>
  <c r="P998" i="1" s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W997" i="1"/>
  <c r="U997" i="1"/>
  <c r="V997" i="1" s="1"/>
  <c r="T997" i="1"/>
  <c r="R997" i="1"/>
  <c r="Q997" i="1"/>
  <c r="S997" i="1" s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Z995" i="1" s="1"/>
  <c r="X995" i="1"/>
  <c r="W995" i="1"/>
  <c r="V995" i="1"/>
  <c r="U995" i="1"/>
  <c r="T995" i="1"/>
  <c r="R995" i="1"/>
  <c r="Q995" i="1"/>
  <c r="S995" i="1" s="1"/>
  <c r="O995" i="1"/>
  <c r="N995" i="1"/>
  <c r="P995" i="1" s="1"/>
  <c r="L995" i="1"/>
  <c r="K995" i="1"/>
  <c r="M995" i="1" s="1"/>
  <c r="J995" i="1"/>
  <c r="I995" i="1"/>
  <c r="AB995" i="1" s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U994" i="1"/>
  <c r="T994" i="1"/>
  <c r="V994" i="1" s="1"/>
  <c r="R994" i="1"/>
  <c r="Q994" i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T993" i="1"/>
  <c r="R993" i="1"/>
  <c r="Q993" i="1"/>
  <c r="S993" i="1" s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S992" i="1" s="1"/>
  <c r="Q992" i="1"/>
  <c r="O992" i="1"/>
  <c r="P992" i="1" s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U991" i="1"/>
  <c r="V991" i="1" s="1"/>
  <c r="T991" i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V990" i="1"/>
  <c r="U990" i="1"/>
  <c r="T990" i="1"/>
  <c r="R990" i="1"/>
  <c r="S990" i="1" s="1"/>
  <c r="Q990" i="1"/>
  <c r="O990" i="1"/>
  <c r="N990" i="1"/>
  <c r="P990" i="1" s="1"/>
  <c r="M990" i="1"/>
  <c r="L990" i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W989" i="1"/>
  <c r="U989" i="1"/>
  <c r="V989" i="1" s="1"/>
  <c r="T989" i="1"/>
  <c r="R989" i="1"/>
  <c r="Q989" i="1"/>
  <c r="S989" i="1" s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N988" i="1"/>
  <c r="P988" i="1" s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AB987" i="1" s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U986" i="1"/>
  <c r="T986" i="1"/>
  <c r="V986" i="1" s="1"/>
  <c r="R986" i="1"/>
  <c r="Q986" i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T985" i="1"/>
  <c r="R985" i="1"/>
  <c r="Q985" i="1"/>
  <c r="S985" i="1" s="1"/>
  <c r="O985" i="1"/>
  <c r="P985" i="1" s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S984" i="1" s="1"/>
  <c r="Q984" i="1"/>
  <c r="O984" i="1"/>
  <c r="P984" i="1" s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U983" i="1"/>
  <c r="V983" i="1" s="1"/>
  <c r="T983" i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V982" i="1"/>
  <c r="U982" i="1"/>
  <c r="T982" i="1"/>
  <c r="R982" i="1"/>
  <c r="S982" i="1" s="1"/>
  <c r="Q982" i="1"/>
  <c r="O982" i="1"/>
  <c r="N982" i="1"/>
  <c r="P982" i="1" s="1"/>
  <c r="M982" i="1"/>
  <c r="L982" i="1"/>
  <c r="K982" i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W981" i="1"/>
  <c r="U981" i="1"/>
  <c r="V981" i="1" s="1"/>
  <c r="T981" i="1"/>
  <c r="R981" i="1"/>
  <c r="Q981" i="1"/>
  <c r="S981" i="1" s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AB979" i="1" s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U978" i="1"/>
  <c r="T978" i="1"/>
  <c r="V978" i="1" s="1"/>
  <c r="R978" i="1"/>
  <c r="Q978" i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T977" i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S976" i="1" s="1"/>
  <c r="Q976" i="1"/>
  <c r="O976" i="1"/>
  <c r="P976" i="1" s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U975" i="1"/>
  <c r="V975" i="1" s="1"/>
  <c r="T975" i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V974" i="1"/>
  <c r="U974" i="1"/>
  <c r="T974" i="1"/>
  <c r="R974" i="1"/>
  <c r="S974" i="1" s="1"/>
  <c r="Q974" i="1"/>
  <c r="O974" i="1"/>
  <c r="N974" i="1"/>
  <c r="P974" i="1" s="1"/>
  <c r="M974" i="1"/>
  <c r="L974" i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W973" i="1"/>
  <c r="U973" i="1"/>
  <c r="V973" i="1" s="1"/>
  <c r="T973" i="1"/>
  <c r="R973" i="1"/>
  <c r="Q973" i="1"/>
  <c r="S973" i="1" s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AB971" i="1" s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U970" i="1"/>
  <c r="T970" i="1"/>
  <c r="V970" i="1" s="1"/>
  <c r="R970" i="1"/>
  <c r="Q970" i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T969" i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S968" i="1" s="1"/>
  <c r="Q968" i="1"/>
  <c r="O968" i="1"/>
  <c r="P968" i="1" s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V967" i="1" s="1"/>
  <c r="T967" i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V966" i="1"/>
  <c r="U966" i="1"/>
  <c r="T966" i="1"/>
  <c r="R966" i="1"/>
  <c r="S966" i="1" s="1"/>
  <c r="Q966" i="1"/>
  <c r="O966" i="1"/>
  <c r="N966" i="1"/>
  <c r="P966" i="1" s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W965" i="1"/>
  <c r="U965" i="1"/>
  <c r="V965" i="1" s="1"/>
  <c r="T965" i="1"/>
  <c r="R965" i="1"/>
  <c r="Q965" i="1"/>
  <c r="S965" i="1" s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Z963" i="1" s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AB963" i="1" s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U962" i="1"/>
  <c r="T962" i="1"/>
  <c r="V962" i="1" s="1"/>
  <c r="R962" i="1"/>
  <c r="Q962" i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T961" i="1"/>
  <c r="R961" i="1"/>
  <c r="Q961" i="1"/>
  <c r="S961" i="1" s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S960" i="1" s="1"/>
  <c r="Q960" i="1"/>
  <c r="O960" i="1"/>
  <c r="P960" i="1" s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U959" i="1"/>
  <c r="V959" i="1" s="1"/>
  <c r="T959" i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V958" i="1"/>
  <c r="U958" i="1"/>
  <c r="T958" i="1"/>
  <c r="R958" i="1"/>
  <c r="S958" i="1" s="1"/>
  <c r="Q958" i="1"/>
  <c r="O958" i="1"/>
  <c r="N958" i="1"/>
  <c r="P958" i="1" s="1"/>
  <c r="M958" i="1"/>
  <c r="L958" i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W957" i="1"/>
  <c r="U957" i="1"/>
  <c r="V957" i="1" s="1"/>
  <c r="T957" i="1"/>
  <c r="R957" i="1"/>
  <c r="Q957" i="1"/>
  <c r="S957" i="1" s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AB955" i="1" s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U954" i="1"/>
  <c r="T954" i="1"/>
  <c r="V954" i="1" s="1"/>
  <c r="R954" i="1"/>
  <c r="Q954" i="1"/>
  <c r="O954" i="1"/>
  <c r="N954" i="1"/>
  <c r="P954" i="1" s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S952" i="1" s="1"/>
  <c r="Q952" i="1"/>
  <c r="O952" i="1"/>
  <c r="P952" i="1" s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V951" i="1" s="1"/>
  <c r="T951" i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V950" i="1"/>
  <c r="U950" i="1"/>
  <c r="T950" i="1"/>
  <c r="R950" i="1"/>
  <c r="S950" i="1" s="1"/>
  <c r="Q950" i="1"/>
  <c r="O950" i="1"/>
  <c r="N950" i="1"/>
  <c r="P950" i="1" s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W949" i="1"/>
  <c r="U949" i="1"/>
  <c r="V949" i="1" s="1"/>
  <c r="T949" i="1"/>
  <c r="R949" i="1"/>
  <c r="Q949" i="1"/>
  <c r="S949" i="1" s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Z947" i="1" s="1"/>
  <c r="X947" i="1"/>
  <c r="W947" i="1"/>
  <c r="V947" i="1"/>
  <c r="U947" i="1"/>
  <c r="T947" i="1"/>
  <c r="R947" i="1"/>
  <c r="Q947" i="1"/>
  <c r="S947" i="1" s="1"/>
  <c r="O947" i="1"/>
  <c r="N947" i="1"/>
  <c r="P947" i="1" s="1"/>
  <c r="L947" i="1"/>
  <c r="K947" i="1"/>
  <c r="M947" i="1" s="1"/>
  <c r="J947" i="1"/>
  <c r="I947" i="1"/>
  <c r="AB947" i="1" s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U946" i="1"/>
  <c r="T946" i="1"/>
  <c r="V946" i="1" s="1"/>
  <c r="R946" i="1"/>
  <c r="Q946" i="1"/>
  <c r="O946" i="1"/>
  <c r="N946" i="1"/>
  <c r="P946" i="1" s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T945" i="1"/>
  <c r="R945" i="1"/>
  <c r="Q945" i="1"/>
  <c r="S945" i="1" s="1"/>
  <c r="O945" i="1"/>
  <c r="P945" i="1" s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S944" i="1" s="1"/>
  <c r="Q944" i="1"/>
  <c r="O944" i="1"/>
  <c r="P944" i="1" s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V943" i="1" s="1"/>
  <c r="T943" i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V942" i="1"/>
  <c r="U942" i="1"/>
  <c r="T942" i="1"/>
  <c r="R942" i="1"/>
  <c r="S942" i="1" s="1"/>
  <c r="Q942" i="1"/>
  <c r="O942" i="1"/>
  <c r="N942" i="1"/>
  <c r="P942" i="1" s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W941" i="1"/>
  <c r="U941" i="1"/>
  <c r="V941" i="1" s="1"/>
  <c r="T941" i="1"/>
  <c r="R941" i="1"/>
  <c r="Q941" i="1"/>
  <c r="S941" i="1" s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Z939" i="1" s="1"/>
  <c r="X939" i="1"/>
  <c r="W939" i="1"/>
  <c r="V939" i="1"/>
  <c r="U939" i="1"/>
  <c r="T939" i="1"/>
  <c r="R939" i="1"/>
  <c r="Q939" i="1"/>
  <c r="S939" i="1" s="1"/>
  <c r="O939" i="1"/>
  <c r="N939" i="1"/>
  <c r="P939" i="1" s="1"/>
  <c r="L939" i="1"/>
  <c r="K939" i="1"/>
  <c r="M939" i="1" s="1"/>
  <c r="J939" i="1"/>
  <c r="I939" i="1"/>
  <c r="AB939" i="1" s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U938" i="1"/>
  <c r="T938" i="1"/>
  <c r="V938" i="1" s="1"/>
  <c r="R938" i="1"/>
  <c r="Q938" i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T937" i="1"/>
  <c r="R937" i="1"/>
  <c r="Q937" i="1"/>
  <c r="S937" i="1" s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S936" i="1" s="1"/>
  <c r="Q936" i="1"/>
  <c r="O936" i="1"/>
  <c r="P936" i="1" s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V935" i="1" s="1"/>
  <c r="T935" i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R934" i="1"/>
  <c r="S934" i="1" s="1"/>
  <c r="Q934" i="1"/>
  <c r="O934" i="1"/>
  <c r="N934" i="1"/>
  <c r="P934" i="1" s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W933" i="1"/>
  <c r="U933" i="1"/>
  <c r="V933" i="1" s="1"/>
  <c r="T933" i="1"/>
  <c r="R933" i="1"/>
  <c r="Q933" i="1"/>
  <c r="S933" i="1" s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Z931" i="1" s="1"/>
  <c r="X931" i="1"/>
  <c r="W931" i="1"/>
  <c r="V931" i="1"/>
  <c r="U931" i="1"/>
  <c r="T931" i="1"/>
  <c r="R931" i="1"/>
  <c r="Q931" i="1"/>
  <c r="S931" i="1" s="1"/>
  <c r="O931" i="1"/>
  <c r="N931" i="1"/>
  <c r="P931" i="1" s="1"/>
  <c r="L931" i="1"/>
  <c r="K931" i="1"/>
  <c r="M931" i="1" s="1"/>
  <c r="J931" i="1"/>
  <c r="I931" i="1"/>
  <c r="AB931" i="1" s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U930" i="1"/>
  <c r="T930" i="1"/>
  <c r="V930" i="1" s="1"/>
  <c r="R930" i="1"/>
  <c r="Q930" i="1"/>
  <c r="O930" i="1"/>
  <c r="N930" i="1"/>
  <c r="P930" i="1" s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T929" i="1"/>
  <c r="R929" i="1"/>
  <c r="Q929" i="1"/>
  <c r="S929" i="1" s="1"/>
  <c r="O929" i="1"/>
  <c r="P929" i="1" s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S928" i="1" s="1"/>
  <c r="Q928" i="1"/>
  <c r="O928" i="1"/>
  <c r="P928" i="1" s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V927" i="1" s="1"/>
  <c r="T927" i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R926" i="1"/>
  <c r="S926" i="1" s="1"/>
  <c r="Q926" i="1"/>
  <c r="O926" i="1"/>
  <c r="N926" i="1"/>
  <c r="P926" i="1" s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W925" i="1"/>
  <c r="U925" i="1"/>
  <c r="V925" i="1" s="1"/>
  <c r="T925" i="1"/>
  <c r="R925" i="1"/>
  <c r="Q925" i="1"/>
  <c r="S925" i="1" s="1"/>
  <c r="P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Z923" i="1" s="1"/>
  <c r="X923" i="1"/>
  <c r="W923" i="1"/>
  <c r="V923" i="1"/>
  <c r="U923" i="1"/>
  <c r="T923" i="1"/>
  <c r="R923" i="1"/>
  <c r="Q923" i="1"/>
  <c r="S923" i="1" s="1"/>
  <c r="O923" i="1"/>
  <c r="N923" i="1"/>
  <c r="P923" i="1" s="1"/>
  <c r="L923" i="1"/>
  <c r="K923" i="1"/>
  <c r="M923" i="1" s="1"/>
  <c r="J923" i="1"/>
  <c r="I923" i="1"/>
  <c r="AB923" i="1" s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U922" i="1"/>
  <c r="T922" i="1"/>
  <c r="V922" i="1" s="1"/>
  <c r="R922" i="1"/>
  <c r="Q922" i="1"/>
  <c r="O922" i="1"/>
  <c r="N922" i="1"/>
  <c r="P922" i="1" s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T921" i="1"/>
  <c r="R921" i="1"/>
  <c r="Q921" i="1"/>
  <c r="S921" i="1" s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S920" i="1" s="1"/>
  <c r="Q920" i="1"/>
  <c r="O920" i="1"/>
  <c r="P920" i="1" s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U919" i="1"/>
  <c r="V919" i="1" s="1"/>
  <c r="T919" i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R918" i="1"/>
  <c r="S918" i="1" s="1"/>
  <c r="Q918" i="1"/>
  <c r="O918" i="1"/>
  <c r="N918" i="1"/>
  <c r="P918" i="1" s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W917" i="1"/>
  <c r="U917" i="1"/>
  <c r="V917" i="1" s="1"/>
  <c r="T917" i="1"/>
  <c r="R917" i="1"/>
  <c r="Q917" i="1"/>
  <c r="S917" i="1" s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Z915" i="1" s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K915" i="1"/>
  <c r="M915" i="1" s="1"/>
  <c r="J915" i="1"/>
  <c r="I915" i="1"/>
  <c r="AB915" i="1" s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U914" i="1"/>
  <c r="T914" i="1"/>
  <c r="V914" i="1" s="1"/>
  <c r="R914" i="1"/>
  <c r="Q914" i="1"/>
  <c r="O914" i="1"/>
  <c r="N914" i="1"/>
  <c r="P914" i="1" s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T913" i="1"/>
  <c r="R913" i="1"/>
  <c r="Q913" i="1"/>
  <c r="S913" i="1" s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S912" i="1" s="1"/>
  <c r="Q912" i="1"/>
  <c r="O912" i="1"/>
  <c r="P912" i="1" s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Z911" i="1"/>
  <c r="Y911" i="1"/>
  <c r="X911" i="1"/>
  <c r="W911" i="1"/>
  <c r="U911" i="1"/>
  <c r="V911" i="1" s="1"/>
  <c r="T911" i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V910" i="1"/>
  <c r="U910" i="1"/>
  <c r="T910" i="1"/>
  <c r="R910" i="1"/>
  <c r="S910" i="1" s="1"/>
  <c r="Q910" i="1"/>
  <c r="O910" i="1"/>
  <c r="N910" i="1"/>
  <c r="P910" i="1" s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W909" i="1"/>
  <c r="U909" i="1"/>
  <c r="V909" i="1" s="1"/>
  <c r="T909" i="1"/>
  <c r="R909" i="1"/>
  <c r="Q909" i="1"/>
  <c r="S909" i="1" s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Z907" i="1" s="1"/>
  <c r="X907" i="1"/>
  <c r="W907" i="1"/>
  <c r="V907" i="1"/>
  <c r="U907" i="1"/>
  <c r="T907" i="1"/>
  <c r="R907" i="1"/>
  <c r="Q907" i="1"/>
  <c r="S907" i="1" s="1"/>
  <c r="O907" i="1"/>
  <c r="N907" i="1"/>
  <c r="P907" i="1" s="1"/>
  <c r="L907" i="1"/>
  <c r="K907" i="1"/>
  <c r="M907" i="1" s="1"/>
  <c r="J907" i="1"/>
  <c r="I907" i="1"/>
  <c r="AB907" i="1" s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U906" i="1"/>
  <c r="T906" i="1"/>
  <c r="V906" i="1" s="1"/>
  <c r="R906" i="1"/>
  <c r="Q906" i="1"/>
  <c r="O906" i="1"/>
  <c r="N906" i="1"/>
  <c r="P906" i="1" s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T905" i="1"/>
  <c r="R905" i="1"/>
  <c r="Q905" i="1"/>
  <c r="S905" i="1" s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S904" i="1" s="1"/>
  <c r="Q904" i="1"/>
  <c r="O904" i="1"/>
  <c r="P904" i="1" s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V903" i="1" s="1"/>
  <c r="T903" i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R902" i="1"/>
  <c r="S902" i="1" s="1"/>
  <c r="Q902" i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W901" i="1"/>
  <c r="U901" i="1"/>
  <c r="V901" i="1" s="1"/>
  <c r="T901" i="1"/>
  <c r="R901" i="1"/>
  <c r="Q901" i="1"/>
  <c r="S901" i="1" s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Z899" i="1" s="1"/>
  <c r="X899" i="1"/>
  <c r="W899" i="1"/>
  <c r="V899" i="1"/>
  <c r="U899" i="1"/>
  <c r="T899" i="1"/>
  <c r="R899" i="1"/>
  <c r="Q899" i="1"/>
  <c r="S899" i="1" s="1"/>
  <c r="O899" i="1"/>
  <c r="N899" i="1"/>
  <c r="P899" i="1" s="1"/>
  <c r="L899" i="1"/>
  <c r="K899" i="1"/>
  <c r="M899" i="1" s="1"/>
  <c r="J899" i="1"/>
  <c r="I899" i="1"/>
  <c r="AB899" i="1" s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U898" i="1"/>
  <c r="T898" i="1"/>
  <c r="V898" i="1" s="1"/>
  <c r="R898" i="1"/>
  <c r="Q898" i="1"/>
  <c r="O898" i="1"/>
  <c r="N898" i="1"/>
  <c r="P898" i="1" s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T897" i="1"/>
  <c r="R897" i="1"/>
  <c r="Q897" i="1"/>
  <c r="S897" i="1" s="1"/>
  <c r="O897" i="1"/>
  <c r="P897" i="1" s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S896" i="1" s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U895" i="1"/>
  <c r="V895" i="1" s="1"/>
  <c r="T895" i="1"/>
  <c r="S895" i="1"/>
  <c r="R895" i="1"/>
  <c r="Q895" i="1"/>
  <c r="O895" i="1"/>
  <c r="P895" i="1" s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V894" i="1" s="1"/>
  <c r="T894" i="1"/>
  <c r="R894" i="1"/>
  <c r="S894" i="1" s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V893" i="1" s="1"/>
  <c r="T893" i="1"/>
  <c r="R893" i="1"/>
  <c r="Q893" i="1"/>
  <c r="S893" i="1" s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V891" i="1"/>
  <c r="U891" i="1"/>
  <c r="T891" i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Z890" i="1" s="1"/>
  <c r="X890" i="1"/>
  <c r="W890" i="1"/>
  <c r="U890" i="1"/>
  <c r="T890" i="1"/>
  <c r="V890" i="1" s="1"/>
  <c r="R890" i="1"/>
  <c r="Q890" i="1"/>
  <c r="S890" i="1" s="1"/>
  <c r="O890" i="1"/>
  <c r="N890" i="1"/>
  <c r="P890" i="1" s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T889" i="1"/>
  <c r="V889" i="1" s="1"/>
  <c r="R889" i="1"/>
  <c r="Q889" i="1"/>
  <c r="S889" i="1" s="1"/>
  <c r="O889" i="1"/>
  <c r="P889" i="1" s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U888" i="1"/>
  <c r="T888" i="1"/>
  <c r="V888" i="1" s="1"/>
  <c r="R888" i="1"/>
  <c r="S888" i="1" s="1"/>
  <c r="Q888" i="1"/>
  <c r="O888" i="1"/>
  <c r="P888" i="1" s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V887" i="1" s="1"/>
  <c r="T887" i="1"/>
  <c r="S887" i="1"/>
  <c r="R887" i="1"/>
  <c r="Q887" i="1"/>
  <c r="O887" i="1"/>
  <c r="P887" i="1" s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V886" i="1" s="1"/>
  <c r="T886" i="1"/>
  <c r="R886" i="1"/>
  <c r="S886" i="1" s="1"/>
  <c r="Q886" i="1"/>
  <c r="P886" i="1"/>
  <c r="O886" i="1"/>
  <c r="N886" i="1"/>
  <c r="M886" i="1"/>
  <c r="L886" i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W885" i="1"/>
  <c r="U885" i="1"/>
  <c r="V885" i="1" s="1"/>
  <c r="T885" i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Z883" i="1" s="1"/>
  <c r="X883" i="1"/>
  <c r="W883" i="1"/>
  <c r="V883" i="1"/>
  <c r="U883" i="1"/>
  <c r="T883" i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U882" i="1"/>
  <c r="T882" i="1"/>
  <c r="V882" i="1" s="1"/>
  <c r="R882" i="1"/>
  <c r="Q882" i="1"/>
  <c r="S882" i="1" s="1"/>
  <c r="O882" i="1"/>
  <c r="N882" i="1"/>
  <c r="P882" i="1" s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T881" i="1"/>
  <c r="V881" i="1" s="1"/>
  <c r="R881" i="1"/>
  <c r="Q881" i="1"/>
  <c r="S881" i="1" s="1"/>
  <c r="O881" i="1"/>
  <c r="P881" i="1" s="1"/>
  <c r="N881" i="1"/>
  <c r="L881" i="1"/>
  <c r="M881" i="1" s="1"/>
  <c r="AB881" i="1" s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S880" i="1" s="1"/>
  <c r="Q880" i="1"/>
  <c r="O880" i="1"/>
  <c r="P880" i="1" s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V879" i="1" s="1"/>
  <c r="T879" i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V878" i="1" s="1"/>
  <c r="T878" i="1"/>
  <c r="R878" i="1"/>
  <c r="S878" i="1" s="1"/>
  <c r="Q878" i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V877" i="1" s="1"/>
  <c r="T877" i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V875" i="1"/>
  <c r="U875" i="1"/>
  <c r="T875" i="1"/>
  <c r="R875" i="1"/>
  <c r="Q875" i="1"/>
  <c r="S875" i="1" s="1"/>
  <c r="O875" i="1"/>
  <c r="N875" i="1"/>
  <c r="P875" i="1" s="1"/>
  <c r="L875" i="1"/>
  <c r="K875" i="1"/>
  <c r="M875" i="1" s="1"/>
  <c r="J875" i="1"/>
  <c r="I875" i="1"/>
  <c r="AB875" i="1" s="1"/>
  <c r="H875" i="1"/>
  <c r="G875" i="1"/>
  <c r="F875" i="1"/>
  <c r="E875" i="1"/>
  <c r="D875" i="1"/>
  <c r="B875" i="1"/>
  <c r="A875" i="1" s="1"/>
  <c r="AA874" i="1"/>
  <c r="Y874" i="1"/>
  <c r="Z874" i="1" s="1"/>
  <c r="X874" i="1"/>
  <c r="W874" i="1"/>
  <c r="U874" i="1"/>
  <c r="T874" i="1"/>
  <c r="V874" i="1" s="1"/>
  <c r="R874" i="1"/>
  <c r="Q874" i="1"/>
  <c r="S874" i="1" s="1"/>
  <c r="O874" i="1"/>
  <c r="N874" i="1"/>
  <c r="P874" i="1" s="1"/>
  <c r="L874" i="1"/>
  <c r="M874" i="1" s="1"/>
  <c r="K874" i="1"/>
  <c r="J874" i="1"/>
  <c r="I874" i="1"/>
  <c r="AB874" i="1" s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T873" i="1"/>
  <c r="V873" i="1" s="1"/>
  <c r="R873" i="1"/>
  <c r="Q873" i="1"/>
  <c r="S873" i="1" s="1"/>
  <c r="O873" i="1"/>
  <c r="P873" i="1" s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U872" i="1"/>
  <c r="T872" i="1"/>
  <c r="V872" i="1" s="1"/>
  <c r="R872" i="1"/>
  <c r="S872" i="1" s="1"/>
  <c r="Q872" i="1"/>
  <c r="O872" i="1"/>
  <c r="P872" i="1" s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V871" i="1" s="1"/>
  <c r="T871" i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V870" i="1" s="1"/>
  <c r="T870" i="1"/>
  <c r="R870" i="1"/>
  <c r="S870" i="1" s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V869" i="1" s="1"/>
  <c r="T869" i="1"/>
  <c r="R869" i="1"/>
  <c r="Q869" i="1"/>
  <c r="S869" i="1" s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V867" i="1"/>
  <c r="U867" i="1"/>
  <c r="T867" i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Z866" i="1" s="1"/>
  <c r="X866" i="1"/>
  <c r="W866" i="1"/>
  <c r="U866" i="1"/>
  <c r="T866" i="1"/>
  <c r="V866" i="1" s="1"/>
  <c r="R866" i="1"/>
  <c r="Q866" i="1"/>
  <c r="S866" i="1" s="1"/>
  <c r="O866" i="1"/>
  <c r="N866" i="1"/>
  <c r="P866" i="1" s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P865" i="1" s="1"/>
  <c r="N865" i="1"/>
  <c r="L865" i="1"/>
  <c r="M865" i="1" s="1"/>
  <c r="AB865" i="1" s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U864" i="1"/>
  <c r="T864" i="1"/>
  <c r="V864" i="1" s="1"/>
  <c r="R864" i="1"/>
  <c r="S864" i="1" s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V863" i="1" s="1"/>
  <c r="T863" i="1"/>
  <c r="S863" i="1"/>
  <c r="R863" i="1"/>
  <c r="Q863" i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V862" i="1" s="1"/>
  <c r="T862" i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Z859" i="1" s="1"/>
  <c r="X859" i="1"/>
  <c r="W859" i="1"/>
  <c r="V859" i="1"/>
  <c r="U859" i="1"/>
  <c r="T859" i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V858" i="1"/>
  <c r="U858" i="1"/>
  <c r="T858" i="1"/>
  <c r="R858" i="1"/>
  <c r="Q858" i="1"/>
  <c r="O858" i="1"/>
  <c r="N858" i="1"/>
  <c r="P858" i="1" s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R857" i="1"/>
  <c r="Q857" i="1"/>
  <c r="S857" i="1" s="1"/>
  <c r="O857" i="1"/>
  <c r="P857" i="1" s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U856" i="1"/>
  <c r="T856" i="1"/>
  <c r="V856" i="1" s="1"/>
  <c r="R856" i="1"/>
  <c r="S856" i="1" s="1"/>
  <c r="Q856" i="1"/>
  <c r="O856" i="1"/>
  <c r="P856" i="1" s="1"/>
  <c r="N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Z855" i="1"/>
  <c r="Y855" i="1"/>
  <c r="X855" i="1"/>
  <c r="W855" i="1"/>
  <c r="U855" i="1"/>
  <c r="V855" i="1" s="1"/>
  <c r="T855" i="1"/>
  <c r="S855" i="1"/>
  <c r="R855" i="1"/>
  <c r="Q855" i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V854" i="1"/>
  <c r="U854" i="1"/>
  <c r="T854" i="1"/>
  <c r="R854" i="1"/>
  <c r="Q854" i="1"/>
  <c r="S854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N852" i="1"/>
  <c r="P852" i="1" s="1"/>
  <c r="L852" i="1"/>
  <c r="K852" i="1"/>
  <c r="M852" i="1" s="1"/>
  <c r="AB852" i="1" s="1"/>
  <c r="J852" i="1"/>
  <c r="I852" i="1"/>
  <c r="H852" i="1"/>
  <c r="G852" i="1"/>
  <c r="F852" i="1"/>
  <c r="E852" i="1"/>
  <c r="D852" i="1"/>
  <c r="B852" i="1"/>
  <c r="A852" i="1" s="1"/>
  <c r="AA851" i="1"/>
  <c r="Y851" i="1"/>
  <c r="Z851" i="1" s="1"/>
  <c r="X851" i="1"/>
  <c r="W851" i="1"/>
  <c r="V851" i="1"/>
  <c r="U851" i="1"/>
  <c r="T851" i="1"/>
  <c r="S851" i="1"/>
  <c r="R851" i="1"/>
  <c r="Q851" i="1"/>
  <c r="O851" i="1"/>
  <c r="N851" i="1"/>
  <c r="P851" i="1" s="1"/>
  <c r="L851" i="1"/>
  <c r="K851" i="1"/>
  <c r="M851" i="1" s="1"/>
  <c r="J851" i="1"/>
  <c r="I851" i="1"/>
  <c r="AB851" i="1" s="1"/>
  <c r="H851" i="1"/>
  <c r="G851" i="1"/>
  <c r="F851" i="1"/>
  <c r="E851" i="1"/>
  <c r="D851" i="1"/>
  <c r="B851" i="1"/>
  <c r="A851" i="1" s="1"/>
  <c r="AA850" i="1"/>
  <c r="Y850" i="1"/>
  <c r="Z850" i="1" s="1"/>
  <c r="X850" i="1"/>
  <c r="W850" i="1"/>
  <c r="V850" i="1"/>
  <c r="U850" i="1"/>
  <c r="T850" i="1"/>
  <c r="R850" i="1"/>
  <c r="Q850" i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R849" i="1"/>
  <c r="Q849" i="1"/>
  <c r="S849" i="1" s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S848" i="1" s="1"/>
  <c r="Q848" i="1"/>
  <c r="O848" i="1"/>
  <c r="P848" i="1" s="1"/>
  <c r="N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Z847" i="1"/>
  <c r="Y847" i="1"/>
  <c r="X847" i="1"/>
  <c r="W847" i="1"/>
  <c r="U847" i="1"/>
  <c r="V847" i="1" s="1"/>
  <c r="T847" i="1"/>
  <c r="S847" i="1"/>
  <c r="R847" i="1"/>
  <c r="Q847" i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V846" i="1"/>
  <c r="U846" i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Z843" i="1" s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V842" i="1"/>
  <c r="U842" i="1"/>
  <c r="T842" i="1"/>
  <c r="R842" i="1"/>
  <c r="Q842" i="1"/>
  <c r="O842" i="1"/>
  <c r="N842" i="1"/>
  <c r="P842" i="1" s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T841" i="1"/>
  <c r="R841" i="1"/>
  <c r="Q841" i="1"/>
  <c r="S841" i="1" s="1"/>
  <c r="O841" i="1"/>
  <c r="P841" i="1" s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U840" i="1"/>
  <c r="T840" i="1"/>
  <c r="V840" i="1" s="1"/>
  <c r="R840" i="1"/>
  <c r="S840" i="1" s="1"/>
  <c r="Q840" i="1"/>
  <c r="O840" i="1"/>
  <c r="P840" i="1" s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Z839" i="1"/>
  <c r="Y839" i="1"/>
  <c r="X839" i="1"/>
  <c r="W839" i="1"/>
  <c r="U839" i="1"/>
  <c r="V839" i="1" s="1"/>
  <c r="T839" i="1"/>
  <c r="S839" i="1"/>
  <c r="R839" i="1"/>
  <c r="Q839" i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V838" i="1"/>
  <c r="U838" i="1"/>
  <c r="T838" i="1"/>
  <c r="R838" i="1"/>
  <c r="S838" i="1" s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V837" i="1" s="1"/>
  <c r="T837" i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M836" i="1" s="1"/>
  <c r="AB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V835" i="1"/>
  <c r="U835" i="1"/>
  <c r="T835" i="1"/>
  <c r="S835" i="1"/>
  <c r="R835" i="1"/>
  <c r="Q835" i="1"/>
  <c r="O835" i="1"/>
  <c r="N835" i="1"/>
  <c r="P835" i="1" s="1"/>
  <c r="L835" i="1"/>
  <c r="K835" i="1"/>
  <c r="M835" i="1" s="1"/>
  <c r="J835" i="1"/>
  <c r="I835" i="1"/>
  <c r="AB835" i="1" s="1"/>
  <c r="H835" i="1"/>
  <c r="G835" i="1"/>
  <c r="F835" i="1"/>
  <c r="E835" i="1"/>
  <c r="D835" i="1"/>
  <c r="B835" i="1"/>
  <c r="A835" i="1" s="1"/>
  <c r="AA834" i="1"/>
  <c r="Y834" i="1"/>
  <c r="Z834" i="1" s="1"/>
  <c r="X834" i="1"/>
  <c r="W834" i="1"/>
  <c r="V834" i="1"/>
  <c r="U834" i="1"/>
  <c r="T834" i="1"/>
  <c r="R834" i="1"/>
  <c r="Q834" i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T833" i="1"/>
  <c r="R833" i="1"/>
  <c r="Q833" i="1"/>
  <c r="S833" i="1" s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S832" i="1" s="1"/>
  <c r="Q832" i="1"/>
  <c r="O832" i="1"/>
  <c r="P832" i="1" s="1"/>
  <c r="N832" i="1"/>
  <c r="L832" i="1"/>
  <c r="M832" i="1" s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V831" i="1" s="1"/>
  <c r="T831" i="1"/>
  <c r="S831" i="1"/>
  <c r="R831" i="1"/>
  <c r="Q831" i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V830" i="1"/>
  <c r="U830" i="1"/>
  <c r="T830" i="1"/>
  <c r="R830" i="1"/>
  <c r="S830" i="1" s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V829" i="1" s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Z827" i="1" s="1"/>
  <c r="X827" i="1"/>
  <c r="W827" i="1"/>
  <c r="V827" i="1"/>
  <c r="U827" i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Z826" i="1" s="1"/>
  <c r="X826" i="1"/>
  <c r="W826" i="1"/>
  <c r="V826" i="1"/>
  <c r="U826" i="1"/>
  <c r="T826" i="1"/>
  <c r="R826" i="1"/>
  <c r="Q826" i="1"/>
  <c r="O826" i="1"/>
  <c r="N826" i="1"/>
  <c r="P826" i="1" s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T825" i="1"/>
  <c r="R825" i="1"/>
  <c r="Q825" i="1"/>
  <c r="S825" i="1" s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U824" i="1"/>
  <c r="T824" i="1"/>
  <c r="V824" i="1" s="1"/>
  <c r="R824" i="1"/>
  <c r="S824" i="1" s="1"/>
  <c r="Q824" i="1"/>
  <c r="O824" i="1"/>
  <c r="P824" i="1" s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V823" i="1" s="1"/>
  <c r="T823" i="1"/>
  <c r="S823" i="1"/>
  <c r="R823" i="1"/>
  <c r="Q823" i="1"/>
  <c r="O823" i="1"/>
  <c r="P823" i="1" s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Z822" i="1"/>
  <c r="Y822" i="1"/>
  <c r="X822" i="1"/>
  <c r="W822" i="1"/>
  <c r="V822" i="1"/>
  <c r="U822" i="1"/>
  <c r="T822" i="1"/>
  <c r="R822" i="1"/>
  <c r="S822" i="1" s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V821" i="1" s="1"/>
  <c r="T821" i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M820" i="1" s="1"/>
  <c r="AB820" i="1" s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V819" i="1"/>
  <c r="U819" i="1"/>
  <c r="T819" i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V818" i="1"/>
  <c r="U818" i="1"/>
  <c r="T818" i="1"/>
  <c r="R818" i="1"/>
  <c r="Q818" i="1"/>
  <c r="O818" i="1"/>
  <c r="N818" i="1"/>
  <c r="P818" i="1" s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T817" i="1"/>
  <c r="R817" i="1"/>
  <c r="Q817" i="1"/>
  <c r="S817" i="1" s="1"/>
  <c r="O817" i="1"/>
  <c r="P817" i="1" s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P816" i="1" s="1"/>
  <c r="N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V815" i="1" s="1"/>
  <c r="T815" i="1"/>
  <c r="R815" i="1"/>
  <c r="Q815" i="1"/>
  <c r="S815" i="1" s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U814" i="1"/>
  <c r="V814" i="1" s="1"/>
  <c r="T814" i="1"/>
  <c r="R814" i="1"/>
  <c r="S814" i="1" s="1"/>
  <c r="Q814" i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V813" i="1" s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U812" i="1"/>
  <c r="T812" i="1"/>
  <c r="V812" i="1" s="1"/>
  <c r="R812" i="1"/>
  <c r="S812" i="1" s="1"/>
  <c r="Q812" i="1"/>
  <c r="O812" i="1"/>
  <c r="N812" i="1"/>
  <c r="P812" i="1" s="1"/>
  <c r="L812" i="1"/>
  <c r="K812" i="1"/>
  <c r="M812" i="1" s="1"/>
  <c r="AB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V811" i="1"/>
  <c r="U811" i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Z810" i="1" s="1"/>
  <c r="X810" i="1"/>
  <c r="W810" i="1"/>
  <c r="U810" i="1"/>
  <c r="T810" i="1"/>
  <c r="V810" i="1" s="1"/>
  <c r="R810" i="1"/>
  <c r="Q810" i="1"/>
  <c r="O810" i="1"/>
  <c r="N810" i="1"/>
  <c r="P810" i="1" s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AB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U808" i="1"/>
  <c r="T808" i="1"/>
  <c r="V808" i="1" s="1"/>
  <c r="R808" i="1"/>
  <c r="S808" i="1" s="1"/>
  <c r="Q808" i="1"/>
  <c r="O808" i="1"/>
  <c r="N808" i="1"/>
  <c r="P808" i="1" s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S807" i="1" s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V806" i="1"/>
  <c r="U806" i="1"/>
  <c r="T806" i="1"/>
  <c r="R806" i="1"/>
  <c r="S806" i="1" s="1"/>
  <c r="Q806" i="1"/>
  <c r="P806" i="1"/>
  <c r="O806" i="1"/>
  <c r="N806" i="1"/>
  <c r="M806" i="1"/>
  <c r="AB806" i="1" s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V805" i="1" s="1"/>
  <c r="T805" i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V802" i="1"/>
  <c r="U802" i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T801" i="1"/>
  <c r="S801" i="1"/>
  <c r="R801" i="1"/>
  <c r="Q801" i="1"/>
  <c r="O801" i="1"/>
  <c r="P801" i="1" s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V800" i="1"/>
  <c r="U800" i="1"/>
  <c r="T800" i="1"/>
  <c r="R800" i="1"/>
  <c r="S800" i="1" s="1"/>
  <c r="Q800" i="1"/>
  <c r="P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V799" i="1"/>
  <c r="U799" i="1"/>
  <c r="T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W797" i="1"/>
  <c r="U797" i="1"/>
  <c r="V797" i="1" s="1"/>
  <c r="T797" i="1"/>
  <c r="R797" i="1"/>
  <c r="Q797" i="1"/>
  <c r="S797" i="1" s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V796" i="1"/>
  <c r="U796" i="1"/>
  <c r="T796" i="1"/>
  <c r="R796" i="1"/>
  <c r="Q796" i="1"/>
  <c r="S796" i="1" s="1"/>
  <c r="O796" i="1"/>
  <c r="P796" i="1" s="1"/>
  <c r="N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AB794" i="1" s="1"/>
  <c r="Q794" i="1"/>
  <c r="O794" i="1"/>
  <c r="N794" i="1"/>
  <c r="P794" i="1" s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V793" i="1" s="1"/>
  <c r="T793" i="1"/>
  <c r="R793" i="1"/>
  <c r="Q793" i="1"/>
  <c r="S793" i="1" s="1"/>
  <c r="O793" i="1"/>
  <c r="P793" i="1" s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U792" i="1"/>
  <c r="T792" i="1"/>
  <c r="V792" i="1" s="1"/>
  <c r="R792" i="1"/>
  <c r="S792" i="1" s="1"/>
  <c r="Q792" i="1"/>
  <c r="P792" i="1"/>
  <c r="O792" i="1"/>
  <c r="N792" i="1"/>
  <c r="L792" i="1"/>
  <c r="K792" i="1"/>
  <c r="M792" i="1" s="1"/>
  <c r="J792" i="1"/>
  <c r="AB792" i="1" s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S791" i="1"/>
  <c r="R791" i="1"/>
  <c r="Q791" i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V790" i="1"/>
  <c r="U790" i="1"/>
  <c r="T790" i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V788" i="1"/>
  <c r="U788" i="1"/>
  <c r="T788" i="1"/>
  <c r="R788" i="1"/>
  <c r="S788" i="1" s="1"/>
  <c r="Q788" i="1"/>
  <c r="O788" i="1"/>
  <c r="N788" i="1"/>
  <c r="P788" i="1" s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O786" i="1"/>
  <c r="N786" i="1"/>
  <c r="P786" i="1" s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V785" i="1" s="1"/>
  <c r="T785" i="1"/>
  <c r="R785" i="1"/>
  <c r="Q785" i="1"/>
  <c r="S785" i="1" s="1"/>
  <c r="O785" i="1"/>
  <c r="P785" i="1" s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U784" i="1"/>
  <c r="T784" i="1"/>
  <c r="V784" i="1" s="1"/>
  <c r="R784" i="1"/>
  <c r="S784" i="1" s="1"/>
  <c r="Q784" i="1"/>
  <c r="P784" i="1"/>
  <c r="O784" i="1"/>
  <c r="N784" i="1"/>
  <c r="L784" i="1"/>
  <c r="K784" i="1"/>
  <c r="M784" i="1" s="1"/>
  <c r="J784" i="1"/>
  <c r="AB784" i="1" s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S783" i="1"/>
  <c r="R783" i="1"/>
  <c r="Q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R780" i="1"/>
  <c r="S780" i="1" s="1"/>
  <c r="Q780" i="1"/>
  <c r="O780" i="1"/>
  <c r="N780" i="1"/>
  <c r="P780" i="1" s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O778" i="1"/>
  <c r="N778" i="1"/>
  <c r="P778" i="1" s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V777" i="1" s="1"/>
  <c r="T777" i="1"/>
  <c r="R777" i="1"/>
  <c r="Q777" i="1"/>
  <c r="S777" i="1" s="1"/>
  <c r="O777" i="1"/>
  <c r="P777" i="1" s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U776" i="1"/>
  <c r="T776" i="1"/>
  <c r="V776" i="1" s="1"/>
  <c r="R776" i="1"/>
  <c r="S776" i="1" s="1"/>
  <c r="Q776" i="1"/>
  <c r="P776" i="1"/>
  <c r="O776" i="1"/>
  <c r="N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S775" i="1"/>
  <c r="R775" i="1"/>
  <c r="Q775" i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V772" i="1"/>
  <c r="U772" i="1"/>
  <c r="T772" i="1"/>
  <c r="R772" i="1"/>
  <c r="S772" i="1" s="1"/>
  <c r="Q772" i="1"/>
  <c r="O772" i="1"/>
  <c r="N772" i="1"/>
  <c r="P772" i="1" s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S770" i="1" s="1"/>
  <c r="Q770" i="1"/>
  <c r="O770" i="1"/>
  <c r="N770" i="1"/>
  <c r="P770" i="1" s="1"/>
  <c r="L770" i="1"/>
  <c r="M770" i="1" s="1"/>
  <c r="AB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V769" i="1" s="1"/>
  <c r="T769" i="1"/>
  <c r="R769" i="1"/>
  <c r="Q769" i="1"/>
  <c r="S769" i="1" s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U768" i="1"/>
  <c r="T768" i="1"/>
  <c r="V768" i="1" s="1"/>
  <c r="R768" i="1"/>
  <c r="S768" i="1" s="1"/>
  <c r="Q768" i="1"/>
  <c r="P768" i="1"/>
  <c r="O768" i="1"/>
  <c r="N768" i="1"/>
  <c r="L768" i="1"/>
  <c r="K768" i="1"/>
  <c r="M768" i="1" s="1"/>
  <c r="J768" i="1"/>
  <c r="AB768" i="1" s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S767" i="1"/>
  <c r="R767" i="1"/>
  <c r="Q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V764" i="1"/>
  <c r="U764" i="1"/>
  <c r="T764" i="1"/>
  <c r="R764" i="1"/>
  <c r="S764" i="1" s="1"/>
  <c r="Q764" i="1"/>
  <c r="O764" i="1"/>
  <c r="N764" i="1"/>
  <c r="P764" i="1" s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O762" i="1"/>
  <c r="N762" i="1"/>
  <c r="P762" i="1" s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V761" i="1" s="1"/>
  <c r="T761" i="1"/>
  <c r="R761" i="1"/>
  <c r="Q761" i="1"/>
  <c r="S761" i="1" s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U760" i="1"/>
  <c r="T760" i="1"/>
  <c r="V760" i="1" s="1"/>
  <c r="R760" i="1"/>
  <c r="S760" i="1" s="1"/>
  <c r="Q760" i="1"/>
  <c r="P760" i="1"/>
  <c r="O760" i="1"/>
  <c r="N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S759" i="1"/>
  <c r="R759" i="1"/>
  <c r="Q759" i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V756" i="1"/>
  <c r="U756" i="1"/>
  <c r="T756" i="1"/>
  <c r="R756" i="1"/>
  <c r="S756" i="1" s="1"/>
  <c r="Q756" i="1"/>
  <c r="O756" i="1"/>
  <c r="N756" i="1"/>
  <c r="P756" i="1" s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S754" i="1" s="1"/>
  <c r="Q754" i="1"/>
  <c r="O754" i="1"/>
  <c r="N754" i="1"/>
  <c r="P754" i="1" s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V753" i="1" s="1"/>
  <c r="T753" i="1"/>
  <c r="R753" i="1"/>
  <c r="Q753" i="1"/>
  <c r="S753" i="1" s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U752" i="1"/>
  <c r="T752" i="1"/>
  <c r="V752" i="1" s="1"/>
  <c r="R752" i="1"/>
  <c r="S752" i="1" s="1"/>
  <c r="Q752" i="1"/>
  <c r="P752" i="1"/>
  <c r="O752" i="1"/>
  <c r="N752" i="1"/>
  <c r="L752" i="1"/>
  <c r="K752" i="1"/>
  <c r="M752" i="1" s="1"/>
  <c r="J752" i="1"/>
  <c r="AB752" i="1" s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S751" i="1"/>
  <c r="R751" i="1"/>
  <c r="Q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V748" i="1"/>
  <c r="U748" i="1"/>
  <c r="T748" i="1"/>
  <c r="R748" i="1"/>
  <c r="S748" i="1" s="1"/>
  <c r="Q748" i="1"/>
  <c r="O748" i="1"/>
  <c r="N748" i="1"/>
  <c r="P748" i="1" s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S746" i="1" s="1"/>
  <c r="Q746" i="1"/>
  <c r="O746" i="1"/>
  <c r="N746" i="1"/>
  <c r="P746" i="1" s="1"/>
  <c r="AB746" i="1" s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V745" i="1" s="1"/>
  <c r="T745" i="1"/>
  <c r="R745" i="1"/>
  <c r="Q745" i="1"/>
  <c r="S745" i="1" s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U744" i="1"/>
  <c r="T744" i="1"/>
  <c r="V744" i="1" s="1"/>
  <c r="R744" i="1"/>
  <c r="S744" i="1" s="1"/>
  <c r="Q744" i="1"/>
  <c r="P744" i="1"/>
  <c r="O744" i="1"/>
  <c r="N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S743" i="1"/>
  <c r="R743" i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R740" i="1"/>
  <c r="S740" i="1" s="1"/>
  <c r="Q740" i="1"/>
  <c r="O740" i="1"/>
  <c r="N740" i="1"/>
  <c r="P740" i="1" s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S738" i="1" s="1"/>
  <c r="Q738" i="1"/>
  <c r="O738" i="1"/>
  <c r="N738" i="1"/>
  <c r="P738" i="1" s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V737" i="1" s="1"/>
  <c r="T737" i="1"/>
  <c r="R737" i="1"/>
  <c r="Q737" i="1"/>
  <c r="S737" i="1" s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U736" i="1"/>
  <c r="T736" i="1"/>
  <c r="V736" i="1" s="1"/>
  <c r="R736" i="1"/>
  <c r="S736" i="1" s="1"/>
  <c r="Q736" i="1"/>
  <c r="P736" i="1"/>
  <c r="O736" i="1"/>
  <c r="N736" i="1"/>
  <c r="L736" i="1"/>
  <c r="K736" i="1"/>
  <c r="M736" i="1" s="1"/>
  <c r="J736" i="1"/>
  <c r="AB736" i="1" s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S735" i="1"/>
  <c r="R735" i="1"/>
  <c r="Q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V732" i="1"/>
  <c r="U732" i="1"/>
  <c r="T732" i="1"/>
  <c r="R732" i="1"/>
  <c r="S732" i="1" s="1"/>
  <c r="Q732" i="1"/>
  <c r="O732" i="1"/>
  <c r="N732" i="1"/>
  <c r="P732" i="1" s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O730" i="1"/>
  <c r="N730" i="1"/>
  <c r="P730" i="1" s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V729" i="1" s="1"/>
  <c r="T729" i="1"/>
  <c r="R729" i="1"/>
  <c r="Q729" i="1"/>
  <c r="S729" i="1" s="1"/>
  <c r="O729" i="1"/>
  <c r="P729" i="1" s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U728" i="1"/>
  <c r="T728" i="1"/>
  <c r="V728" i="1" s="1"/>
  <c r="R728" i="1"/>
  <c r="S728" i="1" s="1"/>
  <c r="Q728" i="1"/>
  <c r="P728" i="1"/>
  <c r="O728" i="1"/>
  <c r="N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S727" i="1"/>
  <c r="R727" i="1"/>
  <c r="Q727" i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V724" i="1"/>
  <c r="U724" i="1"/>
  <c r="T724" i="1"/>
  <c r="R724" i="1"/>
  <c r="S724" i="1" s="1"/>
  <c r="Q724" i="1"/>
  <c r="O724" i="1"/>
  <c r="N724" i="1"/>
  <c r="P724" i="1" s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S722" i="1" s="1"/>
  <c r="Q722" i="1"/>
  <c r="O722" i="1"/>
  <c r="N722" i="1"/>
  <c r="P722" i="1" s="1"/>
  <c r="L722" i="1"/>
  <c r="M722" i="1" s="1"/>
  <c r="AB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V721" i="1" s="1"/>
  <c r="T721" i="1"/>
  <c r="R721" i="1"/>
  <c r="Q721" i="1"/>
  <c r="S721" i="1" s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U720" i="1"/>
  <c r="T720" i="1"/>
  <c r="V720" i="1" s="1"/>
  <c r="R720" i="1"/>
  <c r="S720" i="1" s="1"/>
  <c r="Q720" i="1"/>
  <c r="P720" i="1"/>
  <c r="O720" i="1"/>
  <c r="N720" i="1"/>
  <c r="L720" i="1"/>
  <c r="K720" i="1"/>
  <c r="M720" i="1" s="1"/>
  <c r="J720" i="1"/>
  <c r="AB720" i="1" s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S719" i="1"/>
  <c r="R719" i="1"/>
  <c r="Q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V716" i="1"/>
  <c r="U716" i="1"/>
  <c r="T716" i="1"/>
  <c r="R716" i="1"/>
  <c r="S716" i="1" s="1"/>
  <c r="Q716" i="1"/>
  <c r="O716" i="1"/>
  <c r="N716" i="1"/>
  <c r="P716" i="1" s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S714" i="1" s="1"/>
  <c r="Q714" i="1"/>
  <c r="O714" i="1"/>
  <c r="N714" i="1"/>
  <c r="P714" i="1" s="1"/>
  <c r="AB714" i="1" s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V713" i="1" s="1"/>
  <c r="T713" i="1"/>
  <c r="R713" i="1"/>
  <c r="Q713" i="1"/>
  <c r="S713" i="1" s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U712" i="1"/>
  <c r="T712" i="1"/>
  <c r="V712" i="1" s="1"/>
  <c r="R712" i="1"/>
  <c r="S712" i="1" s="1"/>
  <c r="Q712" i="1"/>
  <c r="P712" i="1"/>
  <c r="O712" i="1"/>
  <c r="N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S711" i="1"/>
  <c r="R711" i="1"/>
  <c r="Q711" i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V708" i="1"/>
  <c r="U708" i="1"/>
  <c r="T708" i="1"/>
  <c r="R708" i="1"/>
  <c r="S708" i="1" s="1"/>
  <c r="Q708" i="1"/>
  <c r="O708" i="1"/>
  <c r="N708" i="1"/>
  <c r="P708" i="1" s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S706" i="1" s="1"/>
  <c r="Q706" i="1"/>
  <c r="O706" i="1"/>
  <c r="N706" i="1"/>
  <c r="P706" i="1" s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V705" i="1" s="1"/>
  <c r="T705" i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U704" i="1"/>
  <c r="T704" i="1"/>
  <c r="V704" i="1" s="1"/>
  <c r="R704" i="1"/>
  <c r="S704" i="1" s="1"/>
  <c r="Q704" i="1"/>
  <c r="P704" i="1"/>
  <c r="O704" i="1"/>
  <c r="N704" i="1"/>
  <c r="L704" i="1"/>
  <c r="K704" i="1"/>
  <c r="M704" i="1" s="1"/>
  <c r="J704" i="1"/>
  <c r="AB704" i="1" s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S703" i="1"/>
  <c r="R703" i="1"/>
  <c r="Q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V700" i="1"/>
  <c r="U700" i="1"/>
  <c r="T700" i="1"/>
  <c r="R700" i="1"/>
  <c r="S700" i="1" s="1"/>
  <c r="Q700" i="1"/>
  <c r="O700" i="1"/>
  <c r="N700" i="1"/>
  <c r="P700" i="1" s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S698" i="1" s="1"/>
  <c r="Q698" i="1"/>
  <c r="O698" i="1"/>
  <c r="N698" i="1"/>
  <c r="P698" i="1" s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V697" i="1" s="1"/>
  <c r="T697" i="1"/>
  <c r="R697" i="1"/>
  <c r="Q697" i="1"/>
  <c r="S697" i="1" s="1"/>
  <c r="O697" i="1"/>
  <c r="P697" i="1" s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U696" i="1"/>
  <c r="T696" i="1"/>
  <c r="V696" i="1" s="1"/>
  <c r="R696" i="1"/>
  <c r="S696" i="1" s="1"/>
  <c r="Q696" i="1"/>
  <c r="P696" i="1"/>
  <c r="O696" i="1"/>
  <c r="N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S695" i="1"/>
  <c r="R695" i="1"/>
  <c r="Q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M690" i="1" s="1"/>
  <c r="AB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U688" i="1"/>
  <c r="T688" i="1"/>
  <c r="V688" i="1" s="1"/>
  <c r="R688" i="1"/>
  <c r="S688" i="1" s="1"/>
  <c r="Q688" i="1"/>
  <c r="P688" i="1"/>
  <c r="O688" i="1"/>
  <c r="N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S687" i="1"/>
  <c r="R687" i="1"/>
  <c r="Q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AB682" i="1" s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U680" i="1"/>
  <c r="T680" i="1"/>
  <c r="V680" i="1" s="1"/>
  <c r="R680" i="1"/>
  <c r="S680" i="1" s="1"/>
  <c r="Q680" i="1"/>
  <c r="P680" i="1"/>
  <c r="O680" i="1"/>
  <c r="N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S679" i="1"/>
  <c r="R679" i="1"/>
  <c r="Q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M674" i="1" s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U672" i="1"/>
  <c r="T672" i="1"/>
  <c r="V672" i="1" s="1"/>
  <c r="R672" i="1"/>
  <c r="S672" i="1" s="1"/>
  <c r="Q672" i="1"/>
  <c r="P672" i="1"/>
  <c r="O672" i="1"/>
  <c r="N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S671" i="1"/>
  <c r="R671" i="1"/>
  <c r="Q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P665" i="1" s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U664" i="1"/>
  <c r="T664" i="1"/>
  <c r="V664" i="1" s="1"/>
  <c r="R664" i="1"/>
  <c r="S664" i="1" s="1"/>
  <c r="Q664" i="1"/>
  <c r="P664" i="1"/>
  <c r="O664" i="1"/>
  <c r="N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S663" i="1"/>
  <c r="R663" i="1"/>
  <c r="Q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U656" i="1"/>
  <c r="T656" i="1"/>
  <c r="V656" i="1" s="1"/>
  <c r="R656" i="1"/>
  <c r="S656" i="1" s="1"/>
  <c r="Q656" i="1"/>
  <c r="O656" i="1"/>
  <c r="N656" i="1"/>
  <c r="P656" i="1" s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U650" i="1"/>
  <c r="T650" i="1"/>
  <c r="V650" i="1" s="1"/>
  <c r="R650" i="1"/>
  <c r="Q650" i="1"/>
  <c r="S650" i="1" s="1"/>
  <c r="O650" i="1"/>
  <c r="N650" i="1"/>
  <c r="P650" i="1" s="1"/>
  <c r="L650" i="1"/>
  <c r="M650" i="1" s="1"/>
  <c r="AB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U648" i="1"/>
  <c r="T648" i="1"/>
  <c r="V648" i="1" s="1"/>
  <c r="R648" i="1"/>
  <c r="S648" i="1" s="1"/>
  <c r="Q648" i="1"/>
  <c r="P648" i="1"/>
  <c r="O648" i="1"/>
  <c r="N648" i="1"/>
  <c r="L648" i="1"/>
  <c r="K648" i="1"/>
  <c r="M648" i="1" s="1"/>
  <c r="J648" i="1"/>
  <c r="AB648" i="1" s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S647" i="1"/>
  <c r="R647" i="1"/>
  <c r="Q647" i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L642" i="1"/>
  <c r="M642" i="1" s="1"/>
  <c r="AB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U640" i="1"/>
  <c r="T640" i="1"/>
  <c r="V640" i="1" s="1"/>
  <c r="R640" i="1"/>
  <c r="S640" i="1" s="1"/>
  <c r="Q640" i="1"/>
  <c r="P640" i="1"/>
  <c r="O640" i="1"/>
  <c r="N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S639" i="1"/>
  <c r="R639" i="1"/>
  <c r="Q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S637" i="1"/>
  <c r="R637" i="1"/>
  <c r="Q637" i="1"/>
  <c r="O637" i="1"/>
  <c r="P637" i="1" s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V636" i="1"/>
  <c r="U636" i="1"/>
  <c r="T636" i="1"/>
  <c r="R636" i="1"/>
  <c r="S636" i="1" s="1"/>
  <c r="Q636" i="1"/>
  <c r="P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U634" i="1"/>
  <c r="T634" i="1"/>
  <c r="V634" i="1" s="1"/>
  <c r="R634" i="1"/>
  <c r="S634" i="1" s="1"/>
  <c r="Q634" i="1"/>
  <c r="O634" i="1"/>
  <c r="N634" i="1"/>
  <c r="P634" i="1" s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V633" i="1" s="1"/>
  <c r="T633" i="1"/>
  <c r="R633" i="1"/>
  <c r="Q633" i="1"/>
  <c r="S633" i="1" s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U632" i="1"/>
  <c r="T632" i="1"/>
  <c r="V632" i="1" s="1"/>
  <c r="R632" i="1"/>
  <c r="S632" i="1" s="1"/>
  <c r="Q632" i="1"/>
  <c r="P632" i="1"/>
  <c r="O632" i="1"/>
  <c r="N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S631" i="1"/>
  <c r="R631" i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R630" i="1"/>
  <c r="Q630" i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T629" i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R628" i="1"/>
  <c r="S628" i="1" s="1"/>
  <c r="Q628" i="1"/>
  <c r="P628" i="1"/>
  <c r="O628" i="1"/>
  <c r="N628" i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U626" i="1"/>
  <c r="T626" i="1"/>
  <c r="V626" i="1" s="1"/>
  <c r="R626" i="1"/>
  <c r="S626" i="1" s="1"/>
  <c r="Q626" i="1"/>
  <c r="O626" i="1"/>
  <c r="N626" i="1"/>
  <c r="P626" i="1" s="1"/>
  <c r="AB626" i="1" s="1"/>
  <c r="L626" i="1"/>
  <c r="M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V625" i="1" s="1"/>
  <c r="T625" i="1"/>
  <c r="R625" i="1"/>
  <c r="Q625" i="1"/>
  <c r="S625" i="1" s="1"/>
  <c r="O625" i="1"/>
  <c r="P625" i="1" s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U624" i="1"/>
  <c r="T624" i="1"/>
  <c r="V624" i="1" s="1"/>
  <c r="R624" i="1"/>
  <c r="S624" i="1" s="1"/>
  <c r="Q624" i="1"/>
  <c r="P624" i="1"/>
  <c r="O624" i="1"/>
  <c r="N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S623" i="1"/>
  <c r="R623" i="1"/>
  <c r="Q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Q617" i="1"/>
  <c r="S617" i="1" s="1"/>
  <c r="O617" i="1"/>
  <c r="P617" i="1" s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U616" i="1"/>
  <c r="T616" i="1"/>
  <c r="V616" i="1" s="1"/>
  <c r="R616" i="1"/>
  <c r="S616" i="1" s="1"/>
  <c r="Q616" i="1"/>
  <c r="P616" i="1"/>
  <c r="O616" i="1"/>
  <c r="N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S615" i="1"/>
  <c r="R615" i="1"/>
  <c r="Q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P610" i="1"/>
  <c r="O610" i="1"/>
  <c r="N610" i="1"/>
  <c r="L610" i="1"/>
  <c r="M610" i="1" s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W609" i="1"/>
  <c r="U609" i="1"/>
  <c r="V609" i="1" s="1"/>
  <c r="T609" i="1"/>
  <c r="R609" i="1"/>
  <c r="Q609" i="1"/>
  <c r="S609" i="1" s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S607" i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M606" i="1" s="1"/>
  <c r="K606" i="1"/>
  <c r="J606" i="1"/>
  <c r="AB606" i="1" s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T605" i="1"/>
  <c r="R605" i="1"/>
  <c r="Q605" i="1"/>
  <c r="S605" i="1" s="1"/>
  <c r="O605" i="1"/>
  <c r="P605" i="1" s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V601" i="1" s="1"/>
  <c r="T601" i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U600" i="1"/>
  <c r="T600" i="1"/>
  <c r="V600" i="1" s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P598" i="1"/>
  <c r="O598" i="1"/>
  <c r="N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T597" i="1"/>
  <c r="V597" i="1" s="1"/>
  <c r="R597" i="1"/>
  <c r="Q597" i="1"/>
  <c r="S597" i="1" s="1"/>
  <c r="O597" i="1"/>
  <c r="P597" i="1" s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U596" i="1"/>
  <c r="T596" i="1"/>
  <c r="V596" i="1" s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P594" i="1"/>
  <c r="O594" i="1"/>
  <c r="N594" i="1"/>
  <c r="L594" i="1"/>
  <c r="M594" i="1" s="1"/>
  <c r="K594" i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S591" i="1"/>
  <c r="R591" i="1"/>
  <c r="Q591" i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M590" i="1" s="1"/>
  <c r="K590" i="1"/>
  <c r="J590" i="1"/>
  <c r="AB590" i="1" s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R589" i="1"/>
  <c r="Q589" i="1"/>
  <c r="S589" i="1" s="1"/>
  <c r="O589" i="1"/>
  <c r="P589" i="1" s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L586" i="1"/>
  <c r="M586" i="1" s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U584" i="1"/>
  <c r="T584" i="1"/>
  <c r="V584" i="1" s="1"/>
  <c r="R584" i="1"/>
  <c r="S584" i="1" s="1"/>
  <c r="Q584" i="1"/>
  <c r="P584" i="1"/>
  <c r="O584" i="1"/>
  <c r="N584" i="1"/>
  <c r="L584" i="1"/>
  <c r="K584" i="1"/>
  <c r="M584" i="1" s="1"/>
  <c r="J584" i="1"/>
  <c r="AB584" i="1" s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O581" i="1"/>
  <c r="P581" i="1" s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U580" i="1"/>
  <c r="T580" i="1"/>
  <c r="V580" i="1" s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S575" i="1"/>
  <c r="R575" i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R573" i="1"/>
  <c r="Q573" i="1"/>
  <c r="S573" i="1" s="1"/>
  <c r="O573" i="1"/>
  <c r="P573" i="1" s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S570" i="1" s="1"/>
  <c r="O570" i="1"/>
  <c r="N570" i="1"/>
  <c r="P570" i="1" s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U568" i="1"/>
  <c r="T568" i="1"/>
  <c r="V568" i="1" s="1"/>
  <c r="R568" i="1"/>
  <c r="S568" i="1" s="1"/>
  <c r="Q568" i="1"/>
  <c r="P568" i="1"/>
  <c r="O568" i="1"/>
  <c r="N568" i="1"/>
  <c r="L568" i="1"/>
  <c r="K568" i="1"/>
  <c r="M568" i="1" s="1"/>
  <c r="J568" i="1"/>
  <c r="AB568" i="1" s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K566" i="1"/>
  <c r="M566" i="1" s="1"/>
  <c r="AB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S565" i="1" s="1"/>
  <c r="Q565" i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V564" i="1" s="1"/>
  <c r="T564" i="1"/>
  <c r="S564" i="1"/>
  <c r="R564" i="1"/>
  <c r="Q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T562" i="1"/>
  <c r="V562" i="1" s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M559" i="1" s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V558" i="1" s="1"/>
  <c r="T558" i="1"/>
  <c r="R558" i="1"/>
  <c r="Q558" i="1"/>
  <c r="S558" i="1" s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S557" i="1" s="1"/>
  <c r="Q557" i="1"/>
  <c r="P557" i="1"/>
  <c r="O557" i="1"/>
  <c r="N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V556" i="1" s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W550" i="1"/>
  <c r="U550" i="1"/>
  <c r="V550" i="1" s="1"/>
  <c r="T550" i="1"/>
  <c r="R550" i="1"/>
  <c r="Q550" i="1"/>
  <c r="S550" i="1" s="1"/>
  <c r="O550" i="1"/>
  <c r="P550" i="1" s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S549" i="1" s="1"/>
  <c r="Q549" i="1"/>
  <c r="P549" i="1"/>
  <c r="O549" i="1"/>
  <c r="N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V548" i="1" s="1"/>
  <c r="T548" i="1"/>
  <c r="S548" i="1"/>
  <c r="R548" i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T546" i="1"/>
  <c r="V546" i="1" s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V542" i="1" s="1"/>
  <c r="T542" i="1"/>
  <c r="R542" i="1"/>
  <c r="Q542" i="1"/>
  <c r="S542" i="1" s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S541" i="1" s="1"/>
  <c r="Q541" i="1"/>
  <c r="P541" i="1"/>
  <c r="O541" i="1"/>
  <c r="N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V540" i="1" s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T538" i="1"/>
  <c r="V538" i="1" s="1"/>
  <c r="R538" i="1"/>
  <c r="Q538" i="1"/>
  <c r="S538" i="1" s="1"/>
  <c r="O538" i="1"/>
  <c r="N538" i="1"/>
  <c r="P538" i="1" s="1"/>
  <c r="M538" i="1"/>
  <c r="L538" i="1"/>
  <c r="K538" i="1"/>
  <c r="J538" i="1"/>
  <c r="I538" i="1"/>
  <c r="AB538" i="1" s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M535" i="1" s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W534" i="1"/>
  <c r="U534" i="1"/>
  <c r="V534" i="1" s="1"/>
  <c r="T534" i="1"/>
  <c r="R534" i="1"/>
  <c r="Q534" i="1"/>
  <c r="S534" i="1" s="1"/>
  <c r="O534" i="1"/>
  <c r="P534" i="1" s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S533" i="1" s="1"/>
  <c r="Q533" i="1"/>
  <c r="P533" i="1"/>
  <c r="O533" i="1"/>
  <c r="N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V532" i="1" s="1"/>
  <c r="T532" i="1"/>
  <c r="S532" i="1"/>
  <c r="R532" i="1"/>
  <c r="Q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T528" i="1"/>
  <c r="V528" i="1" s="1"/>
  <c r="S528" i="1"/>
  <c r="R528" i="1"/>
  <c r="Q528" i="1"/>
  <c r="O528" i="1"/>
  <c r="N528" i="1"/>
  <c r="P528" i="1" s="1"/>
  <c r="L528" i="1"/>
  <c r="K528" i="1"/>
  <c r="M528" i="1" s="1"/>
  <c r="J528" i="1"/>
  <c r="I528" i="1"/>
  <c r="AB528" i="1" s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S527" i="1" s="1"/>
  <c r="O527" i="1"/>
  <c r="N527" i="1"/>
  <c r="P527" i="1" s="1"/>
  <c r="L527" i="1"/>
  <c r="M527" i="1" s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P525" i="1"/>
  <c r="O525" i="1"/>
  <c r="N525" i="1"/>
  <c r="L525" i="1"/>
  <c r="K525" i="1"/>
  <c r="M525" i="1" s="1"/>
  <c r="AB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V524" i="1" s="1"/>
  <c r="T524" i="1"/>
  <c r="S524" i="1"/>
  <c r="R524" i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T520" i="1"/>
  <c r="V520" i="1" s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S519" i="1" s="1"/>
  <c r="O519" i="1"/>
  <c r="N519" i="1"/>
  <c r="P519" i="1" s="1"/>
  <c r="L519" i="1"/>
  <c r="M519" i="1" s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W518" i="1"/>
  <c r="U518" i="1"/>
  <c r="T518" i="1"/>
  <c r="V518" i="1" s="1"/>
  <c r="R518" i="1"/>
  <c r="Q518" i="1"/>
  <c r="S518" i="1" s="1"/>
  <c r="O518" i="1"/>
  <c r="P518" i="1" s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S517" i="1" s="1"/>
  <c r="Q517" i="1"/>
  <c r="P517" i="1"/>
  <c r="O517" i="1"/>
  <c r="N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V516" i="1" s="1"/>
  <c r="T516" i="1"/>
  <c r="S516" i="1"/>
  <c r="R516" i="1"/>
  <c r="Q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T512" i="1"/>
  <c r="V512" i="1" s="1"/>
  <c r="S512" i="1"/>
  <c r="R512" i="1"/>
  <c r="Q512" i="1"/>
  <c r="O512" i="1"/>
  <c r="N512" i="1"/>
  <c r="P512" i="1" s="1"/>
  <c r="L512" i="1"/>
  <c r="K512" i="1"/>
  <c r="M512" i="1" s="1"/>
  <c r="J512" i="1"/>
  <c r="I512" i="1"/>
  <c r="AB512" i="1" s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S509" i="1" s="1"/>
  <c r="Q509" i="1"/>
  <c r="P509" i="1"/>
  <c r="O509" i="1"/>
  <c r="N509" i="1"/>
  <c r="L509" i="1"/>
  <c r="K509" i="1"/>
  <c r="M509" i="1" s="1"/>
  <c r="AB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V508" i="1" s="1"/>
  <c r="T508" i="1"/>
  <c r="S508" i="1"/>
  <c r="R508" i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W502" i="1"/>
  <c r="U502" i="1"/>
  <c r="V502" i="1" s="1"/>
  <c r="T502" i="1"/>
  <c r="R502" i="1"/>
  <c r="Q502" i="1"/>
  <c r="S502" i="1" s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S501" i="1" s="1"/>
  <c r="Q501" i="1"/>
  <c r="P501" i="1"/>
  <c r="O501" i="1"/>
  <c r="N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V500" i="1" s="1"/>
  <c r="T500" i="1"/>
  <c r="S500" i="1"/>
  <c r="R500" i="1"/>
  <c r="Q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T498" i="1"/>
  <c r="V498" i="1" s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W494" i="1"/>
  <c r="U494" i="1"/>
  <c r="V494" i="1" s="1"/>
  <c r="T494" i="1"/>
  <c r="R494" i="1"/>
  <c r="Q494" i="1"/>
  <c r="S494" i="1" s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S493" i="1" s="1"/>
  <c r="Q493" i="1"/>
  <c r="P493" i="1"/>
  <c r="O493" i="1"/>
  <c r="N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V492" i="1" s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W486" i="1"/>
  <c r="U486" i="1"/>
  <c r="V486" i="1" s="1"/>
  <c r="T486" i="1"/>
  <c r="R486" i="1"/>
  <c r="Q486" i="1"/>
  <c r="S486" i="1" s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P485" i="1"/>
  <c r="O485" i="1"/>
  <c r="N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V484" i="1" s="1"/>
  <c r="T484" i="1"/>
  <c r="S484" i="1"/>
  <c r="R484" i="1"/>
  <c r="Q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T482" i="1"/>
  <c r="V482" i="1" s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W478" i="1"/>
  <c r="U478" i="1"/>
  <c r="V478" i="1" s="1"/>
  <c r="T478" i="1"/>
  <c r="R478" i="1"/>
  <c r="Q478" i="1"/>
  <c r="S478" i="1" s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O475" i="1"/>
  <c r="N475" i="1"/>
  <c r="P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T474" i="1"/>
  <c r="V474" i="1" s="1"/>
  <c r="R474" i="1"/>
  <c r="Q474" i="1"/>
  <c r="S474" i="1" s="1"/>
  <c r="O474" i="1"/>
  <c r="P474" i="1" s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M471" i="1" s="1"/>
  <c r="K471" i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W470" i="1"/>
  <c r="U470" i="1"/>
  <c r="V470" i="1" s="1"/>
  <c r="T470" i="1"/>
  <c r="R470" i="1"/>
  <c r="Q470" i="1"/>
  <c r="S470" i="1" s="1"/>
  <c r="O470" i="1"/>
  <c r="P470" i="1" s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S469" i="1" s="1"/>
  <c r="Q469" i="1"/>
  <c r="P469" i="1"/>
  <c r="O469" i="1"/>
  <c r="N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V468" i="1" s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T464" i="1"/>
  <c r="V464" i="1" s="1"/>
  <c r="S464" i="1"/>
  <c r="R464" i="1"/>
  <c r="Q464" i="1"/>
  <c r="O464" i="1"/>
  <c r="N464" i="1"/>
  <c r="P464" i="1" s="1"/>
  <c r="L464" i="1"/>
  <c r="K464" i="1"/>
  <c r="M464" i="1" s="1"/>
  <c r="J464" i="1"/>
  <c r="I464" i="1"/>
  <c r="AB464" i="1" s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P461" i="1"/>
  <c r="O461" i="1"/>
  <c r="N461" i="1"/>
  <c r="L461" i="1"/>
  <c r="K461" i="1"/>
  <c r="M461" i="1" s="1"/>
  <c r="AB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V460" i="1" s="1"/>
  <c r="T460" i="1"/>
  <c r="S460" i="1"/>
  <c r="R460" i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T456" i="1"/>
  <c r="V456" i="1" s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M455" i="1" s="1"/>
  <c r="K455" i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W454" i="1"/>
  <c r="U454" i="1"/>
  <c r="V454" i="1" s="1"/>
  <c r="T454" i="1"/>
  <c r="R454" i="1"/>
  <c r="Q454" i="1"/>
  <c r="S454" i="1" s="1"/>
  <c r="O454" i="1"/>
  <c r="P454" i="1" s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S453" i="1" s="1"/>
  <c r="Q453" i="1"/>
  <c r="P453" i="1"/>
  <c r="O453" i="1"/>
  <c r="N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V452" i="1" s="1"/>
  <c r="T452" i="1"/>
  <c r="S452" i="1"/>
  <c r="R452" i="1"/>
  <c r="Q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M447" i="1" s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V446" i="1" s="1"/>
  <c r="T446" i="1"/>
  <c r="R446" i="1"/>
  <c r="Q446" i="1"/>
  <c r="S446" i="1" s="1"/>
  <c r="O446" i="1"/>
  <c r="P446" i="1" s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P445" i="1"/>
  <c r="O445" i="1"/>
  <c r="N445" i="1"/>
  <c r="L445" i="1"/>
  <c r="K445" i="1"/>
  <c r="M445" i="1" s="1"/>
  <c r="AB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V444" i="1" s="1"/>
  <c r="T444" i="1"/>
  <c r="S444" i="1"/>
  <c r="R444" i="1"/>
  <c r="Q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W438" i="1"/>
  <c r="U438" i="1"/>
  <c r="V438" i="1" s="1"/>
  <c r="T438" i="1"/>
  <c r="R438" i="1"/>
  <c r="Q438" i="1"/>
  <c r="S438" i="1" s="1"/>
  <c r="O438" i="1"/>
  <c r="P438" i="1" s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P437" i="1"/>
  <c r="O437" i="1"/>
  <c r="N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V436" i="1" s="1"/>
  <c r="T436" i="1"/>
  <c r="S436" i="1"/>
  <c r="R436" i="1"/>
  <c r="Q436" i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P434" i="1" s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S433" i="1" s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W430" i="1"/>
  <c r="U430" i="1"/>
  <c r="T430" i="1"/>
  <c r="V430" i="1" s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P429" i="1"/>
  <c r="O429" i="1"/>
  <c r="N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O427" i="1"/>
  <c r="N427" i="1"/>
  <c r="P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R426" i="1"/>
  <c r="Q426" i="1"/>
  <c r="S426" i="1" s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W422" i="1"/>
  <c r="U422" i="1"/>
  <c r="V422" i="1" s="1"/>
  <c r="T422" i="1"/>
  <c r="R422" i="1"/>
  <c r="Q422" i="1"/>
  <c r="S422" i="1" s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P418" i="1" s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S415" i="1" s="1"/>
  <c r="O415" i="1"/>
  <c r="N415" i="1"/>
  <c r="P415" i="1" s="1"/>
  <c r="L415" i="1"/>
  <c r="M415" i="1" s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V414" i="1" s="1"/>
  <c r="R414" i="1"/>
  <c r="Q414" i="1"/>
  <c r="S414" i="1" s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S413" i="1" s="1"/>
  <c r="Q413" i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S412" i="1"/>
  <c r="R412" i="1"/>
  <c r="Q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T408" i="1"/>
  <c r="V408" i="1" s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S407" i="1" s="1"/>
  <c r="O407" i="1"/>
  <c r="N407" i="1"/>
  <c r="P407" i="1" s="1"/>
  <c r="L407" i="1"/>
  <c r="M407" i="1" s="1"/>
  <c r="K407" i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T406" i="1"/>
  <c r="V406" i="1" s="1"/>
  <c r="R406" i="1"/>
  <c r="Q406" i="1"/>
  <c r="S406" i="1" s="1"/>
  <c r="O406" i="1"/>
  <c r="P406" i="1" s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S405" i="1" s="1"/>
  <c r="Q405" i="1"/>
  <c r="P405" i="1"/>
  <c r="O405" i="1"/>
  <c r="N405" i="1"/>
  <c r="L405" i="1"/>
  <c r="M405" i="1" s="1"/>
  <c r="AB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V404" i="1" s="1"/>
  <c r="T404" i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T400" i="1"/>
  <c r="V400" i="1" s="1"/>
  <c r="S400" i="1"/>
  <c r="R400" i="1"/>
  <c r="Q400" i="1"/>
  <c r="O400" i="1"/>
  <c r="N400" i="1"/>
  <c r="P400" i="1" s="1"/>
  <c r="L400" i="1"/>
  <c r="K400" i="1"/>
  <c r="M400" i="1" s="1"/>
  <c r="J400" i="1"/>
  <c r="I400" i="1"/>
  <c r="AB400" i="1" s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T398" i="1"/>
  <c r="V398" i="1" s="1"/>
  <c r="R398" i="1"/>
  <c r="Q398" i="1"/>
  <c r="S398" i="1" s="1"/>
  <c r="O398" i="1"/>
  <c r="P398" i="1" s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S397" i="1" s="1"/>
  <c r="Q397" i="1"/>
  <c r="P397" i="1"/>
  <c r="O397" i="1"/>
  <c r="N397" i="1"/>
  <c r="L397" i="1"/>
  <c r="M397" i="1" s="1"/>
  <c r="AB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V396" i="1" s="1"/>
  <c r="T396" i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T392" i="1"/>
  <c r="V392" i="1" s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AB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V386" i="1" s="1"/>
  <c r="T386" i="1"/>
  <c r="R386" i="1"/>
  <c r="Q386" i="1"/>
  <c r="S386" i="1" s="1"/>
  <c r="O386" i="1"/>
  <c r="P386" i="1" s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S385" i="1" s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V384" i="1" s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AB384" i="1" s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T382" i="1"/>
  <c r="V382" i="1" s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AB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V378" i="1" s="1"/>
  <c r="T378" i="1"/>
  <c r="R378" i="1"/>
  <c r="Q378" i="1"/>
  <c r="S378" i="1" s="1"/>
  <c r="O378" i="1"/>
  <c r="P378" i="1" s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V376" i="1" s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AB376" i="1" s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T374" i="1"/>
  <c r="V374" i="1" s="1"/>
  <c r="R374" i="1"/>
  <c r="Q374" i="1"/>
  <c r="S374" i="1" s="1"/>
  <c r="O374" i="1"/>
  <c r="P374" i="1" s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B373" i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V370" i="1" s="1"/>
  <c r="T370" i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T366" i="1"/>
  <c r="V366" i="1" s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R362" i="1"/>
  <c r="Q362" i="1"/>
  <c r="S362" i="1" s="1"/>
  <c r="O362" i="1"/>
  <c r="P362" i="1" s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V358" i="1" s="1"/>
  <c r="R358" i="1"/>
  <c r="Q358" i="1"/>
  <c r="S358" i="1" s="1"/>
  <c r="O358" i="1"/>
  <c r="P358" i="1" s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S351" i="1" s="1"/>
  <c r="O351" i="1"/>
  <c r="N351" i="1"/>
  <c r="P351" i="1" s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P350" i="1" s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AB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P346" i="1" s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X342" i="1"/>
  <c r="W342" i="1"/>
  <c r="U342" i="1"/>
  <c r="T342" i="1"/>
  <c r="V342" i="1" s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S340" i="1"/>
  <c r="R340" i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T334" i="1"/>
  <c r="V334" i="1" s="1"/>
  <c r="R334" i="1"/>
  <c r="Q334" i="1"/>
  <c r="S334" i="1" s="1"/>
  <c r="O334" i="1"/>
  <c r="P334" i="1" s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S333" i="1" s="1"/>
  <c r="Q333" i="1"/>
  <c r="P333" i="1"/>
  <c r="O333" i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V332" i="1" s="1"/>
  <c r="T332" i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V328" i="1" s="1"/>
  <c r="T328" i="1"/>
  <c r="S328" i="1"/>
  <c r="R328" i="1"/>
  <c r="Q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S324" i="1"/>
  <c r="R324" i="1"/>
  <c r="Q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V322" i="1" s="1"/>
  <c r="T322" i="1"/>
  <c r="R322" i="1"/>
  <c r="Q322" i="1"/>
  <c r="S322" i="1" s="1"/>
  <c r="O322" i="1"/>
  <c r="P322" i="1" s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S320" i="1"/>
  <c r="R320" i="1"/>
  <c r="Q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S317" i="1" s="1"/>
  <c r="Q317" i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V316" i="1" s="1"/>
  <c r="T316" i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V312" i="1" s="1"/>
  <c r="T312" i="1"/>
  <c r="S312" i="1"/>
  <c r="R312" i="1"/>
  <c r="Q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P306" i="1" s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V304" i="1" s="1"/>
  <c r="T304" i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T300" i="1"/>
  <c r="V300" i="1" s="1"/>
  <c r="S300" i="1"/>
  <c r="R300" i="1"/>
  <c r="Q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V298" i="1" s="1"/>
  <c r="T298" i="1"/>
  <c r="R298" i="1"/>
  <c r="Q298" i="1"/>
  <c r="S298" i="1" s="1"/>
  <c r="O298" i="1"/>
  <c r="P298" i="1" s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V296" i="1" s="1"/>
  <c r="T296" i="1"/>
  <c r="S296" i="1"/>
  <c r="R296" i="1"/>
  <c r="Q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T292" i="1"/>
  <c r="V292" i="1" s="1"/>
  <c r="S292" i="1"/>
  <c r="R292" i="1"/>
  <c r="Q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V290" i="1" s="1"/>
  <c r="T290" i="1"/>
  <c r="R290" i="1"/>
  <c r="Q290" i="1"/>
  <c r="S290" i="1" s="1"/>
  <c r="O290" i="1"/>
  <c r="P290" i="1" s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S288" i="1"/>
  <c r="R288" i="1"/>
  <c r="Q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T286" i="1"/>
  <c r="R286" i="1"/>
  <c r="Q286" i="1"/>
  <c r="S286" i="1" s="1"/>
  <c r="O286" i="1"/>
  <c r="P286" i="1" s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S284" i="1"/>
  <c r="R284" i="1"/>
  <c r="Q284" i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V282" i="1" s="1"/>
  <c r="T282" i="1"/>
  <c r="R282" i="1"/>
  <c r="Q282" i="1"/>
  <c r="S282" i="1" s="1"/>
  <c r="O282" i="1"/>
  <c r="P282" i="1" s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S280" i="1"/>
  <c r="R280" i="1"/>
  <c r="Q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P279" i="1" s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R278" i="1"/>
  <c r="Q278" i="1"/>
  <c r="S278" i="1" s="1"/>
  <c r="O278" i="1"/>
  <c r="P278" i="1" s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R277" i="1"/>
  <c r="S277" i="1" s="1"/>
  <c r="Q277" i="1"/>
  <c r="P277" i="1"/>
  <c r="O277" i="1"/>
  <c r="N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U275" i="1"/>
  <c r="T275" i="1"/>
  <c r="V275" i="1" s="1"/>
  <c r="AB275" i="1" s="1"/>
  <c r="R275" i="1"/>
  <c r="Q275" i="1"/>
  <c r="S275" i="1" s="1"/>
  <c r="O275" i="1"/>
  <c r="N275" i="1"/>
  <c r="P275" i="1" s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S272" i="1"/>
  <c r="R272" i="1"/>
  <c r="Q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V271" i="1"/>
  <c r="U271" i="1"/>
  <c r="T271" i="1"/>
  <c r="R271" i="1"/>
  <c r="Q271" i="1"/>
  <c r="S271" i="1" s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O269" i="1"/>
  <c r="N269" i="1"/>
  <c r="P269" i="1" s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V267" i="1"/>
  <c r="U267" i="1"/>
  <c r="T267" i="1"/>
  <c r="R267" i="1"/>
  <c r="Q267" i="1"/>
  <c r="P267" i="1"/>
  <c r="O267" i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U265" i="1"/>
  <c r="T265" i="1"/>
  <c r="V265" i="1" s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U263" i="1"/>
  <c r="T263" i="1"/>
  <c r="V263" i="1" s="1"/>
  <c r="R263" i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V261" i="1"/>
  <c r="U261" i="1"/>
  <c r="T261" i="1"/>
  <c r="R261" i="1"/>
  <c r="Q261" i="1"/>
  <c r="S261" i="1" s="1"/>
  <c r="P261" i="1"/>
  <c r="O261" i="1"/>
  <c r="N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T260" i="1"/>
  <c r="V260" i="1" s="1"/>
  <c r="R260" i="1"/>
  <c r="Q260" i="1"/>
  <c r="S260" i="1" s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U259" i="1"/>
  <c r="T259" i="1"/>
  <c r="V259" i="1" s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S258" i="1"/>
  <c r="R258" i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R257" i="1"/>
  <c r="Q257" i="1"/>
  <c r="S257" i="1" s="1"/>
  <c r="P257" i="1"/>
  <c r="O257" i="1"/>
  <c r="N257" i="1"/>
  <c r="L257" i="1"/>
  <c r="M257" i="1" s="1"/>
  <c r="K257" i="1"/>
  <c r="J257" i="1"/>
  <c r="AB257" i="1" s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V256" i="1" s="1"/>
  <c r="T256" i="1"/>
  <c r="R256" i="1"/>
  <c r="Q256" i="1"/>
  <c r="S256" i="1" s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S254" i="1"/>
  <c r="R254" i="1"/>
  <c r="Q254" i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S252" i="1"/>
  <c r="R252" i="1"/>
  <c r="Q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R251" i="1"/>
  <c r="Q251" i="1"/>
  <c r="P251" i="1"/>
  <c r="O251" i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W250" i="1"/>
  <c r="U250" i="1"/>
  <c r="T250" i="1"/>
  <c r="V250" i="1" s="1"/>
  <c r="S250" i="1"/>
  <c r="R250" i="1"/>
  <c r="Q250" i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V249" i="1" s="1"/>
  <c r="T249" i="1"/>
  <c r="S249" i="1"/>
  <c r="R249" i="1"/>
  <c r="Q249" i="1"/>
  <c r="O249" i="1"/>
  <c r="P249" i="1" s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V248" i="1"/>
  <c r="U248" i="1"/>
  <c r="T248" i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V247" i="1" s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V246" i="1"/>
  <c r="U246" i="1"/>
  <c r="T246" i="1"/>
  <c r="R246" i="1"/>
  <c r="Q246" i="1"/>
  <c r="S246" i="1" s="1"/>
  <c r="O246" i="1"/>
  <c r="N246" i="1"/>
  <c r="P246" i="1" s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T245" i="1"/>
  <c r="V245" i="1" s="1"/>
  <c r="R245" i="1"/>
  <c r="Q245" i="1"/>
  <c r="S245" i="1" s="1"/>
  <c r="O245" i="1"/>
  <c r="P245" i="1" s="1"/>
  <c r="N245" i="1"/>
  <c r="L245" i="1"/>
  <c r="K245" i="1"/>
  <c r="M245" i="1" s="1"/>
  <c r="J245" i="1"/>
  <c r="I245" i="1"/>
  <c r="AB245" i="1" s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U244" i="1"/>
  <c r="T244" i="1"/>
  <c r="V244" i="1" s="1"/>
  <c r="R244" i="1"/>
  <c r="S244" i="1" s="1"/>
  <c r="Q244" i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P243" i="1" s="1"/>
  <c r="N243" i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T242" i="1"/>
  <c r="V242" i="1" s="1"/>
  <c r="R242" i="1"/>
  <c r="S242" i="1" s="1"/>
  <c r="Q242" i="1"/>
  <c r="P242" i="1"/>
  <c r="O242" i="1"/>
  <c r="N242" i="1"/>
  <c r="L242" i="1"/>
  <c r="M242" i="1" s="1"/>
  <c r="K242" i="1"/>
  <c r="J242" i="1"/>
  <c r="AB242" i="1" s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V241" i="1" s="1"/>
  <c r="T241" i="1"/>
  <c r="S241" i="1"/>
  <c r="R241" i="1"/>
  <c r="Q241" i="1"/>
  <c r="O241" i="1"/>
  <c r="P241" i="1" s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V238" i="1"/>
  <c r="U238" i="1"/>
  <c r="T238" i="1"/>
  <c r="R238" i="1"/>
  <c r="Q238" i="1"/>
  <c r="S238" i="1" s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T237" i="1"/>
  <c r="V237" i="1" s="1"/>
  <c r="R237" i="1"/>
  <c r="Q237" i="1"/>
  <c r="S237" i="1" s="1"/>
  <c r="O237" i="1"/>
  <c r="P237" i="1" s="1"/>
  <c r="N237" i="1"/>
  <c r="L237" i="1"/>
  <c r="K237" i="1"/>
  <c r="M237" i="1" s="1"/>
  <c r="J237" i="1"/>
  <c r="I237" i="1"/>
  <c r="AB237" i="1" s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U236" i="1"/>
  <c r="T236" i="1"/>
  <c r="V236" i="1" s="1"/>
  <c r="R236" i="1"/>
  <c r="S236" i="1" s="1"/>
  <c r="Q236" i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P235" i="1" s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T234" i="1"/>
  <c r="V234" i="1" s="1"/>
  <c r="R234" i="1"/>
  <c r="S234" i="1" s="1"/>
  <c r="Q234" i="1"/>
  <c r="P234" i="1"/>
  <c r="O234" i="1"/>
  <c r="N234" i="1"/>
  <c r="L234" i="1"/>
  <c r="M234" i="1" s="1"/>
  <c r="K234" i="1"/>
  <c r="J234" i="1"/>
  <c r="AB234" i="1" s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V233" i="1" s="1"/>
  <c r="T233" i="1"/>
  <c r="S233" i="1"/>
  <c r="R233" i="1"/>
  <c r="Q233" i="1"/>
  <c r="O233" i="1"/>
  <c r="P233" i="1" s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R232" i="1"/>
  <c r="S232" i="1" s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V230" i="1"/>
  <c r="U230" i="1"/>
  <c r="T230" i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P229" i="1" s="1"/>
  <c r="N229" i="1"/>
  <c r="L229" i="1"/>
  <c r="K229" i="1"/>
  <c r="M229" i="1" s="1"/>
  <c r="J229" i="1"/>
  <c r="I229" i="1"/>
  <c r="AB229" i="1" s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U228" i="1"/>
  <c r="T228" i="1"/>
  <c r="V228" i="1" s="1"/>
  <c r="R228" i="1"/>
  <c r="S228" i="1" s="1"/>
  <c r="Q228" i="1"/>
  <c r="O228" i="1"/>
  <c r="N228" i="1"/>
  <c r="P228" i="1" s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P227" i="1" s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Z226" i="1"/>
  <c r="Y226" i="1"/>
  <c r="X226" i="1"/>
  <c r="W226" i="1"/>
  <c r="U226" i="1"/>
  <c r="T226" i="1"/>
  <c r="V226" i="1" s="1"/>
  <c r="R226" i="1"/>
  <c r="S226" i="1" s="1"/>
  <c r="Q226" i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V225" i="1" s="1"/>
  <c r="T225" i="1"/>
  <c r="S225" i="1"/>
  <c r="R225" i="1"/>
  <c r="Q225" i="1"/>
  <c r="O225" i="1"/>
  <c r="P225" i="1" s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V224" i="1"/>
  <c r="U224" i="1"/>
  <c r="T224" i="1"/>
  <c r="R224" i="1"/>
  <c r="S224" i="1" s="1"/>
  <c r="Q224" i="1"/>
  <c r="P224" i="1"/>
  <c r="O224" i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V222" i="1"/>
  <c r="U222" i="1"/>
  <c r="T222" i="1"/>
  <c r="R222" i="1"/>
  <c r="Q222" i="1"/>
  <c r="S222" i="1" s="1"/>
  <c r="O222" i="1"/>
  <c r="N222" i="1"/>
  <c r="P222" i="1" s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T221" i="1"/>
  <c r="V221" i="1" s="1"/>
  <c r="R221" i="1"/>
  <c r="Q221" i="1"/>
  <c r="S221" i="1" s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U220" i="1"/>
  <c r="T220" i="1"/>
  <c r="V220" i="1" s="1"/>
  <c r="R220" i="1"/>
  <c r="S220" i="1" s="1"/>
  <c r="Q220" i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P219" i="1" s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T218" i="1"/>
  <c r="V218" i="1" s="1"/>
  <c r="R218" i="1"/>
  <c r="S218" i="1" s="1"/>
  <c r="Q218" i="1"/>
  <c r="P218" i="1"/>
  <c r="O218" i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V217" i="1" s="1"/>
  <c r="T217" i="1"/>
  <c r="S217" i="1"/>
  <c r="R217" i="1"/>
  <c r="Q217" i="1"/>
  <c r="O217" i="1"/>
  <c r="P217" i="1" s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V216" i="1"/>
  <c r="U216" i="1"/>
  <c r="T216" i="1"/>
  <c r="R216" i="1"/>
  <c r="S216" i="1" s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V214" i="1"/>
  <c r="U214" i="1"/>
  <c r="T214" i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U212" i="1"/>
  <c r="T212" i="1"/>
  <c r="V212" i="1" s="1"/>
  <c r="R212" i="1"/>
  <c r="Q212" i="1"/>
  <c r="S212" i="1" s="1"/>
  <c r="O212" i="1"/>
  <c r="N212" i="1"/>
  <c r="P212" i="1" s="1"/>
  <c r="L212" i="1"/>
  <c r="M212" i="1" s="1"/>
  <c r="AB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T211" i="1"/>
  <c r="V211" i="1" s="1"/>
  <c r="R211" i="1"/>
  <c r="Q211" i="1"/>
  <c r="S211" i="1" s="1"/>
  <c r="O211" i="1"/>
  <c r="P211" i="1" s="1"/>
  <c r="N211" i="1"/>
  <c r="M211" i="1"/>
  <c r="L211" i="1"/>
  <c r="K211" i="1"/>
  <c r="J211" i="1"/>
  <c r="I211" i="1"/>
  <c r="H211" i="1"/>
  <c r="AB211" i="1" s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T210" i="1"/>
  <c r="V210" i="1" s="1"/>
  <c r="R210" i="1"/>
  <c r="S210" i="1" s="1"/>
  <c r="Q210" i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V209" i="1" s="1"/>
  <c r="T209" i="1"/>
  <c r="S209" i="1"/>
  <c r="R209" i="1"/>
  <c r="Q209" i="1"/>
  <c r="O209" i="1"/>
  <c r="P209" i="1" s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R208" i="1"/>
  <c r="S208" i="1" s="1"/>
  <c r="Q208" i="1"/>
  <c r="P208" i="1"/>
  <c r="O208" i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V207" i="1" s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V206" i="1"/>
  <c r="U206" i="1"/>
  <c r="T206" i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AB205" i="1" s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U204" i="1"/>
  <c r="T204" i="1"/>
  <c r="V204" i="1" s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T203" i="1"/>
  <c r="V203" i="1" s="1"/>
  <c r="R203" i="1"/>
  <c r="Q203" i="1"/>
  <c r="S203" i="1" s="1"/>
  <c r="O203" i="1"/>
  <c r="P203" i="1" s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V202" i="1" s="1"/>
  <c r="R202" i="1"/>
  <c r="S202" i="1" s="1"/>
  <c r="Q202" i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V201" i="1" s="1"/>
  <c r="T201" i="1"/>
  <c r="S201" i="1"/>
  <c r="R201" i="1"/>
  <c r="Q201" i="1"/>
  <c r="O201" i="1"/>
  <c r="P201" i="1" s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V200" i="1"/>
  <c r="U200" i="1"/>
  <c r="T200" i="1"/>
  <c r="R200" i="1"/>
  <c r="S200" i="1" s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V199" i="1" s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AB199" i="1" s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V198" i="1"/>
  <c r="U198" i="1"/>
  <c r="T198" i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U196" i="1"/>
  <c r="T196" i="1"/>
  <c r="V196" i="1" s="1"/>
  <c r="R196" i="1"/>
  <c r="Q196" i="1"/>
  <c r="S196" i="1" s="1"/>
  <c r="O196" i="1"/>
  <c r="N196" i="1"/>
  <c r="P196" i="1" s="1"/>
  <c r="L196" i="1"/>
  <c r="M196" i="1" s="1"/>
  <c r="AB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T195" i="1"/>
  <c r="V195" i="1" s="1"/>
  <c r="R195" i="1"/>
  <c r="Q195" i="1"/>
  <c r="S195" i="1" s="1"/>
  <c r="O195" i="1"/>
  <c r="P195" i="1" s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V194" i="1" s="1"/>
  <c r="R194" i="1"/>
  <c r="S194" i="1" s="1"/>
  <c r="Q194" i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V193" i="1" s="1"/>
  <c r="T193" i="1"/>
  <c r="S193" i="1"/>
  <c r="R193" i="1"/>
  <c r="Q193" i="1"/>
  <c r="O193" i="1"/>
  <c r="P193" i="1" s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V192" i="1"/>
  <c r="U192" i="1"/>
  <c r="T192" i="1"/>
  <c r="R192" i="1"/>
  <c r="S192" i="1" s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V191" i="1" s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V190" i="1"/>
  <c r="U190" i="1"/>
  <c r="T190" i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U188" i="1"/>
  <c r="T188" i="1"/>
  <c r="V188" i="1" s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T187" i="1"/>
  <c r="V187" i="1" s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V186" i="1" s="1"/>
  <c r="R186" i="1"/>
  <c r="S186" i="1" s="1"/>
  <c r="Q186" i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V185" i="1" s="1"/>
  <c r="T185" i="1"/>
  <c r="S185" i="1"/>
  <c r="R185" i="1"/>
  <c r="Q185" i="1"/>
  <c r="O185" i="1"/>
  <c r="P185" i="1" s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V184" i="1"/>
  <c r="U184" i="1"/>
  <c r="T184" i="1"/>
  <c r="R184" i="1"/>
  <c r="S184" i="1" s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V183" i="1" s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V182" i="1"/>
  <c r="U182" i="1"/>
  <c r="T182" i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AB181" i="1" s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U180" i="1"/>
  <c r="T180" i="1"/>
  <c r="V180" i="1" s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T179" i="1"/>
  <c r="V179" i="1" s="1"/>
  <c r="R179" i="1"/>
  <c r="Q179" i="1"/>
  <c r="S179" i="1" s="1"/>
  <c r="O179" i="1"/>
  <c r="P179" i="1" s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T178" i="1"/>
  <c r="V178" i="1" s="1"/>
  <c r="R178" i="1"/>
  <c r="S178" i="1" s="1"/>
  <c r="Q178" i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V177" i="1" s="1"/>
  <c r="T177" i="1"/>
  <c r="S177" i="1"/>
  <c r="R177" i="1"/>
  <c r="Q177" i="1"/>
  <c r="O177" i="1"/>
  <c r="P177" i="1" s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V176" i="1"/>
  <c r="U176" i="1"/>
  <c r="T176" i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V175" i="1" s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V174" i="1"/>
  <c r="U174" i="1"/>
  <c r="T174" i="1"/>
  <c r="R174" i="1"/>
  <c r="Q174" i="1"/>
  <c r="S174" i="1" s="1"/>
  <c r="O174" i="1"/>
  <c r="N174" i="1"/>
  <c r="P174" i="1" s="1"/>
  <c r="L174" i="1"/>
  <c r="K174" i="1"/>
  <c r="M174" i="1" s="1"/>
  <c r="AB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AB173" i="1" s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U172" i="1"/>
  <c r="T172" i="1"/>
  <c r="V172" i="1" s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T171" i="1"/>
  <c r="V171" i="1" s="1"/>
  <c r="R171" i="1"/>
  <c r="Q171" i="1"/>
  <c r="S171" i="1" s="1"/>
  <c r="O171" i="1"/>
  <c r="P171" i="1" s="1"/>
  <c r="N171" i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T170" i="1"/>
  <c r="V170" i="1" s="1"/>
  <c r="R170" i="1"/>
  <c r="S170" i="1" s="1"/>
  <c r="Q170" i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V169" i="1" s="1"/>
  <c r="T169" i="1"/>
  <c r="S169" i="1"/>
  <c r="R169" i="1"/>
  <c r="Q169" i="1"/>
  <c r="O169" i="1"/>
  <c r="P169" i="1" s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V168" i="1"/>
  <c r="U168" i="1"/>
  <c r="T168" i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V167" i="1" s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V166" i="1"/>
  <c r="U166" i="1"/>
  <c r="T166" i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AB165" i="1" s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T163" i="1"/>
  <c r="V163" i="1" s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V162" i="1" s="1"/>
  <c r="R162" i="1"/>
  <c r="S162" i="1" s="1"/>
  <c r="Q162" i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V161" i="1" s="1"/>
  <c r="T161" i="1"/>
  <c r="S161" i="1"/>
  <c r="R161" i="1"/>
  <c r="Q161" i="1"/>
  <c r="O161" i="1"/>
  <c r="P161" i="1" s="1"/>
  <c r="N161" i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V160" i="1"/>
  <c r="U160" i="1"/>
  <c r="T160" i="1"/>
  <c r="R160" i="1"/>
  <c r="S160" i="1" s="1"/>
  <c r="Q160" i="1"/>
  <c r="P160" i="1"/>
  <c r="O160" i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V159" i="1" s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V158" i="1"/>
  <c r="U158" i="1"/>
  <c r="T158" i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U156" i="1"/>
  <c r="T156" i="1"/>
  <c r="V156" i="1" s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V154" i="1" s="1"/>
  <c r="R154" i="1"/>
  <c r="S154" i="1" s="1"/>
  <c r="Q154" i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V153" i="1" s="1"/>
  <c r="T153" i="1"/>
  <c r="S153" i="1"/>
  <c r="R153" i="1"/>
  <c r="Q153" i="1"/>
  <c r="O153" i="1"/>
  <c r="P153" i="1" s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V152" i="1"/>
  <c r="U152" i="1"/>
  <c r="T152" i="1"/>
  <c r="R152" i="1"/>
  <c r="S152" i="1" s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V151" i="1" s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V150" i="1"/>
  <c r="U150" i="1"/>
  <c r="T150" i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P147" i="1" s="1"/>
  <c r="N147" i="1"/>
  <c r="M147" i="1"/>
  <c r="L147" i="1"/>
  <c r="K147" i="1"/>
  <c r="J147" i="1"/>
  <c r="I147" i="1"/>
  <c r="H147" i="1"/>
  <c r="AB147" i="1" s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V144" i="1"/>
  <c r="U144" i="1"/>
  <c r="T144" i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V142" i="1"/>
  <c r="U142" i="1"/>
  <c r="T142" i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P141" i="1" s="1"/>
  <c r="N141" i="1"/>
  <c r="L141" i="1"/>
  <c r="K141" i="1"/>
  <c r="M141" i="1" s="1"/>
  <c r="J141" i="1"/>
  <c r="I141" i="1"/>
  <c r="AB141" i="1" s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U140" i="1"/>
  <c r="T140" i="1"/>
  <c r="V140" i="1" s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V136" i="1"/>
  <c r="U136" i="1"/>
  <c r="T136" i="1"/>
  <c r="R136" i="1"/>
  <c r="S136" i="1" s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V134" i="1"/>
  <c r="U134" i="1"/>
  <c r="T134" i="1"/>
  <c r="R134" i="1"/>
  <c r="Q134" i="1"/>
  <c r="S134" i="1" s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P133" i="1" s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U132" i="1"/>
  <c r="T132" i="1"/>
  <c r="V132" i="1" s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P129" i="1" s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R128" i="1"/>
  <c r="S128" i="1" s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V126" i="1"/>
  <c r="U126" i="1"/>
  <c r="T126" i="1"/>
  <c r="R126" i="1"/>
  <c r="Q126" i="1"/>
  <c r="S126" i="1" s="1"/>
  <c r="O126" i="1"/>
  <c r="N126" i="1"/>
  <c r="P126" i="1" s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P125" i="1" s="1"/>
  <c r="N125" i="1"/>
  <c r="L125" i="1"/>
  <c r="K125" i="1"/>
  <c r="M125" i="1" s="1"/>
  <c r="J125" i="1"/>
  <c r="I125" i="1"/>
  <c r="AB125" i="1" s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U124" i="1"/>
  <c r="T124" i="1"/>
  <c r="V124" i="1" s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V120" i="1"/>
  <c r="U120" i="1"/>
  <c r="T120" i="1"/>
  <c r="R120" i="1"/>
  <c r="S120" i="1" s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R118" i="1"/>
  <c r="Q118" i="1"/>
  <c r="S118" i="1" s="1"/>
  <c r="O118" i="1"/>
  <c r="N118" i="1"/>
  <c r="P118" i="1" s="1"/>
  <c r="L118" i="1"/>
  <c r="M118" i="1" s="1"/>
  <c r="AB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P117" i="1" s="1"/>
  <c r="N117" i="1"/>
  <c r="L117" i="1"/>
  <c r="K117" i="1"/>
  <c r="M117" i="1" s="1"/>
  <c r="J117" i="1"/>
  <c r="I117" i="1"/>
  <c r="AB117" i="1" s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U116" i="1"/>
  <c r="T116" i="1"/>
  <c r="V116" i="1" s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R112" i="1"/>
  <c r="S112" i="1" s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R110" i="1"/>
  <c r="Q110" i="1"/>
  <c r="S110" i="1" s="1"/>
  <c r="O110" i="1"/>
  <c r="N110" i="1"/>
  <c r="P110" i="1" s="1"/>
  <c r="L110" i="1"/>
  <c r="M110" i="1" s="1"/>
  <c r="AB110" i="1" s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P109" i="1" s="1"/>
  <c r="N109" i="1"/>
  <c r="L109" i="1"/>
  <c r="K109" i="1"/>
  <c r="M109" i="1" s="1"/>
  <c r="J109" i="1"/>
  <c r="I109" i="1"/>
  <c r="AB109" i="1" s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U108" i="1"/>
  <c r="T108" i="1"/>
  <c r="V108" i="1" s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R104" i="1"/>
  <c r="S104" i="1" s="1"/>
  <c r="Q104" i="1"/>
  <c r="P104" i="1"/>
  <c r="O104" i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R102" i="1"/>
  <c r="Q102" i="1"/>
  <c r="S102" i="1" s="1"/>
  <c r="O102" i="1"/>
  <c r="N102" i="1"/>
  <c r="P102" i="1" s="1"/>
  <c r="L102" i="1"/>
  <c r="M102" i="1" s="1"/>
  <c r="AB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P101" i="1" s="1"/>
  <c r="N101" i="1"/>
  <c r="L101" i="1"/>
  <c r="K101" i="1"/>
  <c r="M101" i="1" s="1"/>
  <c r="J101" i="1"/>
  <c r="I101" i="1"/>
  <c r="AB101" i="1" s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U100" i="1"/>
  <c r="T100" i="1"/>
  <c r="V100" i="1" s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S96" i="1" s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R94" i="1"/>
  <c r="Q94" i="1"/>
  <c r="S94" i="1" s="1"/>
  <c r="O94" i="1"/>
  <c r="N94" i="1"/>
  <c r="P94" i="1" s="1"/>
  <c r="L94" i="1"/>
  <c r="K94" i="1"/>
  <c r="M94" i="1" s="1"/>
  <c r="AB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P93" i="1" s="1"/>
  <c r="N93" i="1"/>
  <c r="L93" i="1"/>
  <c r="K93" i="1"/>
  <c r="M93" i="1" s="1"/>
  <c r="J93" i="1"/>
  <c r="I93" i="1"/>
  <c r="AB93" i="1" s="1"/>
  <c r="H93" i="1"/>
  <c r="G93" i="1"/>
  <c r="F93" i="1"/>
  <c r="E93" i="1"/>
  <c r="D93" i="1"/>
  <c r="B93" i="1"/>
  <c r="A93" i="1" s="1"/>
  <c r="AA92" i="1"/>
  <c r="Z92" i="1"/>
  <c r="Y92" i="1"/>
  <c r="X92" i="1"/>
  <c r="W92" i="1"/>
  <c r="U92" i="1"/>
  <c r="T92" i="1"/>
  <c r="V92" i="1" s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R88" i="1"/>
  <c r="S88" i="1" s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R86" i="1"/>
  <c r="Q86" i="1"/>
  <c r="S86" i="1" s="1"/>
  <c r="O86" i="1"/>
  <c r="N86" i="1"/>
  <c r="P86" i="1" s="1"/>
  <c r="L86" i="1"/>
  <c r="M86" i="1" s="1"/>
  <c r="AB86" i="1" s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P85" i="1" s="1"/>
  <c r="N85" i="1"/>
  <c r="L85" i="1"/>
  <c r="K85" i="1"/>
  <c r="M85" i="1" s="1"/>
  <c r="J85" i="1"/>
  <c r="I85" i="1"/>
  <c r="AB85" i="1" s="1"/>
  <c r="H85" i="1"/>
  <c r="G85" i="1"/>
  <c r="F85" i="1"/>
  <c r="E85" i="1"/>
  <c r="D85" i="1"/>
  <c r="B85" i="1"/>
  <c r="A85" i="1" s="1"/>
  <c r="AA84" i="1"/>
  <c r="Z84" i="1"/>
  <c r="Y84" i="1"/>
  <c r="X84" i="1"/>
  <c r="W84" i="1"/>
  <c r="U84" i="1"/>
  <c r="T84" i="1"/>
  <c r="V84" i="1" s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Z82" i="1"/>
  <c r="Y82" i="1"/>
  <c r="X82" i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R80" i="1"/>
  <c r="S80" i="1" s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R78" i="1"/>
  <c r="Q78" i="1"/>
  <c r="S78" i="1" s="1"/>
  <c r="O78" i="1"/>
  <c r="N78" i="1"/>
  <c r="P78" i="1" s="1"/>
  <c r="L78" i="1"/>
  <c r="M78" i="1" s="1"/>
  <c r="AB78" i="1" s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P77" i="1" s="1"/>
  <c r="N77" i="1"/>
  <c r="L77" i="1"/>
  <c r="K77" i="1"/>
  <c r="M77" i="1" s="1"/>
  <c r="J77" i="1"/>
  <c r="I77" i="1"/>
  <c r="AB77" i="1" s="1"/>
  <c r="H77" i="1"/>
  <c r="G77" i="1"/>
  <c r="F77" i="1"/>
  <c r="E77" i="1"/>
  <c r="D77" i="1"/>
  <c r="B77" i="1"/>
  <c r="A77" i="1" s="1"/>
  <c r="AA76" i="1"/>
  <c r="Z76" i="1"/>
  <c r="Y76" i="1"/>
  <c r="X76" i="1"/>
  <c r="W76" i="1"/>
  <c r="U76" i="1"/>
  <c r="T76" i="1"/>
  <c r="V76" i="1" s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R72" i="1"/>
  <c r="S72" i="1" s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V70" i="1"/>
  <c r="U70" i="1"/>
  <c r="T70" i="1"/>
  <c r="R70" i="1"/>
  <c r="Q70" i="1"/>
  <c r="S70" i="1" s="1"/>
  <c r="O70" i="1"/>
  <c r="N70" i="1"/>
  <c r="P70" i="1" s="1"/>
  <c r="L70" i="1"/>
  <c r="M70" i="1" s="1"/>
  <c r="AB70" i="1" s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P69" i="1" s="1"/>
  <c r="N69" i="1"/>
  <c r="L69" i="1"/>
  <c r="K69" i="1"/>
  <c r="M69" i="1" s="1"/>
  <c r="J69" i="1"/>
  <c r="I69" i="1"/>
  <c r="AB69" i="1" s="1"/>
  <c r="H69" i="1"/>
  <c r="G69" i="1"/>
  <c r="F69" i="1"/>
  <c r="E69" i="1"/>
  <c r="D69" i="1"/>
  <c r="B69" i="1"/>
  <c r="A69" i="1" s="1"/>
  <c r="AA68" i="1"/>
  <c r="Z68" i="1"/>
  <c r="Y68" i="1"/>
  <c r="X68" i="1"/>
  <c r="W68" i="1"/>
  <c r="U68" i="1"/>
  <c r="T68" i="1"/>
  <c r="V68" i="1" s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V64" i="1"/>
  <c r="U64" i="1"/>
  <c r="T64" i="1"/>
  <c r="R64" i="1"/>
  <c r="S64" i="1" s="1"/>
  <c r="Q64" i="1"/>
  <c r="P64" i="1"/>
  <c r="O64" i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R62" i="1"/>
  <c r="Q62" i="1"/>
  <c r="S62" i="1" s="1"/>
  <c r="O62" i="1"/>
  <c r="N62" i="1"/>
  <c r="P62" i="1" s="1"/>
  <c r="L62" i="1"/>
  <c r="M62" i="1" s="1"/>
  <c r="AB62" i="1" s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P61" i="1" s="1"/>
  <c r="N61" i="1"/>
  <c r="L61" i="1"/>
  <c r="K61" i="1"/>
  <c r="M61" i="1" s="1"/>
  <c r="J61" i="1"/>
  <c r="I61" i="1"/>
  <c r="AB61" i="1" s="1"/>
  <c r="H61" i="1"/>
  <c r="G61" i="1"/>
  <c r="F61" i="1"/>
  <c r="E61" i="1"/>
  <c r="D61" i="1"/>
  <c r="B61" i="1"/>
  <c r="A61" i="1" s="1"/>
  <c r="AA60" i="1"/>
  <c r="Z60" i="1"/>
  <c r="Y60" i="1"/>
  <c r="X60" i="1"/>
  <c r="W60" i="1"/>
  <c r="U60" i="1"/>
  <c r="T60" i="1"/>
  <c r="V60" i="1" s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V56" i="1"/>
  <c r="U56" i="1"/>
  <c r="T56" i="1"/>
  <c r="R56" i="1"/>
  <c r="S56" i="1" s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R54" i="1"/>
  <c r="Q54" i="1"/>
  <c r="S54" i="1" s="1"/>
  <c r="O54" i="1"/>
  <c r="N54" i="1"/>
  <c r="P54" i="1" s="1"/>
  <c r="L54" i="1"/>
  <c r="M54" i="1" s="1"/>
  <c r="AB54" i="1" s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U52" i="1"/>
  <c r="T52" i="1"/>
  <c r="V52" i="1" s="1"/>
  <c r="R52" i="1"/>
  <c r="S52" i="1" s="1"/>
  <c r="Q52" i="1"/>
  <c r="O52" i="1"/>
  <c r="N52" i="1"/>
  <c r="P52" i="1" s="1"/>
  <c r="L52" i="1"/>
  <c r="K52" i="1"/>
  <c r="M52" i="1" s="1"/>
  <c r="AB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R48" i="1"/>
  <c r="S48" i="1" s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V46" i="1"/>
  <c r="U46" i="1"/>
  <c r="T46" i="1"/>
  <c r="R46" i="1"/>
  <c r="Q46" i="1"/>
  <c r="S46" i="1" s="1"/>
  <c r="O46" i="1"/>
  <c r="N46" i="1"/>
  <c r="P46" i="1" s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P45" i="1" s="1"/>
  <c r="N45" i="1"/>
  <c r="L45" i="1"/>
  <c r="K45" i="1"/>
  <c r="M45" i="1" s="1"/>
  <c r="J45" i="1"/>
  <c r="I45" i="1"/>
  <c r="AB45" i="1" s="1"/>
  <c r="H45" i="1"/>
  <c r="G45" i="1"/>
  <c r="F45" i="1"/>
  <c r="E45" i="1"/>
  <c r="D45" i="1"/>
  <c r="B45" i="1"/>
  <c r="A45" i="1" s="1"/>
  <c r="AA44" i="1"/>
  <c r="Z44" i="1"/>
  <c r="Y44" i="1"/>
  <c r="X44" i="1"/>
  <c r="W44" i="1"/>
  <c r="U44" i="1"/>
  <c r="T44" i="1"/>
  <c r="V44" i="1" s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Z42" i="1"/>
  <c r="Y42" i="1"/>
  <c r="X42" i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R40" i="1"/>
  <c r="S40" i="1" s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V38" i="1"/>
  <c r="U38" i="1"/>
  <c r="T38" i="1"/>
  <c r="R38" i="1"/>
  <c r="Q38" i="1"/>
  <c r="S38" i="1" s="1"/>
  <c r="O38" i="1"/>
  <c r="N38" i="1"/>
  <c r="P38" i="1" s="1"/>
  <c r="L38" i="1"/>
  <c r="M38" i="1" s="1"/>
  <c r="AB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P37" i="1" s="1"/>
  <c r="N37" i="1"/>
  <c r="L37" i="1"/>
  <c r="K37" i="1"/>
  <c r="M37" i="1" s="1"/>
  <c r="J37" i="1"/>
  <c r="I37" i="1"/>
  <c r="AB37" i="1" s="1"/>
  <c r="H37" i="1"/>
  <c r="G37" i="1"/>
  <c r="F37" i="1"/>
  <c r="E37" i="1"/>
  <c r="D37" i="1"/>
  <c r="B37" i="1"/>
  <c r="A37" i="1" s="1"/>
  <c r="AA36" i="1"/>
  <c r="Z36" i="1"/>
  <c r="Y36" i="1"/>
  <c r="X36" i="1"/>
  <c r="W36" i="1"/>
  <c r="U36" i="1"/>
  <c r="T36" i="1"/>
  <c r="V36" i="1" s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Z34" i="1"/>
  <c r="Y34" i="1"/>
  <c r="X34" i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R32" i="1"/>
  <c r="S32" i="1" s="1"/>
  <c r="Q32" i="1"/>
  <c r="P32" i="1"/>
  <c r="O32" i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R30" i="1"/>
  <c r="Q30" i="1"/>
  <c r="S30" i="1" s="1"/>
  <c r="O30" i="1"/>
  <c r="N30" i="1"/>
  <c r="P30" i="1" s="1"/>
  <c r="L30" i="1"/>
  <c r="M30" i="1" s="1"/>
  <c r="AB30" i="1" s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P29" i="1" s="1"/>
  <c r="N29" i="1"/>
  <c r="L29" i="1"/>
  <c r="K29" i="1"/>
  <c r="M29" i="1" s="1"/>
  <c r="J29" i="1"/>
  <c r="I29" i="1"/>
  <c r="AB29" i="1" s="1"/>
  <c r="H29" i="1"/>
  <c r="G29" i="1"/>
  <c r="F29" i="1"/>
  <c r="E29" i="1"/>
  <c r="D29" i="1"/>
  <c r="B29" i="1"/>
  <c r="A29" i="1" s="1"/>
  <c r="AA28" i="1"/>
  <c r="Z28" i="1"/>
  <c r="Y28" i="1"/>
  <c r="X28" i="1"/>
  <c r="W28" i="1"/>
  <c r="U28" i="1"/>
  <c r="T28" i="1"/>
  <c r="V28" i="1" s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R24" i="1"/>
  <c r="S24" i="1" s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R22" i="1"/>
  <c r="Q22" i="1"/>
  <c r="S22" i="1" s="1"/>
  <c r="O22" i="1"/>
  <c r="N22" i="1"/>
  <c r="P22" i="1" s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P21" i="1" s="1"/>
  <c r="N21" i="1"/>
  <c r="L21" i="1"/>
  <c r="K21" i="1"/>
  <c r="M21" i="1" s="1"/>
  <c r="J21" i="1"/>
  <c r="I21" i="1"/>
  <c r="AB21" i="1" s="1"/>
  <c r="H21" i="1"/>
  <c r="G21" i="1"/>
  <c r="F21" i="1"/>
  <c r="E21" i="1"/>
  <c r="D21" i="1"/>
  <c r="B21" i="1"/>
  <c r="A21" i="1" s="1"/>
  <c r="AA20" i="1"/>
  <c r="Z20" i="1"/>
  <c r="Y20" i="1"/>
  <c r="X20" i="1"/>
  <c r="W20" i="1"/>
  <c r="U20" i="1"/>
  <c r="T20" i="1"/>
  <c r="V20" i="1" s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Z18" i="1"/>
  <c r="Y18" i="1"/>
  <c r="X18" i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R16" i="1"/>
  <c r="S16" i="1" s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V14" i="1"/>
  <c r="U14" i="1"/>
  <c r="T14" i="1"/>
  <c r="R14" i="1"/>
  <c r="Q14" i="1"/>
  <c r="S14" i="1" s="1"/>
  <c r="O14" i="1"/>
  <c r="N14" i="1"/>
  <c r="P14" i="1" s="1"/>
  <c r="L14" i="1"/>
  <c r="M14" i="1" s="1"/>
  <c r="AB14" i="1" s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P13" i="1" s="1"/>
  <c r="N13" i="1"/>
  <c r="L13" i="1"/>
  <c r="K13" i="1"/>
  <c r="M13" i="1" s="1"/>
  <c r="J13" i="1"/>
  <c r="I13" i="1"/>
  <c r="AB13" i="1" s="1"/>
  <c r="H13" i="1"/>
  <c r="G13" i="1"/>
  <c r="F13" i="1"/>
  <c r="E13" i="1"/>
  <c r="D13" i="1"/>
  <c r="B13" i="1"/>
  <c r="A13" i="1" s="1"/>
  <c r="AA12" i="1"/>
  <c r="Z12" i="1"/>
  <c r="Y12" i="1"/>
  <c r="X12" i="1"/>
  <c r="W12" i="1"/>
  <c r="U12" i="1"/>
  <c r="T12" i="1"/>
  <c r="V12" i="1" s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S8" i="1" s="1"/>
  <c r="Q8" i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V6" i="1"/>
  <c r="U6" i="1"/>
  <c r="T6" i="1"/>
  <c r="R6" i="1"/>
  <c r="Q6" i="1"/>
  <c r="S6" i="1" s="1"/>
  <c r="O6" i="1"/>
  <c r="N6" i="1"/>
  <c r="P6" i="1" s="1"/>
  <c r="L6" i="1"/>
  <c r="M6" i="1" s="1"/>
  <c r="AB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P5" i="1" s="1"/>
  <c r="N5" i="1"/>
  <c r="L5" i="1"/>
  <c r="K5" i="1"/>
  <c r="M5" i="1" s="1"/>
  <c r="J5" i="1"/>
  <c r="I5" i="1"/>
  <c r="AB5" i="1" s="1"/>
  <c r="H5" i="1"/>
  <c r="G5" i="1"/>
  <c r="F5" i="1"/>
  <c r="E5" i="1"/>
  <c r="D5" i="1"/>
  <c r="B5" i="1"/>
  <c r="A5" i="1" s="1"/>
  <c r="AA4" i="1"/>
  <c r="Z4" i="1"/>
  <c r="Y4" i="1"/>
  <c r="X4" i="1"/>
  <c r="W4" i="1"/>
  <c r="U4" i="1"/>
  <c r="T4" i="1"/>
  <c r="V4" i="1" s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7" i="1" l="1"/>
  <c r="AB34" i="1"/>
  <c r="AB35" i="1"/>
  <c r="AB36" i="1"/>
  <c r="AB41" i="1"/>
  <c r="AB56" i="1"/>
  <c r="AB71" i="1"/>
  <c r="AB91" i="1"/>
  <c r="AB98" i="1"/>
  <c r="AB100" i="1"/>
  <c r="AB105" i="1"/>
  <c r="AB120" i="1"/>
  <c r="AB126" i="1"/>
  <c r="AB135" i="1"/>
  <c r="AB155" i="1"/>
  <c r="AB158" i="1"/>
  <c r="AB162" i="1"/>
  <c r="AB164" i="1"/>
  <c r="AB169" i="1"/>
  <c r="AB172" i="1"/>
  <c r="AB182" i="1"/>
  <c r="AB184" i="1"/>
  <c r="AB189" i="1"/>
  <c r="AB207" i="1"/>
  <c r="AB219" i="1"/>
  <c r="AB222" i="1"/>
  <c r="AB226" i="1"/>
  <c r="AB233" i="1"/>
  <c r="AB236" i="1"/>
  <c r="AB248" i="1"/>
  <c r="AB19" i="1"/>
  <c r="AB26" i="1"/>
  <c r="AB27" i="1"/>
  <c r="AB28" i="1"/>
  <c r="AB33" i="1"/>
  <c r="AB48" i="1"/>
  <c r="AB53" i="1"/>
  <c r="AB63" i="1"/>
  <c r="AB83" i="1"/>
  <c r="AB90" i="1"/>
  <c r="AB92" i="1"/>
  <c r="AB97" i="1"/>
  <c r="AB112" i="1"/>
  <c r="AB154" i="1"/>
  <c r="AB176" i="1"/>
  <c r="AB218" i="1"/>
  <c r="AB225" i="1"/>
  <c r="AB228" i="1"/>
  <c r="AB11" i="1"/>
  <c r="AB18" i="1"/>
  <c r="AB20" i="1"/>
  <c r="AB25" i="1"/>
  <c r="AB40" i="1"/>
  <c r="AB46" i="1"/>
  <c r="AB55" i="1"/>
  <c r="AB82" i="1"/>
  <c r="AB84" i="1"/>
  <c r="AB89" i="1"/>
  <c r="AB148" i="1"/>
  <c r="AB153" i="1"/>
  <c r="AB156" i="1"/>
  <c r="AB168" i="1"/>
  <c r="AB191" i="1"/>
  <c r="AB203" i="1"/>
  <c r="AB206" i="1"/>
  <c r="AB210" i="1"/>
  <c r="AB217" i="1"/>
  <c r="AB220" i="1"/>
  <c r="AB232" i="1"/>
  <c r="AB267" i="1"/>
  <c r="AB10" i="1"/>
  <c r="AB12" i="1"/>
  <c r="AB17" i="1"/>
  <c r="AB47" i="1"/>
  <c r="AB74" i="1"/>
  <c r="AB76" i="1"/>
  <c r="AB81" i="1"/>
  <c r="AB96" i="1"/>
  <c r="AB111" i="1"/>
  <c r="AB131" i="1"/>
  <c r="AB138" i="1"/>
  <c r="AB140" i="1"/>
  <c r="AB145" i="1"/>
  <c r="AB195" i="1"/>
  <c r="AB202" i="1"/>
  <c r="AB209" i="1"/>
  <c r="AB247" i="1"/>
  <c r="AB3" i="1"/>
  <c r="AB4" i="1"/>
  <c r="AB9" i="1"/>
  <c r="AB24" i="1"/>
  <c r="AB39" i="1"/>
  <c r="AB59" i="1"/>
  <c r="AB66" i="1"/>
  <c r="AB68" i="1"/>
  <c r="AB73" i="1"/>
  <c r="AB88" i="1"/>
  <c r="AB103" i="1"/>
  <c r="AB123" i="1"/>
  <c r="AB130" i="1"/>
  <c r="AB132" i="1"/>
  <c r="AB137" i="1"/>
  <c r="AB152" i="1"/>
  <c r="AB157" i="1"/>
  <c r="AB167" i="1"/>
  <c r="AB187" i="1"/>
  <c r="AB190" i="1"/>
  <c r="AB194" i="1"/>
  <c r="AB201" i="1"/>
  <c r="AB204" i="1"/>
  <c r="AB216" i="1"/>
  <c r="AB221" i="1"/>
  <c r="AB239" i="1"/>
  <c r="AB16" i="1"/>
  <c r="AB22" i="1"/>
  <c r="AB31" i="1"/>
  <c r="AB51" i="1"/>
  <c r="AB58" i="1"/>
  <c r="AB60" i="1"/>
  <c r="AB65" i="1"/>
  <c r="AB80" i="1"/>
  <c r="AB95" i="1"/>
  <c r="AB115" i="1"/>
  <c r="AB122" i="1"/>
  <c r="AB124" i="1"/>
  <c r="AB129" i="1"/>
  <c r="AB144" i="1"/>
  <c r="AB149" i="1"/>
  <c r="AB179" i="1"/>
  <c r="AB186" i="1"/>
  <c r="AB193" i="1"/>
  <c r="AB213" i="1"/>
  <c r="AB231" i="1"/>
  <c r="AB246" i="1"/>
  <c r="AB57" i="1"/>
  <c r="AB72" i="1"/>
  <c r="AB87" i="1"/>
  <c r="AB114" i="1"/>
  <c r="AB116" i="1"/>
  <c r="AB121" i="1"/>
  <c r="AB136" i="1"/>
  <c r="AB151" i="1"/>
  <c r="AB178" i="1"/>
  <c r="AB185" i="1"/>
  <c r="AB188" i="1"/>
  <c r="AB200" i="1"/>
  <c r="AB223" i="1"/>
  <c r="AB235" i="1"/>
  <c r="AB238" i="1"/>
  <c r="AB249" i="1"/>
  <c r="AB15" i="1"/>
  <c r="AB42" i="1"/>
  <c r="AB43" i="1"/>
  <c r="AB44" i="1"/>
  <c r="AB49" i="1"/>
  <c r="AB79" i="1"/>
  <c r="AB99" i="1"/>
  <c r="AB106" i="1"/>
  <c r="AB108" i="1"/>
  <c r="AB113" i="1"/>
  <c r="AB128" i="1"/>
  <c r="AB133" i="1"/>
  <c r="AB134" i="1"/>
  <c r="AB143" i="1"/>
  <c r="AB163" i="1"/>
  <c r="AB166" i="1"/>
  <c r="AB170" i="1"/>
  <c r="AB177" i="1"/>
  <c r="AB180" i="1"/>
  <c r="AB192" i="1"/>
  <c r="AB197" i="1"/>
  <c r="AB215" i="1"/>
  <c r="AB227" i="1"/>
  <c r="AB230" i="1"/>
  <c r="AB241" i="1"/>
  <c r="AB244" i="1"/>
  <c r="AB250" i="1"/>
  <c r="AB338" i="1"/>
  <c r="AB350" i="1"/>
  <c r="AB402" i="1"/>
  <c r="AB403" i="1"/>
  <c r="AB406" i="1"/>
  <c r="P412" i="1"/>
  <c r="AB440" i="1"/>
  <c r="AB474" i="1"/>
  <c r="AB504" i="1"/>
  <c r="AB282" i="1"/>
  <c r="AB283" i="1"/>
  <c r="AB290" i="1"/>
  <c r="AB291" i="1"/>
  <c r="AB298" i="1"/>
  <c r="AB299" i="1"/>
  <c r="AB302" i="1"/>
  <c r="AB306" i="1"/>
  <c r="AB307" i="1"/>
  <c r="AB310" i="1"/>
  <c r="AB314" i="1"/>
  <c r="AB315" i="1"/>
  <c r="AB322" i="1"/>
  <c r="AB323" i="1"/>
  <c r="AB326" i="1"/>
  <c r="AB330" i="1"/>
  <c r="AB331" i="1"/>
  <c r="AB334" i="1"/>
  <c r="P340" i="1"/>
  <c r="AB353" i="1"/>
  <c r="AB364" i="1"/>
  <c r="AB368" i="1"/>
  <c r="S371" i="1"/>
  <c r="AB383" i="1"/>
  <c r="AB394" i="1"/>
  <c r="AB395" i="1"/>
  <c r="AB398" i="1"/>
  <c r="AB417" i="1"/>
  <c r="AB428" i="1"/>
  <c r="AB432" i="1"/>
  <c r="S435" i="1"/>
  <c r="M437" i="1"/>
  <c r="AB437" i="1" s="1"/>
  <c r="Z438" i="1"/>
  <c r="AB447" i="1"/>
  <c r="AB459" i="1"/>
  <c r="AB462" i="1"/>
  <c r="AB481" i="1"/>
  <c r="AB492" i="1"/>
  <c r="AB496" i="1"/>
  <c r="S499" i="1"/>
  <c r="M501" i="1"/>
  <c r="AB501" i="1" s="1"/>
  <c r="Z502" i="1"/>
  <c r="AB511" i="1"/>
  <c r="AB526" i="1"/>
  <c r="AB530" i="1"/>
  <c r="P532" i="1"/>
  <c r="AB545" i="1"/>
  <c r="AB556" i="1"/>
  <c r="S563" i="1"/>
  <c r="M565" i="1"/>
  <c r="AB588" i="1"/>
  <c r="AB602" i="1"/>
  <c r="AB672" i="1"/>
  <c r="AB778" i="1"/>
  <c r="AB258" i="1"/>
  <c r="AB271" i="1"/>
  <c r="P280" i="1"/>
  <c r="P284" i="1"/>
  <c r="P288" i="1"/>
  <c r="P292" i="1"/>
  <c r="AB294" i="1"/>
  <c r="P296" i="1"/>
  <c r="P300" i="1"/>
  <c r="P312" i="1"/>
  <c r="P320" i="1"/>
  <c r="P324" i="1"/>
  <c r="P328" i="1"/>
  <c r="AB360" i="1"/>
  <c r="S363" i="1"/>
  <c r="M365" i="1"/>
  <c r="AB365" i="1" s="1"/>
  <c r="AB375" i="1"/>
  <c r="AB386" i="1"/>
  <c r="AB387" i="1"/>
  <c r="AB390" i="1"/>
  <c r="AB424" i="1"/>
  <c r="S427" i="1"/>
  <c r="M429" i="1"/>
  <c r="AB429" i="1" s="1"/>
  <c r="Z430" i="1"/>
  <c r="AB439" i="1"/>
  <c r="AB458" i="1"/>
  <c r="P460" i="1"/>
  <c r="AB460" i="1" s="1"/>
  <c r="V466" i="1"/>
  <c r="AB466" i="1" s="1"/>
  <c r="AB473" i="1"/>
  <c r="AB488" i="1"/>
  <c r="S491" i="1"/>
  <c r="M493" i="1"/>
  <c r="AB493" i="1" s="1"/>
  <c r="Z494" i="1"/>
  <c r="AB503" i="1"/>
  <c r="AB522" i="1"/>
  <c r="P524" i="1"/>
  <c r="V530" i="1"/>
  <c r="AB537" i="1"/>
  <c r="S555" i="1"/>
  <c r="M557" i="1"/>
  <c r="AB557" i="1" s="1"/>
  <c r="Z558" i="1"/>
  <c r="AB560" i="1"/>
  <c r="AB563" i="1"/>
  <c r="AB666" i="1"/>
  <c r="AB698" i="1"/>
  <c r="AB730" i="1"/>
  <c r="Z250" i="1"/>
  <c r="P252" i="1"/>
  <c r="AB256" i="1"/>
  <c r="M261" i="1"/>
  <c r="AB261" i="1" s="1"/>
  <c r="V262" i="1"/>
  <c r="AB262" i="1" s="1"/>
  <c r="P268" i="1"/>
  <c r="AB270" i="1"/>
  <c r="M273" i="1"/>
  <c r="AB273" i="1" s="1"/>
  <c r="V278" i="1"/>
  <c r="AB278" i="1" s="1"/>
  <c r="V286" i="1"/>
  <c r="AB286" i="1" s="1"/>
  <c r="V294" i="1"/>
  <c r="V318" i="1"/>
  <c r="AB318" i="1" s="1"/>
  <c r="V326" i="1"/>
  <c r="AB337" i="1"/>
  <c r="AB348" i="1"/>
  <c r="AB352" i="1"/>
  <c r="S355" i="1"/>
  <c r="M357" i="1"/>
  <c r="AB357" i="1" s="1"/>
  <c r="Z358" i="1"/>
  <c r="AB367" i="1"/>
  <c r="AB378" i="1"/>
  <c r="AB379" i="1"/>
  <c r="AB401" i="1"/>
  <c r="AB416" i="1"/>
  <c r="S419" i="1"/>
  <c r="M421" i="1"/>
  <c r="AB421" i="1" s="1"/>
  <c r="Z422" i="1"/>
  <c r="AB431" i="1"/>
  <c r="AB443" i="1"/>
  <c r="AB446" i="1"/>
  <c r="AB450" i="1"/>
  <c r="P452" i="1"/>
  <c r="AB465" i="1"/>
  <c r="AB476" i="1"/>
  <c r="AB480" i="1"/>
  <c r="S483" i="1"/>
  <c r="M485" i="1"/>
  <c r="AB485" i="1" s="1"/>
  <c r="Z486" i="1"/>
  <c r="AB495" i="1"/>
  <c r="AB507" i="1"/>
  <c r="AB510" i="1"/>
  <c r="AB514" i="1"/>
  <c r="P516" i="1"/>
  <c r="AB529" i="1"/>
  <c r="AB540" i="1"/>
  <c r="S547" i="1"/>
  <c r="M549" i="1"/>
  <c r="AB549" i="1" s="1"/>
  <c r="Z550" i="1"/>
  <c r="AB552" i="1"/>
  <c r="AB555" i="1"/>
  <c r="AB559" i="1"/>
  <c r="AB570" i="1"/>
  <c r="AB574" i="1"/>
  <c r="AB618" i="1"/>
  <c r="AB658" i="1"/>
  <c r="AB754" i="1"/>
  <c r="AB786" i="1"/>
  <c r="AB254" i="1"/>
  <c r="AB276" i="1"/>
  <c r="AB340" i="1"/>
  <c r="AB344" i="1"/>
  <c r="S347" i="1"/>
  <c r="AB355" i="1"/>
  <c r="AB359" i="1"/>
  <c r="AB370" i="1"/>
  <c r="AB371" i="1"/>
  <c r="AB382" i="1"/>
  <c r="AB393" i="1"/>
  <c r="AB404" i="1"/>
  <c r="S411" i="1"/>
  <c r="AB412" i="1"/>
  <c r="M413" i="1"/>
  <c r="AB413" i="1" s="1"/>
  <c r="Z414" i="1"/>
  <c r="AB423" i="1"/>
  <c r="AB435" i="1"/>
  <c r="AB438" i="1"/>
  <c r="P444" i="1"/>
  <c r="V450" i="1"/>
  <c r="AB457" i="1"/>
  <c r="AB468" i="1"/>
  <c r="AB472" i="1"/>
  <c r="S475" i="1"/>
  <c r="M477" i="1"/>
  <c r="AB477" i="1" s="1"/>
  <c r="Z478" i="1"/>
  <c r="AB487" i="1"/>
  <c r="AB499" i="1"/>
  <c r="AB502" i="1"/>
  <c r="P508" i="1"/>
  <c r="AB508" i="1" s="1"/>
  <c r="AB521" i="1"/>
  <c r="AB532" i="1"/>
  <c r="S539" i="1"/>
  <c r="M541" i="1"/>
  <c r="AB541" i="1" s="1"/>
  <c r="Z542" i="1"/>
  <c r="AB544" i="1"/>
  <c r="AB547" i="1"/>
  <c r="AB551" i="1"/>
  <c r="AB576" i="1"/>
  <c r="AB604" i="1"/>
  <c r="S251" i="1"/>
  <c r="AB251" i="1" s="1"/>
  <c r="AB252" i="1"/>
  <c r="P264" i="1"/>
  <c r="S267" i="1"/>
  <c r="AB268" i="1"/>
  <c r="M277" i="1"/>
  <c r="AB277" i="1" s="1"/>
  <c r="AB280" i="1"/>
  <c r="AB284" i="1"/>
  <c r="AB288" i="1"/>
  <c r="AB292" i="1"/>
  <c r="AB296" i="1"/>
  <c r="AB300" i="1"/>
  <c r="AB304" i="1"/>
  <c r="AB308" i="1"/>
  <c r="AB312" i="1"/>
  <c r="AB316" i="1"/>
  <c r="AB320" i="1"/>
  <c r="AB324" i="1"/>
  <c r="AB328" i="1"/>
  <c r="AB332" i="1"/>
  <c r="AB336" i="1"/>
  <c r="S339" i="1"/>
  <c r="AB339" i="1" s="1"/>
  <c r="M341" i="1"/>
  <c r="AB341" i="1" s="1"/>
  <c r="Z342" i="1"/>
  <c r="AB342" i="1" s="1"/>
  <c r="AB351" i="1"/>
  <c r="AB363" i="1"/>
  <c r="AB366" i="1"/>
  <c r="P372" i="1"/>
  <c r="AB372" i="1" s="1"/>
  <c r="AB374" i="1"/>
  <c r="AB385" i="1"/>
  <c r="AB396" i="1"/>
  <c r="AB408" i="1"/>
  <c r="AB427" i="1"/>
  <c r="AB430" i="1"/>
  <c r="AB434" i="1"/>
  <c r="P436" i="1"/>
  <c r="AB436" i="1" s="1"/>
  <c r="V442" i="1"/>
  <c r="AB442" i="1" s="1"/>
  <c r="S467" i="1"/>
  <c r="AB467" i="1" s="1"/>
  <c r="M469" i="1"/>
  <c r="AB469" i="1" s="1"/>
  <c r="Z470" i="1"/>
  <c r="AB470" i="1" s="1"/>
  <c r="AB479" i="1"/>
  <c r="AB491" i="1"/>
  <c r="AB494" i="1"/>
  <c r="AB498" i="1"/>
  <c r="P500" i="1"/>
  <c r="AB500" i="1" s="1"/>
  <c r="V506" i="1"/>
  <c r="AB506" i="1" s="1"/>
  <c r="AB513" i="1"/>
  <c r="AB524" i="1"/>
  <c r="S531" i="1"/>
  <c r="M533" i="1"/>
  <c r="AB533" i="1" s="1"/>
  <c r="Z534" i="1"/>
  <c r="AB534" i="1" s="1"/>
  <c r="AB536" i="1"/>
  <c r="AB539" i="1"/>
  <c r="AB543" i="1"/>
  <c r="AB558" i="1"/>
  <c r="AB562" i="1"/>
  <c r="P564" i="1"/>
  <c r="AB564" i="1" s="1"/>
  <c r="AB688" i="1"/>
  <c r="AB762" i="1"/>
  <c r="AB266" i="1"/>
  <c r="AB358" i="1"/>
  <c r="AB419" i="1"/>
  <c r="AB422" i="1"/>
  <c r="AB452" i="1"/>
  <c r="AB483" i="1"/>
  <c r="AB486" i="1"/>
  <c r="AB516" i="1"/>
  <c r="AB531" i="1"/>
  <c r="AB550" i="1"/>
  <c r="M253" i="1"/>
  <c r="AB253" i="1" s="1"/>
  <c r="P260" i="1"/>
  <c r="AB260" i="1" s="1"/>
  <c r="S263" i="1"/>
  <c r="AB263" i="1" s="1"/>
  <c r="AB264" i="1"/>
  <c r="M269" i="1"/>
  <c r="AB269" i="1" s="1"/>
  <c r="P272" i="1"/>
  <c r="AB272" i="1" s="1"/>
  <c r="AB274" i="1"/>
  <c r="AB279" i="1"/>
  <c r="AB287" i="1"/>
  <c r="AB295" i="1"/>
  <c r="AB303" i="1"/>
  <c r="AB311" i="1"/>
  <c r="AB319" i="1"/>
  <c r="AB327" i="1"/>
  <c r="AB335" i="1"/>
  <c r="AB346" i="1"/>
  <c r="AB347" i="1"/>
  <c r="P356" i="1"/>
  <c r="AB356" i="1" s="1"/>
  <c r="V362" i="1"/>
  <c r="AB362" i="1" s="1"/>
  <c r="AB369" i="1"/>
  <c r="AB380" i="1"/>
  <c r="AB392" i="1"/>
  <c r="AB399" i="1"/>
  <c r="AB410" i="1"/>
  <c r="AB411" i="1"/>
  <c r="AB414" i="1"/>
  <c r="AB418" i="1"/>
  <c r="P420" i="1"/>
  <c r="AB420" i="1" s="1"/>
  <c r="V426" i="1"/>
  <c r="AB426" i="1" s="1"/>
  <c r="AB433" i="1"/>
  <c r="AB444" i="1"/>
  <c r="AB448" i="1"/>
  <c r="S451" i="1"/>
  <c r="AB451" i="1" s="1"/>
  <c r="M453" i="1"/>
  <c r="AB453" i="1" s="1"/>
  <c r="Z454" i="1"/>
  <c r="AB454" i="1" s="1"/>
  <c r="AB456" i="1"/>
  <c r="AB463" i="1"/>
  <c r="AB475" i="1"/>
  <c r="AB478" i="1"/>
  <c r="AB482" i="1"/>
  <c r="P484" i="1"/>
  <c r="AB484" i="1" s="1"/>
  <c r="V490" i="1"/>
  <c r="AB490" i="1" s="1"/>
  <c r="AB497" i="1"/>
  <c r="S515" i="1"/>
  <c r="AB515" i="1" s="1"/>
  <c r="M517" i="1"/>
  <c r="AB517" i="1" s="1"/>
  <c r="Z518" i="1"/>
  <c r="AB518" i="1" s="1"/>
  <c r="AB520" i="1"/>
  <c r="AB523" i="1"/>
  <c r="AB527" i="1"/>
  <c r="AB542" i="1"/>
  <c r="AB546" i="1"/>
  <c r="P548" i="1"/>
  <c r="AB548" i="1" s="1"/>
  <c r="V554" i="1"/>
  <c r="AB554" i="1" s="1"/>
  <c r="AB561" i="1"/>
  <c r="AB592" i="1"/>
  <c r="AB600" i="1"/>
  <c r="AB634" i="1"/>
  <c r="AB674" i="1"/>
  <c r="AB706" i="1"/>
  <c r="AB738" i="1"/>
  <c r="AB703" i="1"/>
  <c r="Z573" i="1"/>
  <c r="Z589" i="1"/>
  <c r="M598" i="1"/>
  <c r="P615" i="1"/>
  <c r="M624" i="1"/>
  <c r="AB624" i="1" s="1"/>
  <c r="V629" i="1"/>
  <c r="Z649" i="1"/>
  <c r="AB651" i="1"/>
  <c r="AB659" i="1"/>
  <c r="P663" i="1"/>
  <c r="AB663" i="1" s="1"/>
  <c r="M672" i="1"/>
  <c r="AB675" i="1"/>
  <c r="P679" i="1"/>
  <c r="M688" i="1"/>
  <c r="AB691" i="1"/>
  <c r="P695" i="1"/>
  <c r="AB707" i="1"/>
  <c r="AB723" i="1"/>
  <c r="AB739" i="1"/>
  <c r="AB755" i="1"/>
  <c r="AB771" i="1"/>
  <c r="AB787" i="1"/>
  <c r="AB816" i="1"/>
  <c r="AB889" i="1"/>
  <c r="AB575" i="1"/>
  <c r="AB591" i="1"/>
  <c r="AB621" i="1"/>
  <c r="AB627" i="1"/>
  <c r="AB638" i="1"/>
  <c r="AB644" i="1"/>
  <c r="AB655" i="1"/>
  <c r="AB669" i="1"/>
  <c r="AB685" i="1"/>
  <c r="AB701" i="1"/>
  <c r="AB717" i="1"/>
  <c r="AB733" i="1"/>
  <c r="AB749" i="1"/>
  <c r="AB765" i="1"/>
  <c r="AB781" i="1"/>
  <c r="AB802" i="1"/>
  <c r="AB808" i="1"/>
  <c r="AB815" i="1"/>
  <c r="AB819" i="1"/>
  <c r="AB841" i="1"/>
  <c r="Z569" i="1"/>
  <c r="Z585" i="1"/>
  <c r="Z601" i="1"/>
  <c r="AB607" i="1"/>
  <c r="AB620" i="1"/>
  <c r="M640" i="1"/>
  <c r="AB640" i="1" s="1"/>
  <c r="V645" i="1"/>
  <c r="AB645" i="1" s="1"/>
  <c r="M656" i="1"/>
  <c r="AB656" i="1" s="1"/>
  <c r="AB668" i="1"/>
  <c r="AB679" i="1"/>
  <c r="AB684" i="1"/>
  <c r="AB700" i="1"/>
  <c r="AB716" i="1"/>
  <c r="AB732" i="1"/>
  <c r="AB748" i="1"/>
  <c r="AB764" i="1"/>
  <c r="AB780" i="1"/>
  <c r="AB814" i="1"/>
  <c r="AB825" i="1"/>
  <c r="AB866" i="1"/>
  <c r="AB890" i="1"/>
  <c r="AB985" i="1"/>
  <c r="AB565" i="1"/>
  <c r="AB571" i="1"/>
  <c r="AB587" i="1"/>
  <c r="AB603" i="1"/>
  <c r="AB614" i="1"/>
  <c r="AB615" i="1"/>
  <c r="AB643" i="1"/>
  <c r="AB649" i="1"/>
  <c r="AB654" i="1"/>
  <c r="AB662" i="1"/>
  <c r="AB678" i="1"/>
  <c r="AB694" i="1"/>
  <c r="AB695" i="1"/>
  <c r="AB710" i="1"/>
  <c r="AB711" i="1"/>
  <c r="AB726" i="1"/>
  <c r="AB727" i="1"/>
  <c r="AB742" i="1"/>
  <c r="AB743" i="1"/>
  <c r="AB758" i="1"/>
  <c r="AB759" i="1"/>
  <c r="AB774" i="1"/>
  <c r="AB775" i="1"/>
  <c r="AB790" i="1"/>
  <c r="AB791" i="1"/>
  <c r="AB839" i="1"/>
  <c r="AB840" i="1"/>
  <c r="AB882" i="1"/>
  <c r="AB569" i="1"/>
  <c r="Z581" i="1"/>
  <c r="AB585" i="1"/>
  <c r="AB601" i="1"/>
  <c r="M616" i="1"/>
  <c r="AB616" i="1" s="1"/>
  <c r="AB619" i="1"/>
  <c r="P623" i="1"/>
  <c r="AB623" i="1" s="1"/>
  <c r="AB625" i="1"/>
  <c r="S630" i="1"/>
  <c r="AB630" i="1" s="1"/>
  <c r="AB631" i="1"/>
  <c r="AB636" i="1"/>
  <c r="M664" i="1"/>
  <c r="AB664" i="1" s="1"/>
  <c r="AB667" i="1"/>
  <c r="P671" i="1"/>
  <c r="AB673" i="1"/>
  <c r="M680" i="1"/>
  <c r="AB680" i="1" s="1"/>
  <c r="AB683" i="1"/>
  <c r="P687" i="1"/>
  <c r="AB689" i="1"/>
  <c r="M696" i="1"/>
  <c r="AB696" i="1" s="1"/>
  <c r="AB699" i="1"/>
  <c r="P703" i="1"/>
  <c r="AB705" i="1"/>
  <c r="M712" i="1"/>
  <c r="AB712" i="1" s="1"/>
  <c r="AB715" i="1"/>
  <c r="P719" i="1"/>
  <c r="AB719" i="1" s="1"/>
  <c r="AB721" i="1"/>
  <c r="M728" i="1"/>
  <c r="AB728" i="1" s="1"/>
  <c r="AB731" i="1"/>
  <c r="P735" i="1"/>
  <c r="AB735" i="1" s="1"/>
  <c r="AB737" i="1"/>
  <c r="M744" i="1"/>
  <c r="AB744" i="1" s="1"/>
  <c r="AB747" i="1"/>
  <c r="P751" i="1"/>
  <c r="AB751" i="1" s="1"/>
  <c r="AB753" i="1"/>
  <c r="M760" i="1"/>
  <c r="AB760" i="1" s="1"/>
  <c r="AB763" i="1"/>
  <c r="P767" i="1"/>
  <c r="AB767" i="1" s="1"/>
  <c r="AB769" i="1"/>
  <c r="M776" i="1"/>
  <c r="AB776" i="1" s="1"/>
  <c r="AB779" i="1"/>
  <c r="P783" i="1"/>
  <c r="AB783" i="1" s="1"/>
  <c r="AB785" i="1"/>
  <c r="AB795" i="1"/>
  <c r="AB799" i="1"/>
  <c r="AB823" i="1"/>
  <c r="AB824" i="1"/>
  <c r="AB844" i="1"/>
  <c r="AB858" i="1"/>
  <c r="AB873" i="1"/>
  <c r="AB1034" i="1"/>
  <c r="AB1092" i="1"/>
  <c r="AB567" i="1"/>
  <c r="V573" i="1"/>
  <c r="AB573" i="1" s="1"/>
  <c r="P579" i="1"/>
  <c r="AB579" i="1" s="1"/>
  <c r="S582" i="1"/>
  <c r="AB582" i="1" s="1"/>
  <c r="AB583" i="1"/>
  <c r="V589" i="1"/>
  <c r="AB589" i="1" s="1"/>
  <c r="P595" i="1"/>
  <c r="AB595" i="1" s="1"/>
  <c r="S598" i="1"/>
  <c r="AB599" i="1"/>
  <c r="V605" i="1"/>
  <c r="AB605" i="1" s="1"/>
  <c r="AB613" i="1"/>
  <c r="Z617" i="1"/>
  <c r="AB617" i="1" s="1"/>
  <c r="M632" i="1"/>
  <c r="AB632" i="1" s="1"/>
  <c r="V637" i="1"/>
  <c r="AB637" i="1" s="1"/>
  <c r="AB647" i="1"/>
  <c r="AB653" i="1"/>
  <c r="AB657" i="1"/>
  <c r="AB661" i="1"/>
  <c r="Z665" i="1"/>
  <c r="AB665" i="1" s="1"/>
  <c r="AB677" i="1"/>
  <c r="Z681" i="1"/>
  <c r="AB681" i="1" s="1"/>
  <c r="AB693" i="1"/>
  <c r="Z697" i="1"/>
  <c r="AB697" i="1" s="1"/>
  <c r="AB709" i="1"/>
  <c r="Z713" i="1"/>
  <c r="AB713" i="1" s="1"/>
  <c r="AB725" i="1"/>
  <c r="Z729" i="1"/>
  <c r="AB729" i="1" s="1"/>
  <c r="AB741" i="1"/>
  <c r="Z745" i="1"/>
  <c r="AB745" i="1" s="1"/>
  <c r="AB757" i="1"/>
  <c r="Z761" i="1"/>
  <c r="AB761" i="1" s="1"/>
  <c r="AB773" i="1"/>
  <c r="Z777" i="1"/>
  <c r="AB777" i="1" s="1"/>
  <c r="AB789" i="1"/>
  <c r="Z793" i="1"/>
  <c r="AB793" i="1" s="1"/>
  <c r="P797" i="1"/>
  <c r="AB797" i="1" s="1"/>
  <c r="AB798" i="1"/>
  <c r="S799" i="1"/>
  <c r="AB800" i="1"/>
  <c r="AB828" i="1"/>
  <c r="AB1073" i="1"/>
  <c r="Z577" i="1"/>
  <c r="AB577" i="1" s="1"/>
  <c r="AB581" i="1"/>
  <c r="Z593" i="1"/>
  <c r="AB593" i="1" s="1"/>
  <c r="AB597" i="1"/>
  <c r="Z609" i="1"/>
  <c r="AB609" i="1" s="1"/>
  <c r="AB612" i="1"/>
  <c r="AB629" i="1"/>
  <c r="Z633" i="1"/>
  <c r="AB633" i="1" s="1"/>
  <c r="AB635" i="1"/>
  <c r="P639" i="1"/>
  <c r="AB639" i="1" s="1"/>
  <c r="AB641" i="1"/>
  <c r="AB646" i="1"/>
  <c r="S646" i="1"/>
  <c r="AB652" i="1"/>
  <c r="AB660" i="1"/>
  <c r="AB671" i="1"/>
  <c r="AB676" i="1"/>
  <c r="AB687" i="1"/>
  <c r="AB692" i="1"/>
  <c r="AB708" i="1"/>
  <c r="AB724" i="1"/>
  <c r="AB740" i="1"/>
  <c r="AB756" i="1"/>
  <c r="AB772" i="1"/>
  <c r="AB788" i="1"/>
  <c r="AB961" i="1"/>
  <c r="Z797" i="1"/>
  <c r="AB829" i="1"/>
  <c r="AB830" i="1"/>
  <c r="AB846" i="1"/>
  <c r="V853" i="1"/>
  <c r="M856" i="1"/>
  <c r="AB856" i="1" s="1"/>
  <c r="M868" i="1"/>
  <c r="AB868" i="1" s="1"/>
  <c r="Z877" i="1"/>
  <c r="S898" i="1"/>
  <c r="AB898" i="1" s="1"/>
  <c r="S906" i="1"/>
  <c r="S914" i="1"/>
  <c r="S922" i="1"/>
  <c r="S930" i="1"/>
  <c r="S938" i="1"/>
  <c r="S946" i="1"/>
  <c r="S954" i="1"/>
  <c r="S962" i="1"/>
  <c r="AB962" i="1" s="1"/>
  <c r="S970" i="1"/>
  <c r="S978" i="1"/>
  <c r="S986" i="1"/>
  <c r="S994" i="1"/>
  <c r="AB1006" i="1"/>
  <c r="Z1013" i="1"/>
  <c r="AB1015" i="1"/>
  <c r="AB1024" i="1"/>
  <c r="P1035" i="1"/>
  <c r="AB1053" i="1"/>
  <c r="AB1070" i="1"/>
  <c r="M1076" i="1"/>
  <c r="AB1076" i="1" s="1"/>
  <c r="Z1077" i="1"/>
  <c r="AB1079" i="1"/>
  <c r="AB1086" i="1"/>
  <c r="AB1093" i="1"/>
  <c r="P1099" i="1"/>
  <c r="V1105" i="1"/>
  <c r="AB1111" i="1"/>
  <c r="AB1115" i="1"/>
  <c r="AB1125" i="1"/>
  <c r="P1131" i="1"/>
  <c r="V1137" i="1"/>
  <c r="AB1143" i="1"/>
  <c r="AB1150" i="1"/>
  <c r="AB1167" i="1"/>
  <c r="AB1178" i="1"/>
  <c r="AB1193" i="1"/>
  <c r="AB1197" i="1"/>
  <c r="AB1208" i="1"/>
  <c r="AB1211" i="1"/>
  <c r="AB1212" i="1"/>
  <c r="AB1214" i="1"/>
  <c r="AB1231" i="1"/>
  <c r="AB1242" i="1"/>
  <c r="AB1257" i="1"/>
  <c r="AB1261" i="1"/>
  <c r="AB1330" i="1"/>
  <c r="AB1412" i="1"/>
  <c r="AB1447" i="1"/>
  <c r="AB831" i="1"/>
  <c r="AB847" i="1"/>
  <c r="AB867" i="1"/>
  <c r="AB878" i="1"/>
  <c r="AB879" i="1"/>
  <c r="AB880" i="1"/>
  <c r="AB925" i="1"/>
  <c r="AB989" i="1"/>
  <c r="S1002" i="1"/>
  <c r="AB1011" i="1"/>
  <c r="AB1014" i="1"/>
  <c r="M1020" i="1"/>
  <c r="AB1020" i="1" s="1"/>
  <c r="Z1021" i="1"/>
  <c r="AB1023" i="1"/>
  <c r="AB1032" i="1"/>
  <c r="V1033" i="1"/>
  <c r="AB1033" i="1" s="1"/>
  <c r="P1043" i="1"/>
  <c r="AB1050" i="1"/>
  <c r="S1066" i="1"/>
  <c r="AB1075" i="1"/>
  <c r="AB1078" i="1"/>
  <c r="AB1081" i="1"/>
  <c r="S1082" i="1"/>
  <c r="AB1090" i="1"/>
  <c r="AB1104" i="1"/>
  <c r="M1108" i="1"/>
  <c r="AB1108" i="1" s="1"/>
  <c r="Z1109" i="1"/>
  <c r="S1114" i="1"/>
  <c r="AB1114" i="1" s="1"/>
  <c r="AB1122" i="1"/>
  <c r="AB1136" i="1"/>
  <c r="M1140" i="1"/>
  <c r="AB1140" i="1" s="1"/>
  <c r="Z1141" i="1"/>
  <c r="S1146" i="1"/>
  <c r="AB1154" i="1"/>
  <c r="AB1169" i="1"/>
  <c r="AB1184" i="1"/>
  <c r="AB1187" i="1"/>
  <c r="AB1188" i="1"/>
  <c r="AB1190" i="1"/>
  <c r="AB1218" i="1"/>
  <c r="AB1233" i="1"/>
  <c r="AB1237" i="1"/>
  <c r="AB1248" i="1"/>
  <c r="AB1251" i="1"/>
  <c r="AB1252" i="1"/>
  <c r="AB1254" i="1"/>
  <c r="AB1379" i="1"/>
  <c r="AB1384" i="1"/>
  <c r="AB1423" i="1"/>
  <c r="AB1427" i="1"/>
  <c r="M796" i="1"/>
  <c r="AB796" i="1" s="1"/>
  <c r="AB803" i="1"/>
  <c r="AB805" i="1"/>
  <c r="P811" i="1"/>
  <c r="AB811" i="1" s="1"/>
  <c r="M816" i="1"/>
  <c r="V817" i="1"/>
  <c r="AB817" i="1" s="1"/>
  <c r="S826" i="1"/>
  <c r="AB826" i="1" s="1"/>
  <c r="V833" i="1"/>
  <c r="AB833" i="1" s="1"/>
  <c r="S842" i="1"/>
  <c r="AB842" i="1" s="1"/>
  <c r="V849" i="1"/>
  <c r="AB849" i="1" s="1"/>
  <c r="S858" i="1"/>
  <c r="M860" i="1"/>
  <c r="AB860" i="1" s="1"/>
  <c r="Z869" i="1"/>
  <c r="AB877" i="1"/>
  <c r="M892" i="1"/>
  <c r="AB892" i="1" s="1"/>
  <c r="AB906" i="1"/>
  <c r="AB914" i="1"/>
  <c r="AB922" i="1"/>
  <c r="AB930" i="1"/>
  <c r="AB938" i="1"/>
  <c r="AB946" i="1"/>
  <c r="AB954" i="1"/>
  <c r="AB970" i="1"/>
  <c r="AB978" i="1"/>
  <c r="AB986" i="1"/>
  <c r="AB994" i="1"/>
  <c r="AB1005" i="1"/>
  <c r="S1010" i="1"/>
  <c r="AB1022" i="1"/>
  <c r="M1028" i="1"/>
  <c r="AB1028" i="1" s="1"/>
  <c r="Z1029" i="1"/>
  <c r="AB1031" i="1"/>
  <c r="AB1040" i="1"/>
  <c r="V1041" i="1"/>
  <c r="AB1041" i="1" s="1"/>
  <c r="P1051" i="1"/>
  <c r="AB1058" i="1"/>
  <c r="AB1069" i="1"/>
  <c r="S1074" i="1"/>
  <c r="AB1074" i="1" s="1"/>
  <c r="AB1085" i="1"/>
  <c r="P1091" i="1"/>
  <c r="V1097" i="1"/>
  <c r="AB1103" i="1"/>
  <c r="AB1110" i="1"/>
  <c r="AB1117" i="1"/>
  <c r="P1123" i="1"/>
  <c r="V1129" i="1"/>
  <c r="AB1129" i="1" s="1"/>
  <c r="AB1135" i="1"/>
  <c r="AB1149" i="1"/>
  <c r="P1155" i="1"/>
  <c r="AB1160" i="1"/>
  <c r="AB1164" i="1"/>
  <c r="AB1166" i="1"/>
  <c r="AB1183" i="1"/>
  <c r="AB1194" i="1"/>
  <c r="AB1209" i="1"/>
  <c r="AB1213" i="1"/>
  <c r="AB1224" i="1"/>
  <c r="AB1227" i="1"/>
  <c r="AB1228" i="1"/>
  <c r="AB1230" i="1"/>
  <c r="AB1247" i="1"/>
  <c r="AB1258" i="1"/>
  <c r="AB1394" i="1"/>
  <c r="AB1426" i="1"/>
  <c r="AB1587" i="1"/>
  <c r="AB827" i="1"/>
  <c r="AB843" i="1"/>
  <c r="AB859" i="1"/>
  <c r="AB870" i="1"/>
  <c r="AB871" i="1"/>
  <c r="AB872" i="1"/>
  <c r="AB891" i="1"/>
  <c r="AB1002" i="1"/>
  <c r="AB1013" i="1"/>
  <c r="AB1027" i="1"/>
  <c r="AB1030" i="1"/>
  <c r="AB1039" i="1"/>
  <c r="AB1048" i="1"/>
  <c r="AB1066" i="1"/>
  <c r="AB1077" i="1"/>
  <c r="AB1082" i="1"/>
  <c r="AB1096" i="1"/>
  <c r="AB1105" i="1"/>
  <c r="AB1128" i="1"/>
  <c r="AB1137" i="1"/>
  <c r="AB1146" i="1"/>
  <c r="AB1163" i="1"/>
  <c r="AB1170" i="1"/>
  <c r="AB1185" i="1"/>
  <c r="AB1189" i="1"/>
  <c r="AB1200" i="1"/>
  <c r="AB1204" i="1"/>
  <c r="AB1234" i="1"/>
  <c r="AB1249" i="1"/>
  <c r="AB1253" i="1"/>
  <c r="AB1264" i="1"/>
  <c r="AB1267" i="1"/>
  <c r="AB1268" i="1"/>
  <c r="AB1338" i="1"/>
  <c r="AB1442" i="1"/>
  <c r="AB1559" i="1"/>
  <c r="AB1792" i="1"/>
  <c r="V801" i="1"/>
  <c r="AB801" i="1" s="1"/>
  <c r="M804" i="1"/>
  <c r="AB804" i="1" s="1"/>
  <c r="AB807" i="1"/>
  <c r="S810" i="1"/>
  <c r="AB810" i="1" s="1"/>
  <c r="Z813" i="1"/>
  <c r="AB813" i="1" s="1"/>
  <c r="AB821" i="1"/>
  <c r="AB822" i="1"/>
  <c r="AB837" i="1"/>
  <c r="AB838" i="1"/>
  <c r="V845" i="1"/>
  <c r="AB845" i="1" s="1"/>
  <c r="M848" i="1"/>
  <c r="AB848" i="1" s="1"/>
  <c r="AB853" i="1"/>
  <c r="AB854" i="1"/>
  <c r="Z861" i="1"/>
  <c r="AB869" i="1"/>
  <c r="M884" i="1"/>
  <c r="AB884" i="1" s="1"/>
  <c r="Z893" i="1"/>
  <c r="V897" i="1"/>
  <c r="AB897" i="1" s="1"/>
  <c r="V905" i="1"/>
  <c r="AB905" i="1" s="1"/>
  <c r="V913" i="1"/>
  <c r="AB913" i="1" s="1"/>
  <c r="V921" i="1"/>
  <c r="AB921" i="1" s="1"/>
  <c r="V929" i="1"/>
  <c r="AB929" i="1" s="1"/>
  <c r="V937" i="1"/>
  <c r="AB937" i="1" s="1"/>
  <c r="V945" i="1"/>
  <c r="AB945" i="1" s="1"/>
  <c r="V953" i="1"/>
  <c r="AB953" i="1" s="1"/>
  <c r="V961" i="1"/>
  <c r="V969" i="1"/>
  <c r="AB969" i="1" s="1"/>
  <c r="V977" i="1"/>
  <c r="AB977" i="1" s="1"/>
  <c r="V985" i="1"/>
  <c r="V993" i="1"/>
  <c r="AB993" i="1" s="1"/>
  <c r="P1003" i="1"/>
  <c r="AB1003" i="1" s="1"/>
  <c r="AB1010" i="1"/>
  <c r="AB1021" i="1"/>
  <c r="S1026" i="1"/>
  <c r="AB1035" i="1"/>
  <c r="AB1038" i="1"/>
  <c r="M1044" i="1"/>
  <c r="AB1044" i="1" s="1"/>
  <c r="Z1045" i="1"/>
  <c r="AB1045" i="1" s="1"/>
  <c r="AB1047" i="1"/>
  <c r="AB1056" i="1"/>
  <c r="V1057" i="1"/>
  <c r="AB1057" i="1" s="1"/>
  <c r="P1067" i="1"/>
  <c r="AB1067" i="1" s="1"/>
  <c r="P1083" i="1"/>
  <c r="AB1083" i="1" s="1"/>
  <c r="V1089" i="1"/>
  <c r="AB1089" i="1" s="1"/>
  <c r="AB1095" i="1"/>
  <c r="AB1099" i="1"/>
  <c r="AB1102" i="1"/>
  <c r="AB1109" i="1"/>
  <c r="P1115" i="1"/>
  <c r="V1121" i="1"/>
  <c r="AB1121" i="1" s="1"/>
  <c r="AB1127" i="1"/>
  <c r="AB1131" i="1"/>
  <c r="AB1134" i="1"/>
  <c r="AB1141" i="1"/>
  <c r="P1147" i="1"/>
  <c r="AB1147" i="1" s="1"/>
  <c r="V1153" i="1"/>
  <c r="AB1153" i="1" s="1"/>
  <c r="AB1161" i="1"/>
  <c r="AB1165" i="1"/>
  <c r="AB1176" i="1"/>
  <c r="AB1179" i="1"/>
  <c r="AB1180" i="1"/>
  <c r="AB1199" i="1"/>
  <c r="AB1210" i="1"/>
  <c r="AB1225" i="1"/>
  <c r="AB1229" i="1"/>
  <c r="AB1240" i="1"/>
  <c r="AB1243" i="1"/>
  <c r="AB1244" i="1"/>
  <c r="AB1246" i="1"/>
  <c r="AB1274" i="1"/>
  <c r="AB1298" i="1"/>
  <c r="AB1396" i="1"/>
  <c r="AB1428" i="1"/>
  <c r="AB1431" i="1"/>
  <c r="AB1434" i="1"/>
  <c r="AB1507" i="1"/>
  <c r="AB855" i="1"/>
  <c r="AB862" i="1"/>
  <c r="AB863" i="1"/>
  <c r="AB864" i="1"/>
  <c r="AB883" i="1"/>
  <c r="AB894" i="1"/>
  <c r="AB895" i="1"/>
  <c r="AB896" i="1"/>
  <c r="AB904" i="1"/>
  <c r="AB912" i="1"/>
  <c r="AB920" i="1"/>
  <c r="AB928" i="1"/>
  <c r="AB936" i="1"/>
  <c r="AB944" i="1"/>
  <c r="AB952" i="1"/>
  <c r="AB960" i="1"/>
  <c r="AB968" i="1"/>
  <c r="AB976" i="1"/>
  <c r="AB984" i="1"/>
  <c r="AB992" i="1"/>
  <c r="AB1000" i="1"/>
  <c r="AB1018" i="1"/>
  <c r="AB1029" i="1"/>
  <c r="AB1043" i="1"/>
  <c r="AB1046" i="1"/>
  <c r="AB1055" i="1"/>
  <c r="AB1064" i="1"/>
  <c r="AB1088" i="1"/>
  <c r="AB1097" i="1"/>
  <c r="AB1120" i="1"/>
  <c r="AB1152" i="1"/>
  <c r="AB1156" i="1"/>
  <c r="AB1186" i="1"/>
  <c r="AB1205" i="1"/>
  <c r="AB1216" i="1"/>
  <c r="AB1220" i="1"/>
  <c r="AB1323" i="1"/>
  <c r="AB1352" i="1"/>
  <c r="AB1361" i="1"/>
  <c r="AB1410" i="1"/>
  <c r="AB1495" i="1"/>
  <c r="AB2152" i="1"/>
  <c r="S818" i="1"/>
  <c r="AB818" i="1" s="1"/>
  <c r="V825" i="1"/>
  <c r="S834" i="1"/>
  <c r="AB834" i="1" s="1"/>
  <c r="V841" i="1"/>
  <c r="S850" i="1"/>
  <c r="AB850" i="1" s="1"/>
  <c r="V857" i="1"/>
  <c r="AB857" i="1" s="1"/>
  <c r="AB861" i="1"/>
  <c r="M876" i="1"/>
  <c r="AB876" i="1" s="1"/>
  <c r="Z885" i="1"/>
  <c r="AB885" i="1" s="1"/>
  <c r="AB893" i="1"/>
  <c r="M900" i="1"/>
  <c r="AB900" i="1" s="1"/>
  <c r="Z901" i="1"/>
  <c r="AB901" i="1" s="1"/>
  <c r="AB903" i="1"/>
  <c r="M908" i="1"/>
  <c r="AB908" i="1" s="1"/>
  <c r="Z909" i="1"/>
  <c r="AB909" i="1" s="1"/>
  <c r="AB911" i="1"/>
  <c r="M916" i="1"/>
  <c r="AB916" i="1" s="1"/>
  <c r="Z917" i="1"/>
  <c r="AB917" i="1" s="1"/>
  <c r="AB919" i="1"/>
  <c r="M924" i="1"/>
  <c r="AB924" i="1" s="1"/>
  <c r="Z925" i="1"/>
  <c r="AB927" i="1"/>
  <c r="M932" i="1"/>
  <c r="AB932" i="1" s="1"/>
  <c r="Z933" i="1"/>
  <c r="AB933" i="1" s="1"/>
  <c r="AB935" i="1"/>
  <c r="M940" i="1"/>
  <c r="AB940" i="1" s="1"/>
  <c r="Z941" i="1"/>
  <c r="AB941" i="1" s="1"/>
  <c r="AB943" i="1"/>
  <c r="M948" i="1"/>
  <c r="AB948" i="1" s="1"/>
  <c r="Z949" i="1"/>
  <c r="AB949" i="1" s="1"/>
  <c r="AB951" i="1"/>
  <c r="M956" i="1"/>
  <c r="AB956" i="1" s="1"/>
  <c r="Z957" i="1"/>
  <c r="AB957" i="1" s="1"/>
  <c r="AB959" i="1"/>
  <c r="M964" i="1"/>
  <c r="AB964" i="1" s="1"/>
  <c r="Z965" i="1"/>
  <c r="AB965" i="1" s="1"/>
  <c r="AB967" i="1"/>
  <c r="M972" i="1"/>
  <c r="AB972" i="1" s="1"/>
  <c r="Z973" i="1"/>
  <c r="AB973" i="1" s="1"/>
  <c r="AB975" i="1"/>
  <c r="M980" i="1"/>
  <c r="AB980" i="1" s="1"/>
  <c r="Z981" i="1"/>
  <c r="AB981" i="1" s="1"/>
  <c r="AB983" i="1"/>
  <c r="M988" i="1"/>
  <c r="AB988" i="1" s="1"/>
  <c r="Z989" i="1"/>
  <c r="AB991" i="1"/>
  <c r="M996" i="1"/>
  <c r="AB996" i="1" s="1"/>
  <c r="Z997" i="1"/>
  <c r="AB997" i="1" s="1"/>
  <c r="AB999" i="1"/>
  <c r="AB1008" i="1"/>
  <c r="V1009" i="1"/>
  <c r="AB1009" i="1" s="1"/>
  <c r="P1019" i="1"/>
  <c r="AB1019" i="1" s="1"/>
  <c r="AB1026" i="1"/>
  <c r="AB1037" i="1"/>
  <c r="S1042" i="1"/>
  <c r="AB1042" i="1" s="1"/>
  <c r="AB1051" i="1"/>
  <c r="AB1054" i="1"/>
  <c r="M1060" i="1"/>
  <c r="AB1060" i="1" s="1"/>
  <c r="Z1061" i="1"/>
  <c r="AB1061" i="1" s="1"/>
  <c r="AB1063" i="1"/>
  <c r="AB1072" i="1"/>
  <c r="V1073" i="1"/>
  <c r="V1081" i="1"/>
  <c r="AB1087" i="1"/>
  <c r="AB1091" i="1"/>
  <c r="AB1101" i="1"/>
  <c r="P1107" i="1"/>
  <c r="AB1107" i="1" s="1"/>
  <c r="V1113" i="1"/>
  <c r="AB1113" i="1" s="1"/>
  <c r="AB1119" i="1"/>
  <c r="AB1123" i="1"/>
  <c r="AB1126" i="1"/>
  <c r="AB1133" i="1"/>
  <c r="P1139" i="1"/>
  <c r="AB1139" i="1" s="1"/>
  <c r="V1145" i="1"/>
  <c r="AB1145" i="1" s="1"/>
  <c r="AB1151" i="1"/>
  <c r="AB1155" i="1"/>
  <c r="AB1162" i="1"/>
  <c r="AB1177" i="1"/>
  <c r="AB1181" i="1"/>
  <c r="AB1192" i="1"/>
  <c r="AB1195" i="1"/>
  <c r="AB1196" i="1"/>
  <c r="AB1215" i="1"/>
  <c r="AB1226" i="1"/>
  <c r="AB1241" i="1"/>
  <c r="AB1245" i="1"/>
  <c r="AB1256" i="1"/>
  <c r="AB1259" i="1"/>
  <c r="AB1260" i="1"/>
  <c r="AB1271" i="1"/>
  <c r="AB1297" i="1"/>
  <c r="AB1347" i="1"/>
  <c r="AB1356" i="1"/>
  <c r="AB1370" i="1"/>
  <c r="AB1266" i="1"/>
  <c r="AB1306" i="1"/>
  <c r="AB1372" i="1"/>
  <c r="AB1386" i="1"/>
  <c r="AB1269" i="1"/>
  <c r="V1271" i="1"/>
  <c r="Z1276" i="1"/>
  <c r="AB1276" i="1" s="1"/>
  <c r="AB1294" i="1"/>
  <c r="AB1301" i="1"/>
  <c r="V1303" i="1"/>
  <c r="AB1303" i="1" s="1"/>
  <c r="Z1308" i="1"/>
  <c r="AB1308" i="1" s="1"/>
  <c r="AB1326" i="1"/>
  <c r="AB1333" i="1"/>
  <c r="V1335" i="1"/>
  <c r="AB1335" i="1" s="1"/>
  <c r="Z1340" i="1"/>
  <c r="AB1340" i="1" s="1"/>
  <c r="AB1358" i="1"/>
  <c r="AB1365" i="1"/>
  <c r="V1367" i="1"/>
  <c r="AB1367" i="1" s="1"/>
  <c r="Z1372" i="1"/>
  <c r="AB1390" i="1"/>
  <c r="AB1397" i="1"/>
  <c r="V1399" i="1"/>
  <c r="AB1399" i="1" s="1"/>
  <c r="Z1404" i="1"/>
  <c r="AB1404" i="1" s="1"/>
  <c r="AB1422" i="1"/>
  <c r="AB1429" i="1"/>
  <c r="AB1462" i="1"/>
  <c r="AB1505" i="1"/>
  <c r="AB1517" i="1"/>
  <c r="AB1518" i="1"/>
  <c r="AB1570" i="1"/>
  <c r="AB1581" i="1"/>
  <c r="AB1582" i="1"/>
  <c r="AB1629" i="1"/>
  <c r="AB1630" i="1"/>
  <c r="AB1661" i="1"/>
  <c r="AB1662" i="1"/>
  <c r="AB1698" i="1"/>
  <c r="AB1709" i="1"/>
  <c r="AB1718" i="1"/>
  <c r="AB1727" i="1"/>
  <c r="AB1765" i="1"/>
  <c r="AB1775" i="1"/>
  <c r="AB1813" i="1"/>
  <c r="AB1445" i="1"/>
  <c r="AB1510" i="1"/>
  <c r="AB1574" i="1"/>
  <c r="AB1623" i="1"/>
  <c r="AB1655" i="1"/>
  <c r="AB1681" i="1"/>
  <c r="AB1687" i="1"/>
  <c r="AB1692" i="1"/>
  <c r="AB1726" i="1"/>
  <c r="AB1735" i="1"/>
  <c r="AB1756" i="1"/>
  <c r="AB1774" i="1"/>
  <c r="AB1793" i="1"/>
  <c r="AB1796" i="1"/>
  <c r="AB1270" i="1"/>
  <c r="AB1277" i="1"/>
  <c r="V1279" i="1"/>
  <c r="AB1279" i="1" s="1"/>
  <c r="Z1284" i="1"/>
  <c r="AB1284" i="1" s="1"/>
  <c r="AB1302" i="1"/>
  <c r="AB1309" i="1"/>
  <c r="V1311" i="1"/>
  <c r="AB1311" i="1" s="1"/>
  <c r="Z1316" i="1"/>
  <c r="AB1316" i="1" s="1"/>
  <c r="AB1334" i="1"/>
  <c r="AB1341" i="1"/>
  <c r="V1343" i="1"/>
  <c r="AB1343" i="1" s="1"/>
  <c r="Z1348" i="1"/>
  <c r="AB1348" i="1" s="1"/>
  <c r="AB1366" i="1"/>
  <c r="AB1373" i="1"/>
  <c r="V1375" i="1"/>
  <c r="AB1375" i="1" s="1"/>
  <c r="Z1380" i="1"/>
  <c r="AB1380" i="1" s="1"/>
  <c r="AB1398" i="1"/>
  <c r="AB1405" i="1"/>
  <c r="V1407" i="1"/>
  <c r="AB1407" i="1" s="1"/>
  <c r="Z1412" i="1"/>
  <c r="AB1430" i="1"/>
  <c r="AB1437" i="1"/>
  <c r="V1439" i="1"/>
  <c r="AB1439" i="1" s="1"/>
  <c r="AB1446" i="1"/>
  <c r="P1449" i="1"/>
  <c r="Z1451" i="1"/>
  <c r="Z1452" i="1"/>
  <c r="AB1452" i="1" s="1"/>
  <c r="M1458" i="1"/>
  <c r="AB1458" i="1" s="1"/>
  <c r="M1459" i="1"/>
  <c r="AB1459" i="1" s="1"/>
  <c r="AB1469" i="1"/>
  <c r="Z1472" i="1"/>
  <c r="S1477" i="1"/>
  <c r="AB1477" i="1" s="1"/>
  <c r="AB1481" i="1"/>
  <c r="AB1501" i="1"/>
  <c r="AB1502" i="1"/>
  <c r="V1504" i="1"/>
  <c r="AB1504" i="1" s="1"/>
  <c r="P1506" i="1"/>
  <c r="AB1506" i="1" s="1"/>
  <c r="AB1508" i="1"/>
  <c r="M1539" i="1"/>
  <c r="AB1539" i="1" s="1"/>
  <c r="AB1553" i="1"/>
  <c r="AB1554" i="1"/>
  <c r="Z1556" i="1"/>
  <c r="AB1565" i="1"/>
  <c r="AB1566" i="1"/>
  <c r="V1568" i="1"/>
  <c r="AB1568" i="1" s="1"/>
  <c r="P1570" i="1"/>
  <c r="AB1572" i="1"/>
  <c r="S1601" i="1"/>
  <c r="M1603" i="1"/>
  <c r="AB1603" i="1" s="1"/>
  <c r="AB1621" i="1"/>
  <c r="AB1622" i="1"/>
  <c r="AB1653" i="1"/>
  <c r="AB1654" i="1"/>
  <c r="AB1685" i="1"/>
  <c r="AB1686" i="1"/>
  <c r="AB1697" i="1"/>
  <c r="AB1714" i="1"/>
  <c r="M1723" i="1"/>
  <c r="AB1723" i="1" s="1"/>
  <c r="Z1724" i="1"/>
  <c r="AB1725" i="1"/>
  <c r="AB1734" i="1"/>
  <c r="AB1743" i="1"/>
  <c r="V1744" i="1"/>
  <c r="AB1744" i="1" s="1"/>
  <c r="P1746" i="1"/>
  <c r="AB1761" i="1"/>
  <c r="AB1764" i="1"/>
  <c r="S1769" i="1"/>
  <c r="AB1770" i="1"/>
  <c r="AB1773" i="1"/>
  <c r="AB1783" i="1"/>
  <c r="V1784" i="1"/>
  <c r="AB1784" i="1" s="1"/>
  <c r="P1786" i="1"/>
  <c r="AB1801" i="1"/>
  <c r="AB1804" i="1"/>
  <c r="S1817" i="1"/>
  <c r="AB1818" i="1"/>
  <c r="V1822" i="1"/>
  <c r="AB1888" i="1"/>
  <c r="AB1973" i="1"/>
  <c r="AB2063" i="1"/>
  <c r="AB2073" i="1"/>
  <c r="AB2119" i="1"/>
  <c r="AB2167" i="1"/>
  <c r="AB1465" i="1"/>
  <c r="AB1470" i="1"/>
  <c r="M1483" i="1"/>
  <c r="AB1483" i="1" s="1"/>
  <c r="AB1493" i="1"/>
  <c r="AB1494" i="1"/>
  <c r="V1496" i="1"/>
  <c r="AB1496" i="1" s="1"/>
  <c r="P1498" i="1"/>
  <c r="AB1498" i="1" s="1"/>
  <c r="AB1500" i="1"/>
  <c r="M1531" i="1"/>
  <c r="AB1531" i="1" s="1"/>
  <c r="AB1545" i="1"/>
  <c r="AB1546" i="1"/>
  <c r="Z1548" i="1"/>
  <c r="AB1548" i="1" s="1"/>
  <c r="AB1557" i="1"/>
  <c r="AB1558" i="1"/>
  <c r="V1560" i="1"/>
  <c r="AB1560" i="1" s="1"/>
  <c r="P1562" i="1"/>
  <c r="AB1562" i="1" s="1"/>
  <c r="AB1564" i="1"/>
  <c r="M1595" i="1"/>
  <c r="AB1595" i="1" s="1"/>
  <c r="AB1609" i="1"/>
  <c r="AB1610" i="1"/>
  <c r="AB1615" i="1"/>
  <c r="AB1620" i="1"/>
  <c r="AB1641" i="1"/>
  <c r="AB1647" i="1"/>
  <c r="AB1652" i="1"/>
  <c r="AB1673" i="1"/>
  <c r="Z1676" i="1"/>
  <c r="AB1679" i="1"/>
  <c r="AB1684" i="1"/>
  <c r="AB1705" i="1"/>
  <c r="AB1708" i="1"/>
  <c r="AB1733" i="1"/>
  <c r="AB1742" i="1"/>
  <c r="AB1751" i="1"/>
  <c r="AB1782" i="1"/>
  <c r="AB1791" i="1"/>
  <c r="V1792" i="1"/>
  <c r="P1794" i="1"/>
  <c r="AB1809" i="1"/>
  <c r="AB1812" i="1"/>
  <c r="AB1827" i="1"/>
  <c r="AB1834" i="1"/>
  <c r="AB1897" i="1"/>
  <c r="AB1938" i="1"/>
  <c r="AB2055" i="1"/>
  <c r="AB2406" i="1"/>
  <c r="AB1278" i="1"/>
  <c r="AB1285" i="1"/>
  <c r="V1287" i="1"/>
  <c r="AB1287" i="1" s="1"/>
  <c r="Z1292" i="1"/>
  <c r="AB1292" i="1" s="1"/>
  <c r="AB1310" i="1"/>
  <c r="AB1317" i="1"/>
  <c r="V1319" i="1"/>
  <c r="AB1319" i="1" s="1"/>
  <c r="Z1324" i="1"/>
  <c r="AB1324" i="1" s="1"/>
  <c r="AB1342" i="1"/>
  <c r="AB1349" i="1"/>
  <c r="V1351" i="1"/>
  <c r="AB1351" i="1" s="1"/>
  <c r="Z1356" i="1"/>
  <c r="AB1374" i="1"/>
  <c r="AB1381" i="1"/>
  <c r="V1383" i="1"/>
  <c r="AB1383" i="1" s="1"/>
  <c r="Z1388" i="1"/>
  <c r="AB1388" i="1" s="1"/>
  <c r="AB1406" i="1"/>
  <c r="AB1413" i="1"/>
  <c r="V1415" i="1"/>
  <c r="AB1415" i="1" s="1"/>
  <c r="Z1420" i="1"/>
  <c r="AB1420" i="1" s="1"/>
  <c r="AB1438" i="1"/>
  <c r="M1442" i="1"/>
  <c r="M1443" i="1"/>
  <c r="AB1443" i="1" s="1"/>
  <c r="S1448" i="1"/>
  <c r="AB1448" i="1" s="1"/>
  <c r="S1449" i="1"/>
  <c r="AB1453" i="1"/>
  <c r="P1458" i="1"/>
  <c r="V1463" i="1"/>
  <c r="AB1463" i="1" s="1"/>
  <c r="V1464" i="1"/>
  <c r="AB1464" i="1" s="1"/>
  <c r="S1473" i="1"/>
  <c r="AB1473" i="1" s="1"/>
  <c r="M1479" i="1"/>
  <c r="AB1479" i="1" s="1"/>
  <c r="V1480" i="1"/>
  <c r="AB1480" i="1" s="1"/>
  <c r="P1486" i="1"/>
  <c r="Z1488" i="1"/>
  <c r="AB1488" i="1" s="1"/>
  <c r="AB1492" i="1"/>
  <c r="S1521" i="1"/>
  <c r="M1523" i="1"/>
  <c r="AB1523" i="1" s="1"/>
  <c r="AB1537" i="1"/>
  <c r="Z1540" i="1"/>
  <c r="AB1549" i="1"/>
  <c r="AB1550" i="1"/>
  <c r="V1552" i="1"/>
  <c r="AB1552" i="1" s="1"/>
  <c r="P1554" i="1"/>
  <c r="AB1556" i="1"/>
  <c r="S1585" i="1"/>
  <c r="AB1585" i="1" s="1"/>
  <c r="M1587" i="1"/>
  <c r="AB1601" i="1"/>
  <c r="Z1604" i="1"/>
  <c r="AB1613" i="1"/>
  <c r="AB1614" i="1"/>
  <c r="AB1645" i="1"/>
  <c r="AB1646" i="1"/>
  <c r="AB1677" i="1"/>
  <c r="AB1678" i="1"/>
  <c r="AB1695" i="1"/>
  <c r="V1696" i="1"/>
  <c r="AB1696" i="1" s="1"/>
  <c r="P1698" i="1"/>
  <c r="AB1713" i="1"/>
  <c r="AB1716" i="1"/>
  <c r="S1729" i="1"/>
  <c r="AB1729" i="1" s="1"/>
  <c r="AB1730" i="1"/>
  <c r="M1739" i="1"/>
  <c r="AB1739" i="1" s="1"/>
  <c r="Z1740" i="1"/>
  <c r="AB1741" i="1"/>
  <c r="AB1750" i="1"/>
  <c r="AB1759" i="1"/>
  <c r="V1760" i="1"/>
  <c r="AB1760" i="1" s="1"/>
  <c r="P1762" i="1"/>
  <c r="AB1762" i="1" s="1"/>
  <c r="AB1769" i="1"/>
  <c r="AB1772" i="1"/>
  <c r="S1777" i="1"/>
  <c r="AB1778" i="1"/>
  <c r="AB1781" i="1"/>
  <c r="AB1790" i="1"/>
  <c r="AB1799" i="1"/>
  <c r="V1800" i="1"/>
  <c r="AB1800" i="1" s="1"/>
  <c r="P1802" i="1"/>
  <c r="AB1802" i="1" s="1"/>
  <c r="AB1817" i="1"/>
  <c r="AB1820" i="1"/>
  <c r="AB1824" i="1"/>
  <c r="AB1825" i="1"/>
  <c r="AB1876" i="1"/>
  <c r="AB1879" i="1"/>
  <c r="AB1918" i="1"/>
  <c r="AB1920" i="1"/>
  <c r="AB1945" i="1"/>
  <c r="Z1427" i="1"/>
  <c r="AB1449" i="1"/>
  <c r="AB1454" i="1"/>
  <c r="AB1529" i="1"/>
  <c r="AB1541" i="1"/>
  <c r="AB1542" i="1"/>
  <c r="AB1593" i="1"/>
  <c r="AB1594" i="1"/>
  <c r="AB1605" i="1"/>
  <c r="AB1606" i="1"/>
  <c r="AB1612" i="1"/>
  <c r="AB1626" i="1"/>
  <c r="AB1633" i="1"/>
  <c r="AB1639" i="1"/>
  <c r="AB1644" i="1"/>
  <c r="AB1658" i="1"/>
  <c r="AB1665" i="1"/>
  <c r="AB1671" i="1"/>
  <c r="AB1676" i="1"/>
  <c r="AB1690" i="1"/>
  <c r="AB1694" i="1"/>
  <c r="AB1703" i="1"/>
  <c r="AB1721" i="1"/>
  <c r="AB1724" i="1"/>
  <c r="AB1738" i="1"/>
  <c r="AB1749" i="1"/>
  <c r="AB1758" i="1"/>
  <c r="AB1789" i="1"/>
  <c r="AB1798" i="1"/>
  <c r="AB1807" i="1"/>
  <c r="AB2017" i="1"/>
  <c r="AB1286" i="1"/>
  <c r="AB1293" i="1"/>
  <c r="V1295" i="1"/>
  <c r="AB1295" i="1" s="1"/>
  <c r="Z1300" i="1"/>
  <c r="AB1300" i="1" s="1"/>
  <c r="AB1318" i="1"/>
  <c r="AB1325" i="1"/>
  <c r="V1327" i="1"/>
  <c r="AB1327" i="1" s="1"/>
  <c r="Z1332" i="1"/>
  <c r="AB1332" i="1" s="1"/>
  <c r="AB1350" i="1"/>
  <c r="AB1357" i="1"/>
  <c r="V1359" i="1"/>
  <c r="AB1359" i="1" s="1"/>
  <c r="Z1364" i="1"/>
  <c r="AB1364" i="1" s="1"/>
  <c r="AB1382" i="1"/>
  <c r="AB1389" i="1"/>
  <c r="V1391" i="1"/>
  <c r="AB1391" i="1" s="1"/>
  <c r="Z1396" i="1"/>
  <c r="AB1414" i="1"/>
  <c r="AB1421" i="1"/>
  <c r="AB1474" i="1"/>
  <c r="M1475" i="1"/>
  <c r="AB1475" i="1" s="1"/>
  <c r="P1482" i="1"/>
  <c r="AB1482" i="1" s="1"/>
  <c r="S1489" i="1"/>
  <c r="AB1489" i="1" s="1"/>
  <c r="M1507" i="1"/>
  <c r="AB1521" i="1"/>
  <c r="AB1522" i="1"/>
  <c r="AB1533" i="1"/>
  <c r="AB1534" i="1"/>
  <c r="V1536" i="1"/>
  <c r="AB1536" i="1" s="1"/>
  <c r="P1538" i="1"/>
  <c r="AB1538" i="1" s="1"/>
  <c r="AB1540" i="1"/>
  <c r="S1569" i="1"/>
  <c r="AB1569" i="1" s="1"/>
  <c r="M1571" i="1"/>
  <c r="AB1571" i="1" s="1"/>
  <c r="AB1586" i="1"/>
  <c r="Z1588" i="1"/>
  <c r="AB1588" i="1" s="1"/>
  <c r="AB1597" i="1"/>
  <c r="AB1598" i="1"/>
  <c r="V1600" i="1"/>
  <c r="AB1600" i="1" s="1"/>
  <c r="P1602" i="1"/>
  <c r="AB1602" i="1" s="1"/>
  <c r="AB1604" i="1"/>
  <c r="AB1637" i="1"/>
  <c r="AB1638" i="1"/>
  <c r="AB1669" i="1"/>
  <c r="AB1670" i="1"/>
  <c r="AB1693" i="1"/>
  <c r="AB1702" i="1"/>
  <c r="AB1711" i="1"/>
  <c r="AB1732" i="1"/>
  <c r="AB1746" i="1"/>
  <c r="AB1757" i="1"/>
  <c r="AB1767" i="1"/>
  <c r="AB1777" i="1"/>
  <c r="AB1780" i="1"/>
  <c r="AB1786" i="1"/>
  <c r="AB1797" i="1"/>
  <c r="AB1806" i="1"/>
  <c r="AB1815" i="1"/>
  <c r="AB1831" i="1"/>
  <c r="AB1950" i="1"/>
  <c r="AB1952" i="1"/>
  <c r="AB2037" i="1"/>
  <c r="AB2058" i="1"/>
  <c r="AB2104" i="1"/>
  <c r="S1272" i="1"/>
  <c r="AB1272" i="1" s="1"/>
  <c r="S1273" i="1"/>
  <c r="AB1273" i="1" s="1"/>
  <c r="Z1275" i="1"/>
  <c r="AB1275" i="1" s="1"/>
  <c r="P1281" i="1"/>
  <c r="AB1281" i="1" s="1"/>
  <c r="P1282" i="1"/>
  <c r="AB1282" i="1" s="1"/>
  <c r="M1290" i="1"/>
  <c r="AB1290" i="1" s="1"/>
  <c r="M1291" i="1"/>
  <c r="AB1291" i="1" s="1"/>
  <c r="V1296" i="1"/>
  <c r="AB1296" i="1" s="1"/>
  <c r="S1304" i="1"/>
  <c r="AB1304" i="1" s="1"/>
  <c r="S1305" i="1"/>
  <c r="AB1305" i="1" s="1"/>
  <c r="Z1307" i="1"/>
  <c r="AB1307" i="1" s="1"/>
  <c r="P1313" i="1"/>
  <c r="AB1313" i="1" s="1"/>
  <c r="P1314" i="1"/>
  <c r="AB1314" i="1" s="1"/>
  <c r="M1322" i="1"/>
  <c r="AB1322" i="1" s="1"/>
  <c r="M1323" i="1"/>
  <c r="V1328" i="1"/>
  <c r="AB1328" i="1" s="1"/>
  <c r="S1336" i="1"/>
  <c r="AB1336" i="1" s="1"/>
  <c r="S1337" i="1"/>
  <c r="AB1337" i="1" s="1"/>
  <c r="Z1339" i="1"/>
  <c r="AB1339" i="1" s="1"/>
  <c r="P1345" i="1"/>
  <c r="AB1345" i="1" s="1"/>
  <c r="P1346" i="1"/>
  <c r="AB1346" i="1" s="1"/>
  <c r="M1354" i="1"/>
  <c r="AB1354" i="1" s="1"/>
  <c r="M1355" i="1"/>
  <c r="AB1355" i="1" s="1"/>
  <c r="V1360" i="1"/>
  <c r="AB1360" i="1" s="1"/>
  <c r="S1368" i="1"/>
  <c r="AB1368" i="1" s="1"/>
  <c r="S1369" i="1"/>
  <c r="AB1369" i="1" s="1"/>
  <c r="Z1371" i="1"/>
  <c r="AB1371" i="1" s="1"/>
  <c r="P1377" i="1"/>
  <c r="AB1377" i="1" s="1"/>
  <c r="P1378" i="1"/>
  <c r="AB1378" i="1" s="1"/>
  <c r="M1386" i="1"/>
  <c r="M1387" i="1"/>
  <c r="AB1387" i="1" s="1"/>
  <c r="V1392" i="1"/>
  <c r="AB1392" i="1" s="1"/>
  <c r="S1400" i="1"/>
  <c r="AB1400" i="1" s="1"/>
  <c r="S1401" i="1"/>
  <c r="AB1401" i="1" s="1"/>
  <c r="Z1403" i="1"/>
  <c r="AB1403" i="1" s="1"/>
  <c r="P1409" i="1"/>
  <c r="AB1409" i="1" s="1"/>
  <c r="P1410" i="1"/>
  <c r="M1418" i="1"/>
  <c r="AB1418" i="1" s="1"/>
  <c r="M1419" i="1"/>
  <c r="AB1419" i="1" s="1"/>
  <c r="V1424" i="1"/>
  <c r="AB1424" i="1" s="1"/>
  <c r="S1432" i="1"/>
  <c r="AB1432" i="1" s="1"/>
  <c r="S1433" i="1"/>
  <c r="AB1433" i="1" s="1"/>
  <c r="Z1435" i="1"/>
  <c r="AB1435" i="1" s="1"/>
  <c r="P1441" i="1"/>
  <c r="AB1441" i="1" s="1"/>
  <c r="Z1443" i="1"/>
  <c r="Z1444" i="1"/>
  <c r="AB1444" i="1" s="1"/>
  <c r="M1450" i="1"/>
  <c r="AB1450" i="1" s="1"/>
  <c r="M1451" i="1"/>
  <c r="AB1451" i="1" s="1"/>
  <c r="S1456" i="1"/>
  <c r="AB1456" i="1" s="1"/>
  <c r="S1457" i="1"/>
  <c r="AB1457" i="1" s="1"/>
  <c r="AB1461" i="1"/>
  <c r="P1466" i="1"/>
  <c r="AB1466" i="1" s="1"/>
  <c r="V1471" i="1"/>
  <c r="AB1471" i="1" s="1"/>
  <c r="V1472" i="1"/>
  <c r="AB1472" i="1" s="1"/>
  <c r="P1478" i="1"/>
  <c r="AB1478" i="1" s="1"/>
  <c r="Z1480" i="1"/>
  <c r="AB1485" i="1"/>
  <c r="S1485" i="1"/>
  <c r="AB1486" i="1"/>
  <c r="S1497" i="1"/>
  <c r="AB1497" i="1" s="1"/>
  <c r="M1499" i="1"/>
  <c r="AB1499" i="1" s="1"/>
  <c r="AB1513" i="1"/>
  <c r="AB1514" i="1"/>
  <c r="Z1516" i="1"/>
  <c r="AB1516" i="1" s="1"/>
  <c r="AB1525" i="1"/>
  <c r="AB1526" i="1"/>
  <c r="V1528" i="1"/>
  <c r="AB1528" i="1" s="1"/>
  <c r="P1530" i="1"/>
  <c r="AB1530" i="1" s="1"/>
  <c r="AB1532" i="1"/>
  <c r="S1561" i="1"/>
  <c r="AB1561" i="1" s="1"/>
  <c r="M1563" i="1"/>
  <c r="AB1563" i="1" s="1"/>
  <c r="AB1577" i="1"/>
  <c r="AB1578" i="1"/>
  <c r="Z1580" i="1"/>
  <c r="AB1580" i="1" s="1"/>
  <c r="AB1589" i="1"/>
  <c r="AB1590" i="1"/>
  <c r="V1592" i="1"/>
  <c r="AB1592" i="1" s="1"/>
  <c r="P1594" i="1"/>
  <c r="AB1596" i="1"/>
  <c r="S1617" i="1"/>
  <c r="AB1617" i="1" s="1"/>
  <c r="AB1618" i="1"/>
  <c r="M1619" i="1"/>
  <c r="AB1619" i="1" s="1"/>
  <c r="AB1625" i="1"/>
  <c r="Z1628" i="1"/>
  <c r="AB1628" i="1" s="1"/>
  <c r="AB1631" i="1"/>
  <c r="V1632" i="1"/>
  <c r="AB1632" i="1" s="1"/>
  <c r="P1634" i="1"/>
  <c r="AB1634" i="1" s="1"/>
  <c r="AB1636" i="1"/>
  <c r="S1649" i="1"/>
  <c r="AB1649" i="1" s="1"/>
  <c r="AB1650" i="1"/>
  <c r="M1651" i="1"/>
  <c r="AB1651" i="1" s="1"/>
  <c r="AB1657" i="1"/>
  <c r="Z1660" i="1"/>
  <c r="AB1660" i="1" s="1"/>
  <c r="AB1663" i="1"/>
  <c r="V1664" i="1"/>
  <c r="AB1664" i="1" s="1"/>
  <c r="P1666" i="1"/>
  <c r="AB1666" i="1" s="1"/>
  <c r="AB1668" i="1"/>
  <c r="S1681" i="1"/>
  <c r="AB1682" i="1"/>
  <c r="M1683" i="1"/>
  <c r="AB1683" i="1" s="1"/>
  <c r="AB1689" i="1"/>
  <c r="M1699" i="1"/>
  <c r="AB1699" i="1" s="1"/>
  <c r="Z1700" i="1"/>
  <c r="AB1700" i="1" s="1"/>
  <c r="AB1701" i="1"/>
  <c r="AB1710" i="1"/>
  <c r="AB1719" i="1"/>
  <c r="V1720" i="1"/>
  <c r="AB1720" i="1" s="1"/>
  <c r="P1722" i="1"/>
  <c r="AB1722" i="1" s="1"/>
  <c r="AB1737" i="1"/>
  <c r="AB1740" i="1"/>
  <c r="S1753" i="1"/>
  <c r="AB1753" i="1" s="1"/>
  <c r="AB1754" i="1"/>
  <c r="M1763" i="1"/>
  <c r="AB1763" i="1" s="1"/>
  <c r="Z1764" i="1"/>
  <c r="AB1766" i="1"/>
  <c r="S1793" i="1"/>
  <c r="AB1794" i="1"/>
  <c r="M1803" i="1"/>
  <c r="AB1803" i="1" s="1"/>
  <c r="Z1804" i="1"/>
  <c r="AB1805" i="1"/>
  <c r="AB1814" i="1"/>
  <c r="AB1830" i="1"/>
  <c r="AB1861" i="1"/>
  <c r="AB1882" i="1"/>
  <c r="AB1988" i="1"/>
  <c r="AB1991" i="1"/>
  <c r="AB2194" i="1"/>
  <c r="AB3328" i="1"/>
  <c r="Z1821" i="1"/>
  <c r="AB1821" i="1" s="1"/>
  <c r="S1826" i="1"/>
  <c r="AB1826" i="1" s="1"/>
  <c r="S1843" i="1"/>
  <c r="AB1869" i="1"/>
  <c r="AB1883" i="1"/>
  <c r="AB1886" i="1"/>
  <c r="AB1892" i="1"/>
  <c r="AB1895" i="1"/>
  <c r="AB1907" i="1"/>
  <c r="AB1917" i="1"/>
  <c r="AB1939" i="1"/>
  <c r="AB1949" i="1"/>
  <c r="AB1981" i="1"/>
  <c r="AB1995" i="1"/>
  <c r="AB1998" i="1"/>
  <c r="AB2004" i="1"/>
  <c r="AB2007" i="1"/>
  <c r="AB2016" i="1"/>
  <c r="AB2020" i="1"/>
  <c r="AB2045" i="1"/>
  <c r="AB2059" i="1"/>
  <c r="AB2062" i="1"/>
  <c r="AB2068" i="1"/>
  <c r="AB2071" i="1"/>
  <c r="AB2080" i="1"/>
  <c r="AB2101" i="1"/>
  <c r="AB2140" i="1"/>
  <c r="AB2166" i="1"/>
  <c r="AB2170" i="1"/>
  <c r="AB1832" i="1"/>
  <c r="AB1848" i="1"/>
  <c r="AB1877" i="1"/>
  <c r="AB1891" i="1"/>
  <c r="AB1894" i="1"/>
  <c r="AB1900" i="1"/>
  <c r="AB1910" i="1"/>
  <c r="AB1911" i="1"/>
  <c r="AB1932" i="1"/>
  <c r="AB1942" i="1"/>
  <c r="AB1943" i="1"/>
  <c r="AB1964" i="1"/>
  <c r="AB1989" i="1"/>
  <c r="AB2003" i="1"/>
  <c r="AB2006" i="1"/>
  <c r="AB2012" i="1"/>
  <c r="AB2015" i="1"/>
  <c r="AB2024" i="1"/>
  <c r="AB2028" i="1"/>
  <c r="AB2053" i="1"/>
  <c r="AB2067" i="1"/>
  <c r="AB2070" i="1"/>
  <c r="AB2079" i="1"/>
  <c r="AB2088" i="1"/>
  <c r="AB2130" i="1"/>
  <c r="AB2136" i="1"/>
  <c r="AB3326" i="1"/>
  <c r="AB1822" i="1"/>
  <c r="AB1843" i="1"/>
  <c r="AB1847" i="1"/>
  <c r="AB1885" i="1"/>
  <c r="AB1899" i="1"/>
  <c r="AB1909" i="1"/>
  <c r="AB1931" i="1"/>
  <c r="AB1941" i="1"/>
  <c r="AB1963" i="1"/>
  <c r="AB1997" i="1"/>
  <c r="AB2011" i="1"/>
  <c r="AB2014" i="1"/>
  <c r="AB2023" i="1"/>
  <c r="AB2061" i="1"/>
  <c r="AB2075" i="1"/>
  <c r="AB2078" i="1"/>
  <c r="AB2084" i="1"/>
  <c r="AB2087" i="1"/>
  <c r="AB2107" i="1"/>
  <c r="AB2108" i="1"/>
  <c r="AB2112" i="1"/>
  <c r="AB2116" i="1"/>
  <c r="AB2135" i="1"/>
  <c r="AB2172" i="1"/>
  <c r="AB2210" i="1"/>
  <c r="AB2226" i="1"/>
  <c r="AB2648" i="1"/>
  <c r="AB1835" i="1"/>
  <c r="AB1846" i="1"/>
  <c r="AB1852" i="1"/>
  <c r="AB1855" i="1"/>
  <c r="AB1864" i="1"/>
  <c r="AB1893" i="1"/>
  <c r="AB1902" i="1"/>
  <c r="AB1903" i="1"/>
  <c r="AB1904" i="1"/>
  <c r="AB1924" i="1"/>
  <c r="AB1934" i="1"/>
  <c r="AB1935" i="1"/>
  <c r="AB1936" i="1"/>
  <c r="AB1956" i="1"/>
  <c r="AB1966" i="1"/>
  <c r="AB1967" i="1"/>
  <c r="AB1976" i="1"/>
  <c r="AB2005" i="1"/>
  <c r="AB2019" i="1"/>
  <c r="AB2022" i="1"/>
  <c r="AB2031" i="1"/>
  <c r="AB2040" i="1"/>
  <c r="AB2069" i="1"/>
  <c r="AB2083" i="1"/>
  <c r="AB2086" i="1"/>
  <c r="AB2092" i="1"/>
  <c r="AB2095" i="1"/>
  <c r="AB2122" i="1"/>
  <c r="AB2126" i="1"/>
  <c r="AB2500" i="1"/>
  <c r="AB2518" i="1"/>
  <c r="AB1823" i="1"/>
  <c r="AB1839" i="1"/>
  <c r="AB1840" i="1"/>
  <c r="V1842" i="1"/>
  <c r="AB1842" i="1" s="1"/>
  <c r="P1844" i="1"/>
  <c r="AB1844" i="1" s="1"/>
  <c r="AB1851" i="1"/>
  <c r="AB1854" i="1"/>
  <c r="AB1860" i="1"/>
  <c r="AB1863" i="1"/>
  <c r="AB1872" i="1"/>
  <c r="AB1901" i="1"/>
  <c r="AB1923" i="1"/>
  <c r="AB1933" i="1"/>
  <c r="AB1955" i="1"/>
  <c r="AB1965" i="1"/>
  <c r="AB1972" i="1"/>
  <c r="AB1975" i="1"/>
  <c r="AB1984" i="1"/>
  <c r="AB2013" i="1"/>
  <c r="AB2027" i="1"/>
  <c r="AB2030" i="1"/>
  <c r="AB2036" i="1"/>
  <c r="AB2039" i="1"/>
  <c r="AB2048" i="1"/>
  <c r="AB2052" i="1"/>
  <c r="AB2077" i="1"/>
  <c r="AB2091" i="1"/>
  <c r="AB2094" i="1"/>
  <c r="AB2103" i="1"/>
  <c r="AB2106" i="1"/>
  <c r="AB2133" i="1"/>
  <c r="AB2145" i="1"/>
  <c r="AB2146" i="1"/>
  <c r="P1827" i="1"/>
  <c r="Z1829" i="1"/>
  <c r="AB1829" i="1" s="1"/>
  <c r="V1833" i="1"/>
  <c r="AB1833" i="1" s="1"/>
  <c r="P1836" i="1"/>
  <c r="AB1836" i="1" s="1"/>
  <c r="AB1838" i="1"/>
  <c r="AB1845" i="1"/>
  <c r="AB1859" i="1"/>
  <c r="AB1862" i="1"/>
  <c r="AB1868" i="1"/>
  <c r="AB1871" i="1"/>
  <c r="AB1880" i="1"/>
  <c r="AB1916" i="1"/>
  <c r="AB1926" i="1"/>
  <c r="AB1927" i="1"/>
  <c r="AB1928" i="1"/>
  <c r="AB1948" i="1"/>
  <c r="AB1958" i="1"/>
  <c r="AB1959" i="1"/>
  <c r="AB1960" i="1"/>
  <c r="AB1971" i="1"/>
  <c r="AB1974" i="1"/>
  <c r="AB1980" i="1"/>
  <c r="AB1983" i="1"/>
  <c r="AB1992" i="1"/>
  <c r="AB2021" i="1"/>
  <c r="AB2035" i="1"/>
  <c r="AB2038" i="1"/>
  <c r="AB2044" i="1"/>
  <c r="AB2047" i="1"/>
  <c r="AB2056" i="1"/>
  <c r="AB2060" i="1"/>
  <c r="AB2085" i="1"/>
  <c r="AB2114" i="1"/>
  <c r="AB2125" i="1"/>
  <c r="AB2137" i="1"/>
  <c r="AB2196" i="1"/>
  <c r="AB2383" i="1"/>
  <c r="V2181" i="1"/>
  <c r="AB2181" i="1" s="1"/>
  <c r="AB2187" i="1"/>
  <c r="AB2188" i="1"/>
  <c r="AB2218" i="1"/>
  <c r="AB2247" i="1"/>
  <c r="AB2340" i="1"/>
  <c r="AB2344" i="1"/>
  <c r="AB2352" i="1"/>
  <c r="AB2364" i="1"/>
  <c r="AB2379" i="1"/>
  <c r="AB2380" i="1"/>
  <c r="AB2588" i="1"/>
  <c r="AB2669" i="1"/>
  <c r="AB2707" i="1"/>
  <c r="AB2099" i="1"/>
  <c r="S2102" i="1"/>
  <c r="AB2102" i="1" s="1"/>
  <c r="P2111" i="1"/>
  <c r="AB2111" i="1" s="1"/>
  <c r="M2120" i="1"/>
  <c r="AB2120" i="1" s="1"/>
  <c r="Z2137" i="1"/>
  <c r="P2148" i="1"/>
  <c r="AB2148" i="1" s="1"/>
  <c r="P2150" i="1"/>
  <c r="S2162" i="1"/>
  <c r="AB2164" i="1"/>
  <c r="S2165" i="1"/>
  <c r="V2178" i="1"/>
  <c r="AB2178" i="1" s="1"/>
  <c r="S2187" i="1"/>
  <c r="AB2232" i="1"/>
  <c r="AB2262" i="1"/>
  <c r="AB2270" i="1"/>
  <c r="AB2292" i="1"/>
  <c r="S2301" i="1"/>
  <c r="V2306" i="1"/>
  <c r="AB2306" i="1" s="1"/>
  <c r="AB2314" i="1"/>
  <c r="V2319" i="1"/>
  <c r="AB2332" i="1"/>
  <c r="AB2348" i="1"/>
  <c r="V2348" i="1"/>
  <c r="AB2356" i="1"/>
  <c r="AB2480" i="1"/>
  <c r="AB2616" i="1"/>
  <c r="AB2830" i="1"/>
  <c r="AB2115" i="1"/>
  <c r="AB2162" i="1"/>
  <c r="AB2198" i="1"/>
  <c r="AB2204" i="1"/>
  <c r="AB2205" i="1"/>
  <c r="AB2219" i="1"/>
  <c r="AB2231" i="1"/>
  <c r="AB2256" i="1"/>
  <c r="AB2293" i="1"/>
  <c r="AB2360" i="1"/>
  <c r="AB2789" i="1"/>
  <c r="V2117" i="1"/>
  <c r="AB2117" i="1" s="1"/>
  <c r="AB2123" i="1"/>
  <c r="S2126" i="1"/>
  <c r="P2135" i="1"/>
  <c r="M2144" i="1"/>
  <c r="AB2144" i="1" s="1"/>
  <c r="AB2149" i="1"/>
  <c r="AB2160" i="1"/>
  <c r="P2190" i="1"/>
  <c r="AB2190" i="1" s="1"/>
  <c r="P2201" i="1"/>
  <c r="S2203" i="1"/>
  <c r="M2221" i="1"/>
  <c r="AB2221" i="1" s="1"/>
  <c r="P2233" i="1"/>
  <c r="AB2245" i="1"/>
  <c r="AB2253" i="1"/>
  <c r="AB2317" i="1"/>
  <c r="AB2338" i="1"/>
  <c r="AB2343" i="1"/>
  <c r="AB2354" i="1"/>
  <c r="AB2368" i="1"/>
  <c r="AB2420" i="1"/>
  <c r="AB2466" i="1"/>
  <c r="AB2530" i="1"/>
  <c r="AB2632" i="1"/>
  <c r="AB2131" i="1"/>
  <c r="AB2155" i="1"/>
  <c r="AB2156" i="1"/>
  <c r="AB2158" i="1"/>
  <c r="AB2180" i="1"/>
  <c r="AB2191" i="1"/>
  <c r="AB2230" i="1"/>
  <c r="AB2242" i="1"/>
  <c r="AB2308" i="1"/>
  <c r="AB2482" i="1"/>
  <c r="AB2520" i="1"/>
  <c r="Z2113" i="1"/>
  <c r="AB2113" i="1" s="1"/>
  <c r="V2133" i="1"/>
  <c r="AB2139" i="1"/>
  <c r="S2142" i="1"/>
  <c r="AB2142" i="1" s="1"/>
  <c r="P2152" i="1"/>
  <c r="Z2153" i="1"/>
  <c r="AB2153" i="1" s="1"/>
  <c r="AB2154" i="1"/>
  <c r="V2159" i="1"/>
  <c r="M2161" i="1"/>
  <c r="AB2161" i="1" s="1"/>
  <c r="P2163" i="1"/>
  <c r="Z2166" i="1"/>
  <c r="V2173" i="1"/>
  <c r="AB2173" i="1" s="1"/>
  <c r="Z2176" i="1"/>
  <c r="AB2176" i="1" s="1"/>
  <c r="AB2179" i="1"/>
  <c r="AB2195" i="1"/>
  <c r="Z2200" i="1"/>
  <c r="AB2200" i="1" s="1"/>
  <c r="AB2215" i="1"/>
  <c r="P2217" i="1"/>
  <c r="AB2228" i="1"/>
  <c r="AB2236" i="1"/>
  <c r="AB2275" i="1"/>
  <c r="AB2280" i="1"/>
  <c r="AB2285" i="1"/>
  <c r="AB2288" i="1"/>
  <c r="P2382" i="1"/>
  <c r="AB2382" i="1" s="1"/>
  <c r="AB2424" i="1"/>
  <c r="AB2552" i="1"/>
  <c r="AB2774" i="1"/>
  <c r="M2160" i="1"/>
  <c r="AB2206" i="1"/>
  <c r="S2206" i="1"/>
  <c r="V2212" i="1"/>
  <c r="AB2212" i="1" s="1"/>
  <c r="V2221" i="1"/>
  <c r="M2224" i="1"/>
  <c r="AB2224" i="1" s="1"/>
  <c r="Z2233" i="1"/>
  <c r="S2238" i="1"/>
  <c r="AB2238" i="1" s="1"/>
  <c r="P2241" i="1"/>
  <c r="Z2254" i="1"/>
  <c r="Z2257" i="1"/>
  <c r="M2269" i="1"/>
  <c r="AB2269" i="1" s="1"/>
  <c r="P2271" i="1"/>
  <c r="AB2276" i="1"/>
  <c r="P2281" i="1"/>
  <c r="AB2334" i="1"/>
  <c r="S2334" i="1"/>
  <c r="AB2400" i="1"/>
  <c r="S2400" i="1"/>
  <c r="AB2428" i="1"/>
  <c r="AB2468" i="1"/>
  <c r="AB2473" i="1"/>
  <c r="Z2512" i="1"/>
  <c r="AB2560" i="1"/>
  <c r="AB2599" i="1"/>
  <c r="AB2604" i="1"/>
  <c r="V2605" i="1"/>
  <c r="AB2608" i="1"/>
  <c r="V2637" i="1"/>
  <c r="AB2680" i="1"/>
  <c r="M2683" i="1"/>
  <c r="AB2683" i="1" s="1"/>
  <c r="AB2733" i="1"/>
  <c r="AB3082" i="1"/>
  <c r="AB2147" i="1"/>
  <c r="S2150" i="1"/>
  <c r="AB2150" i="1" s="1"/>
  <c r="P2159" i="1"/>
  <c r="AB2159" i="1" s="1"/>
  <c r="M2168" i="1"/>
  <c r="AB2168" i="1" s="1"/>
  <c r="Z2185" i="1"/>
  <c r="AB2185" i="1" s="1"/>
  <c r="S2190" i="1"/>
  <c r="AB2233" i="1"/>
  <c r="AB2234" i="1"/>
  <c r="Z2246" i="1"/>
  <c r="AB2257" i="1"/>
  <c r="Z2280" i="1"/>
  <c r="AB2283" i="1"/>
  <c r="AB2284" i="1"/>
  <c r="M2290" i="1"/>
  <c r="AB2290" i="1" s="1"/>
  <c r="AB2303" i="1"/>
  <c r="P2311" i="1"/>
  <c r="M2314" i="1"/>
  <c r="V2327" i="1"/>
  <c r="AB2327" i="1" s="1"/>
  <c r="M2328" i="1"/>
  <c r="AB2328" i="1" s="1"/>
  <c r="S2333" i="1"/>
  <c r="S2350" i="1"/>
  <c r="AB2350" i="1" s="1"/>
  <c r="P2359" i="1"/>
  <c r="AB2359" i="1" s="1"/>
  <c r="AB2361" i="1"/>
  <c r="V2365" i="1"/>
  <c r="Z2368" i="1"/>
  <c r="V2372" i="1"/>
  <c r="AB2372" i="1" s="1"/>
  <c r="M2375" i="1"/>
  <c r="AB2375" i="1" s="1"/>
  <c r="S2381" i="1"/>
  <c r="AB2381" i="1" s="1"/>
  <c r="V2389" i="1"/>
  <c r="AB2389" i="1" s="1"/>
  <c r="M2394" i="1"/>
  <c r="AB2394" i="1" s="1"/>
  <c r="AB2404" i="1"/>
  <c r="P2425" i="1"/>
  <c r="Z2432" i="1"/>
  <c r="AB2443" i="1"/>
  <c r="Z2448" i="1"/>
  <c r="AB2467" i="1"/>
  <c r="Z2489" i="1"/>
  <c r="AB2489" i="1" s="1"/>
  <c r="V2493" i="1"/>
  <c r="P2511" i="1"/>
  <c r="AB2511" i="1" s="1"/>
  <c r="P2518" i="1"/>
  <c r="P2534" i="1"/>
  <c r="AB2541" i="1"/>
  <c r="M2560" i="1"/>
  <c r="S2592" i="1"/>
  <c r="AB2592" i="1" s="1"/>
  <c r="AB2602" i="1"/>
  <c r="AB2650" i="1"/>
  <c r="P2666" i="1"/>
  <c r="V2672" i="1"/>
  <c r="AB2672" i="1" s="1"/>
  <c r="AB2769" i="1"/>
  <c r="AB2779" i="1"/>
  <c r="AB2824" i="1"/>
  <c r="AB2837" i="1"/>
  <c r="AB2886" i="1"/>
  <c r="AB2936" i="1"/>
  <c r="V2157" i="1"/>
  <c r="AB2157" i="1" s="1"/>
  <c r="AB2163" i="1"/>
  <c r="S2166" i="1"/>
  <c r="P2175" i="1"/>
  <c r="AB2175" i="1" s="1"/>
  <c r="M2184" i="1"/>
  <c r="AB2184" i="1" s="1"/>
  <c r="V2189" i="1"/>
  <c r="AB2189" i="1" s="1"/>
  <c r="Z2193" i="1"/>
  <c r="AB2193" i="1" s="1"/>
  <c r="Z2201" i="1"/>
  <c r="AB2201" i="1" s="1"/>
  <c r="M2205" i="1"/>
  <c r="Z2222" i="1"/>
  <c r="Z2225" i="1"/>
  <c r="M2237" i="1"/>
  <c r="AB2237" i="1" s="1"/>
  <c r="P2239" i="1"/>
  <c r="AB2239" i="1" s="1"/>
  <c r="AB2244" i="1"/>
  <c r="AB2246" i="1"/>
  <c r="P2249" i="1"/>
  <c r="M2261" i="1"/>
  <c r="AB2261" i="1" s="1"/>
  <c r="AB2297" i="1"/>
  <c r="AB2298" i="1"/>
  <c r="Z2310" i="1"/>
  <c r="AB2321" i="1"/>
  <c r="AB2333" i="1"/>
  <c r="AB2337" i="1"/>
  <c r="AB2342" i="1"/>
  <c r="AB2349" i="1"/>
  <c r="P2383" i="1"/>
  <c r="P2390" i="1"/>
  <c r="AB2390" i="1" s="1"/>
  <c r="Z2401" i="1"/>
  <c r="AB2408" i="1"/>
  <c r="P2423" i="1"/>
  <c r="AB2425" i="1"/>
  <c r="M2434" i="1"/>
  <c r="AB2434" i="1" s="1"/>
  <c r="AB2462" i="1"/>
  <c r="S2462" i="1"/>
  <c r="P2470" i="1"/>
  <c r="AB2470" i="1" s="1"/>
  <c r="AB2556" i="1"/>
  <c r="AB2558" i="1"/>
  <c r="AB2595" i="1"/>
  <c r="AB2596" i="1"/>
  <c r="S2622" i="1"/>
  <c r="AB2622" i="1" s="1"/>
  <c r="AB2689" i="1"/>
  <c r="AB2719" i="1"/>
  <c r="AB2722" i="1"/>
  <c r="AB2734" i="1"/>
  <c r="AB2854" i="1"/>
  <c r="AB2904" i="1"/>
  <c r="V2165" i="1"/>
  <c r="AB2165" i="1" s="1"/>
  <c r="AB2171" i="1"/>
  <c r="S2174" i="1"/>
  <c r="AB2174" i="1" s="1"/>
  <c r="P2183" i="1"/>
  <c r="AB2183" i="1" s="1"/>
  <c r="V2197" i="1"/>
  <c r="AB2197" i="1" s="1"/>
  <c r="P2207" i="1"/>
  <c r="AB2207" i="1" s="1"/>
  <c r="Z2208" i="1"/>
  <c r="Z2214" i="1"/>
  <c r="AB2225" i="1"/>
  <c r="Z2248" i="1"/>
  <c r="AB2248" i="1" s="1"/>
  <c r="AB2251" i="1"/>
  <c r="AB2252" i="1"/>
  <c r="M2258" i="1"/>
  <c r="AB2258" i="1" s="1"/>
  <c r="AB2271" i="1"/>
  <c r="P2279" i="1"/>
  <c r="AB2279" i="1" s="1"/>
  <c r="M2282" i="1"/>
  <c r="AB2282" i="1" s="1"/>
  <c r="S2294" i="1"/>
  <c r="AB2294" i="1" s="1"/>
  <c r="V2300" i="1"/>
  <c r="AB2300" i="1" s="1"/>
  <c r="Z2304" i="1"/>
  <c r="AB2307" i="1"/>
  <c r="AB2311" i="1"/>
  <c r="M2312" i="1"/>
  <c r="AB2312" i="1" s="1"/>
  <c r="V2325" i="1"/>
  <c r="AB2325" i="1" s="1"/>
  <c r="S2336" i="1"/>
  <c r="AB2336" i="1" s="1"/>
  <c r="Z2339" i="1"/>
  <c r="Z2355" i="1"/>
  <c r="M2370" i="1"/>
  <c r="AB2370" i="1" s="1"/>
  <c r="AB2398" i="1"/>
  <c r="S2398" i="1"/>
  <c r="P2406" i="1"/>
  <c r="S2440" i="1"/>
  <c r="M2456" i="1"/>
  <c r="S2461" i="1"/>
  <c r="AB2477" i="1"/>
  <c r="S2502" i="1"/>
  <c r="AB2502" i="1" s="1"/>
  <c r="V2519" i="1"/>
  <c r="AB2519" i="1" s="1"/>
  <c r="AB2534" i="1"/>
  <c r="AB2547" i="1"/>
  <c r="V2548" i="1"/>
  <c r="AB2548" i="1" s="1"/>
  <c r="P2553" i="1"/>
  <c r="Z2560" i="1"/>
  <c r="P2577" i="1"/>
  <c r="V2583" i="1"/>
  <c r="AB2583" i="1" s="1"/>
  <c r="S2590" i="1"/>
  <c r="AB2590" i="1" s="1"/>
  <c r="Z2593" i="1"/>
  <c r="V2607" i="1"/>
  <c r="AB2686" i="1"/>
  <c r="AB2702" i="1"/>
  <c r="AB2786" i="1"/>
  <c r="AB2859" i="1"/>
  <c r="AB2894" i="1"/>
  <c r="AB2391" i="1"/>
  <c r="AB2413" i="1"/>
  <c r="S2438" i="1"/>
  <c r="AB2438" i="1" s="1"/>
  <c r="AB2510" i="1"/>
  <c r="AB2516" i="1"/>
  <c r="AB2525" i="1"/>
  <c r="V2557" i="1"/>
  <c r="AB2571" i="1"/>
  <c r="AB2579" i="1"/>
  <c r="AB2580" i="1"/>
  <c r="AB2627" i="1"/>
  <c r="P2631" i="1"/>
  <c r="AB2631" i="1" s="1"/>
  <c r="V2639" i="1"/>
  <c r="AB2782" i="1"/>
  <c r="AB2862" i="1"/>
  <c r="P2874" i="1"/>
  <c r="M2229" i="1"/>
  <c r="AB2229" i="1" s="1"/>
  <c r="AB2265" i="1"/>
  <c r="AB2266" i="1"/>
  <c r="Z2278" i="1"/>
  <c r="AB2289" i="1"/>
  <c r="Z2312" i="1"/>
  <c r="AB2315" i="1"/>
  <c r="AB2316" i="1"/>
  <c r="M2322" i="1"/>
  <c r="AB2322" i="1" s="1"/>
  <c r="P2326" i="1"/>
  <c r="AB2326" i="1" s="1"/>
  <c r="AB2339" i="1"/>
  <c r="V2341" i="1"/>
  <c r="M2346" i="1"/>
  <c r="AB2346" i="1" s="1"/>
  <c r="AB2355" i="1"/>
  <c r="M2368" i="1"/>
  <c r="S2374" i="1"/>
  <c r="AB2374" i="1" s="1"/>
  <c r="V2391" i="1"/>
  <c r="M2432" i="1"/>
  <c r="AB2432" i="1" s="1"/>
  <c r="AB2446" i="1"/>
  <c r="AB2452" i="1"/>
  <c r="M2455" i="1"/>
  <c r="AB2455" i="1" s="1"/>
  <c r="AB2461" i="1"/>
  <c r="AB2484" i="1"/>
  <c r="V2495" i="1"/>
  <c r="Z2507" i="1"/>
  <c r="AB2507" i="1" s="1"/>
  <c r="P2513" i="1"/>
  <c r="S2528" i="1"/>
  <c r="AB2528" i="1" s="1"/>
  <c r="AB2532" i="1"/>
  <c r="AB2537" i="1"/>
  <c r="P2551" i="1"/>
  <c r="AB2551" i="1" s="1"/>
  <c r="AB2553" i="1"/>
  <c r="AB2554" i="1"/>
  <c r="M2562" i="1"/>
  <c r="AB2562" i="1" s="1"/>
  <c r="S2568" i="1"/>
  <c r="P2575" i="1"/>
  <c r="AB2575" i="1" s="1"/>
  <c r="Z2576" i="1"/>
  <c r="P2598" i="1"/>
  <c r="AB2598" i="1" s="1"/>
  <c r="AB2609" i="1"/>
  <c r="P2615" i="1"/>
  <c r="AB2615" i="1" s="1"/>
  <c r="S2716" i="1"/>
  <c r="AB2766" i="1"/>
  <c r="AB2768" i="1"/>
  <c r="M2827" i="1"/>
  <c r="S2929" i="1"/>
  <c r="AB2929" i="1" s="1"/>
  <c r="AB3737" i="1"/>
  <c r="AB2209" i="1"/>
  <c r="Z2209" i="1"/>
  <c r="S2214" i="1"/>
  <c r="AB2214" i="1" s="1"/>
  <c r="P2223" i="1"/>
  <c r="AB2223" i="1" s="1"/>
  <c r="AB2227" i="1"/>
  <c r="M2232" i="1"/>
  <c r="V2237" i="1"/>
  <c r="AB2241" i="1"/>
  <c r="Z2241" i="1"/>
  <c r="S2246" i="1"/>
  <c r="P2255" i="1"/>
  <c r="AB2255" i="1" s="1"/>
  <c r="AB2259" i="1"/>
  <c r="M2264" i="1"/>
  <c r="AB2264" i="1" s="1"/>
  <c r="V2269" i="1"/>
  <c r="Z2273" i="1"/>
  <c r="AB2273" i="1" s="1"/>
  <c r="S2278" i="1"/>
  <c r="AB2278" i="1" s="1"/>
  <c r="P2287" i="1"/>
  <c r="AB2287" i="1" s="1"/>
  <c r="AB2291" i="1"/>
  <c r="M2296" i="1"/>
  <c r="AB2296" i="1" s="1"/>
  <c r="V2301" i="1"/>
  <c r="AB2301" i="1" s="1"/>
  <c r="AB2305" i="1"/>
  <c r="Z2305" i="1"/>
  <c r="S2310" i="1"/>
  <c r="AB2310" i="1" s="1"/>
  <c r="P2319" i="1"/>
  <c r="AB2319" i="1" s="1"/>
  <c r="AB2323" i="1"/>
  <c r="Z2345" i="1"/>
  <c r="AB2345" i="1" s="1"/>
  <c r="AB2357" i="1"/>
  <c r="AB2363" i="1"/>
  <c r="P2367" i="1"/>
  <c r="AB2367" i="1" s="1"/>
  <c r="P2369" i="1"/>
  <c r="V2373" i="1"/>
  <c r="AB2373" i="1" s="1"/>
  <c r="V2375" i="1"/>
  <c r="M2376" i="1"/>
  <c r="AB2376" i="1" s="1"/>
  <c r="M2378" i="1"/>
  <c r="AB2378" i="1" s="1"/>
  <c r="S2382" i="1"/>
  <c r="S2384" i="1"/>
  <c r="AB2385" i="1"/>
  <c r="Z2387" i="1"/>
  <c r="AB2387" i="1" s="1"/>
  <c r="Z2409" i="1"/>
  <c r="AB2409" i="1" s="1"/>
  <c r="AB2421" i="1"/>
  <c r="AB2427" i="1"/>
  <c r="P2431" i="1"/>
  <c r="AB2431" i="1" s="1"/>
  <c r="P2433" i="1"/>
  <c r="V2437" i="1"/>
  <c r="AB2437" i="1" s="1"/>
  <c r="V2439" i="1"/>
  <c r="M2440" i="1"/>
  <c r="AB2440" i="1" s="1"/>
  <c r="M2442" i="1"/>
  <c r="AB2442" i="1" s="1"/>
  <c r="S2446" i="1"/>
  <c r="S2448" i="1"/>
  <c r="AB2449" i="1"/>
  <c r="Z2451" i="1"/>
  <c r="AB2451" i="1" s="1"/>
  <c r="Z2473" i="1"/>
  <c r="AB2485" i="1"/>
  <c r="AB2491" i="1"/>
  <c r="P2495" i="1"/>
  <c r="AB2495" i="1" s="1"/>
  <c r="P2497" i="1"/>
  <c r="V2501" i="1"/>
  <c r="AB2501" i="1" s="1"/>
  <c r="V2503" i="1"/>
  <c r="M2504" i="1"/>
  <c r="AB2504" i="1" s="1"/>
  <c r="M2506" i="1"/>
  <c r="AB2506" i="1" s="1"/>
  <c r="S2510" i="1"/>
  <c r="S2512" i="1"/>
  <c r="AB2513" i="1"/>
  <c r="Z2515" i="1"/>
  <c r="AB2515" i="1" s="1"/>
  <c r="Z2537" i="1"/>
  <c r="AB2549" i="1"/>
  <c r="AB2555" i="1"/>
  <c r="P2559" i="1"/>
  <c r="AB2559" i="1" s="1"/>
  <c r="P2561" i="1"/>
  <c r="AB2561" i="1" s="1"/>
  <c r="V2565" i="1"/>
  <c r="AB2565" i="1" s="1"/>
  <c r="V2567" i="1"/>
  <c r="M2568" i="1"/>
  <c r="AB2568" i="1" s="1"/>
  <c r="M2570" i="1"/>
  <c r="AB2570" i="1" s="1"/>
  <c r="S2574" i="1"/>
  <c r="AB2574" i="1" s="1"/>
  <c r="S2576" i="1"/>
  <c r="AB2577" i="1"/>
  <c r="Z2579" i="1"/>
  <c r="Z2601" i="1"/>
  <c r="AB2601" i="1" s="1"/>
  <c r="P2607" i="1"/>
  <c r="AB2607" i="1" s="1"/>
  <c r="AB2611" i="1"/>
  <c r="AB2614" i="1"/>
  <c r="S2614" i="1"/>
  <c r="M2618" i="1"/>
  <c r="AB2618" i="1" s="1"/>
  <c r="V2621" i="1"/>
  <c r="AB2621" i="1" s="1"/>
  <c r="AB2628" i="1"/>
  <c r="S2630" i="1"/>
  <c r="AB2630" i="1" s="1"/>
  <c r="P2639" i="1"/>
  <c r="AB2639" i="1" s="1"/>
  <c r="Z2641" i="1"/>
  <c r="V2646" i="1"/>
  <c r="AB2646" i="1" s="1"/>
  <c r="AB2664" i="1"/>
  <c r="M2667" i="1"/>
  <c r="AB2667" i="1" s="1"/>
  <c r="AB2674" i="1"/>
  <c r="AB2695" i="1"/>
  <c r="M2704" i="1"/>
  <c r="AB2704" i="1" s="1"/>
  <c r="AB2721" i="1"/>
  <c r="S2721" i="1"/>
  <c r="P2743" i="1"/>
  <c r="AB2749" i="1"/>
  <c r="AB2761" i="1"/>
  <c r="S2761" i="1"/>
  <c r="V2773" i="1"/>
  <c r="AB2785" i="1"/>
  <c r="M2790" i="1"/>
  <c r="AB2790" i="1" s="1"/>
  <c r="V2824" i="1"/>
  <c r="M2832" i="1"/>
  <c r="AB2832" i="1" s="1"/>
  <c r="S2841" i="1"/>
  <c r="P2847" i="1"/>
  <c r="AB2847" i="1" s="1"/>
  <c r="V2864" i="1"/>
  <c r="AB2864" i="1" s="1"/>
  <c r="M2891" i="1"/>
  <c r="AB2891" i="1" s="1"/>
  <c r="AB2901" i="1"/>
  <c r="AB2910" i="1"/>
  <c r="M2915" i="1"/>
  <c r="AB2915" i="1" s="1"/>
  <c r="AB2923" i="1"/>
  <c r="AB2935" i="1"/>
  <c r="P2938" i="1"/>
  <c r="AB2944" i="1"/>
  <c r="S2948" i="1"/>
  <c r="V2949" i="1"/>
  <c r="AB3038" i="1"/>
  <c r="AB3042" i="1"/>
  <c r="AB3239" i="1"/>
  <c r="AB3242" i="1"/>
  <c r="P2199" i="1"/>
  <c r="AB2199" i="1" s="1"/>
  <c r="AB2203" i="1"/>
  <c r="M2208" i="1"/>
  <c r="AB2208" i="1" s="1"/>
  <c r="V2213" i="1"/>
  <c r="AB2213" i="1" s="1"/>
  <c r="AB2217" i="1"/>
  <c r="Z2217" i="1"/>
  <c r="S2222" i="1"/>
  <c r="AB2222" i="1" s="1"/>
  <c r="P2231" i="1"/>
  <c r="AB2235" i="1"/>
  <c r="M2240" i="1"/>
  <c r="AB2240" i="1" s="1"/>
  <c r="V2245" i="1"/>
  <c r="Z2249" i="1"/>
  <c r="AB2249" i="1" s="1"/>
  <c r="S2254" i="1"/>
  <c r="AB2254" i="1" s="1"/>
  <c r="P2263" i="1"/>
  <c r="AB2263" i="1" s="1"/>
  <c r="AB2267" i="1"/>
  <c r="M2272" i="1"/>
  <c r="AB2272" i="1" s="1"/>
  <c r="V2277" i="1"/>
  <c r="AB2277" i="1" s="1"/>
  <c r="Z2281" i="1"/>
  <c r="AB2281" i="1" s="1"/>
  <c r="S2286" i="1"/>
  <c r="AB2286" i="1" s="1"/>
  <c r="P2295" i="1"/>
  <c r="AB2295" i="1" s="1"/>
  <c r="AB2299" i="1"/>
  <c r="M2304" i="1"/>
  <c r="AB2304" i="1" s="1"/>
  <c r="V2309" i="1"/>
  <c r="AB2309" i="1" s="1"/>
  <c r="Z2313" i="1"/>
  <c r="AB2313" i="1" s="1"/>
  <c r="S2318" i="1"/>
  <c r="AB2318" i="1" s="1"/>
  <c r="Z2329" i="1"/>
  <c r="AB2329" i="1" s="1"/>
  <c r="AB2341" i="1"/>
  <c r="AB2347" i="1"/>
  <c r="M2362" i="1"/>
  <c r="AB2362" i="1" s="1"/>
  <c r="S2366" i="1"/>
  <c r="AB2366" i="1" s="1"/>
  <c r="S2368" i="1"/>
  <c r="AB2369" i="1"/>
  <c r="Z2371" i="1"/>
  <c r="Z2393" i="1"/>
  <c r="AB2393" i="1" s="1"/>
  <c r="AB2411" i="1"/>
  <c r="P2415" i="1"/>
  <c r="AB2415" i="1" s="1"/>
  <c r="V2423" i="1"/>
  <c r="AB2423" i="1" s="1"/>
  <c r="M2424" i="1"/>
  <c r="M2426" i="1"/>
  <c r="AB2426" i="1" s="1"/>
  <c r="S2430" i="1"/>
  <c r="AB2430" i="1" s="1"/>
  <c r="S2432" i="1"/>
  <c r="AB2433" i="1"/>
  <c r="Z2435" i="1"/>
  <c r="AB2435" i="1" s="1"/>
  <c r="Z2457" i="1"/>
  <c r="AB2475" i="1"/>
  <c r="V2485" i="1"/>
  <c r="V2487" i="1"/>
  <c r="AB2487" i="1" s="1"/>
  <c r="M2488" i="1"/>
  <c r="AB2488" i="1" s="1"/>
  <c r="M2490" i="1"/>
  <c r="AB2490" i="1" s="1"/>
  <c r="S2494" i="1"/>
  <c r="AB2494" i="1" s="1"/>
  <c r="S2496" i="1"/>
  <c r="AB2496" i="1" s="1"/>
  <c r="AB2497" i="1"/>
  <c r="Z2499" i="1"/>
  <c r="Z2521" i="1"/>
  <c r="AB2539" i="1"/>
  <c r="AB2597" i="1"/>
  <c r="AB2603" i="1"/>
  <c r="AB2654" i="1"/>
  <c r="AB2656" i="1"/>
  <c r="AB2692" i="1"/>
  <c r="AB2696" i="1"/>
  <c r="AB2706" i="1"/>
  <c r="AB2834" i="1"/>
  <c r="AB2845" i="1"/>
  <c r="AB2856" i="1"/>
  <c r="AB2868" i="1"/>
  <c r="AB2957" i="1"/>
  <c r="AB2969" i="1"/>
  <c r="AB3071" i="1"/>
  <c r="AB3084" i="1"/>
  <c r="AB3085" i="1"/>
  <c r="AB3129" i="1"/>
  <c r="S2326" i="1"/>
  <c r="S2328" i="1"/>
  <c r="Z2331" i="1"/>
  <c r="AB2331" i="1" s="1"/>
  <c r="Z2353" i="1"/>
  <c r="AB2353" i="1" s="1"/>
  <c r="AB2365" i="1"/>
  <c r="AB2371" i="1"/>
  <c r="P2375" i="1"/>
  <c r="P2377" i="1"/>
  <c r="AB2377" i="1" s="1"/>
  <c r="V2381" i="1"/>
  <c r="V2383" i="1"/>
  <c r="M2384" i="1"/>
  <c r="AB2384" i="1" s="1"/>
  <c r="M2386" i="1"/>
  <c r="AB2386" i="1" s="1"/>
  <c r="S2390" i="1"/>
  <c r="S2392" i="1"/>
  <c r="AB2392" i="1" s="1"/>
  <c r="Z2395" i="1"/>
  <c r="Z2417" i="1"/>
  <c r="AB2429" i="1"/>
  <c r="P2439" i="1"/>
  <c r="AB2439" i="1" s="1"/>
  <c r="P2441" i="1"/>
  <c r="AB2441" i="1" s="1"/>
  <c r="V2445" i="1"/>
  <c r="AB2445" i="1" s="1"/>
  <c r="V2447" i="1"/>
  <c r="AB2447" i="1" s="1"/>
  <c r="M2448" i="1"/>
  <c r="AB2448" i="1" s="1"/>
  <c r="M2450" i="1"/>
  <c r="AB2450" i="1" s="1"/>
  <c r="S2454" i="1"/>
  <c r="AB2454" i="1" s="1"/>
  <c r="S2456" i="1"/>
  <c r="AB2457" i="1"/>
  <c r="Z2459" i="1"/>
  <c r="AB2459" i="1" s="1"/>
  <c r="Z2481" i="1"/>
  <c r="AB2493" i="1"/>
  <c r="AB2499" i="1"/>
  <c r="P2503" i="1"/>
  <c r="AB2503" i="1" s="1"/>
  <c r="P2505" i="1"/>
  <c r="AB2505" i="1" s="1"/>
  <c r="V2509" i="1"/>
  <c r="AB2509" i="1" s="1"/>
  <c r="V2511" i="1"/>
  <c r="M2512" i="1"/>
  <c r="AB2512" i="1" s="1"/>
  <c r="M2514" i="1"/>
  <c r="AB2514" i="1" s="1"/>
  <c r="S2518" i="1"/>
  <c r="S2520" i="1"/>
  <c r="AB2521" i="1"/>
  <c r="Z2523" i="1"/>
  <c r="Z2545" i="1"/>
  <c r="AB2545" i="1" s="1"/>
  <c r="AB2557" i="1"/>
  <c r="AB2563" i="1"/>
  <c r="P2567" i="1"/>
  <c r="P2569" i="1"/>
  <c r="AB2569" i="1" s="1"/>
  <c r="V2573" i="1"/>
  <c r="AB2573" i="1" s="1"/>
  <c r="V2575" i="1"/>
  <c r="M2576" i="1"/>
  <c r="AB2576" i="1" s="1"/>
  <c r="M2578" i="1"/>
  <c r="AB2578" i="1" s="1"/>
  <c r="S2582" i="1"/>
  <c r="AB2582" i="1" s="1"/>
  <c r="S2584" i="1"/>
  <c r="AB2584" i="1" s="1"/>
  <c r="AB2585" i="1"/>
  <c r="Z2587" i="1"/>
  <c r="S2606" i="1"/>
  <c r="AB2606" i="1" s="1"/>
  <c r="M2610" i="1"/>
  <c r="AB2610" i="1" s="1"/>
  <c r="V2613" i="1"/>
  <c r="AB2613" i="1" s="1"/>
  <c r="Z2619" i="1"/>
  <c r="AB2619" i="1" s="1"/>
  <c r="AB2625" i="1"/>
  <c r="V2629" i="1"/>
  <c r="AB2629" i="1" s="1"/>
  <c r="AB2636" i="1"/>
  <c r="S2638" i="1"/>
  <c r="AB2638" i="1" s="1"/>
  <c r="S2648" i="1"/>
  <c r="AB2649" i="1"/>
  <c r="M2688" i="1"/>
  <c r="AB2688" i="1" s="1"/>
  <c r="AB2705" i="1"/>
  <c r="S2705" i="1"/>
  <c r="S2732" i="1"/>
  <c r="AB2743" i="1"/>
  <c r="P2746" i="1"/>
  <c r="AB2765" i="1"/>
  <c r="V2771" i="1"/>
  <c r="AB2833" i="1"/>
  <c r="S2833" i="1"/>
  <c r="P2850" i="1"/>
  <c r="AB2866" i="1"/>
  <c r="P2871" i="1"/>
  <c r="AB2871" i="1" s="1"/>
  <c r="AB2877" i="1"/>
  <c r="M2888" i="1"/>
  <c r="AB2888" i="1" s="1"/>
  <c r="AB2900" i="1"/>
  <c r="V2920" i="1"/>
  <c r="M2928" i="1"/>
  <c r="AB2928" i="1" s="1"/>
  <c r="S2937" i="1"/>
  <c r="P2943" i="1"/>
  <c r="Z2953" i="1"/>
  <c r="AB2953" i="1" s="1"/>
  <c r="S2958" i="1"/>
  <c r="V2965" i="1"/>
  <c r="AB3214" i="1"/>
  <c r="Z2377" i="1"/>
  <c r="AB2395" i="1"/>
  <c r="P2399" i="1"/>
  <c r="AB2399" i="1" s="1"/>
  <c r="P2401" i="1"/>
  <c r="AB2401" i="1" s="1"/>
  <c r="V2405" i="1"/>
  <c r="AB2405" i="1" s="1"/>
  <c r="V2407" i="1"/>
  <c r="AB2407" i="1" s="1"/>
  <c r="M2408" i="1"/>
  <c r="M2410" i="1"/>
  <c r="AB2410" i="1" s="1"/>
  <c r="S2414" i="1"/>
  <c r="AB2414" i="1" s="1"/>
  <c r="S2416" i="1"/>
  <c r="AB2416" i="1" s="1"/>
  <c r="AB2417" i="1"/>
  <c r="Z2419" i="1"/>
  <c r="AB2419" i="1" s="1"/>
  <c r="Z2441" i="1"/>
  <c r="AB2453" i="1"/>
  <c r="P2463" i="1"/>
  <c r="AB2463" i="1" s="1"/>
  <c r="P2465" i="1"/>
  <c r="AB2465" i="1" s="1"/>
  <c r="V2469" i="1"/>
  <c r="AB2469" i="1" s="1"/>
  <c r="V2471" i="1"/>
  <c r="AB2471" i="1" s="1"/>
  <c r="M2472" i="1"/>
  <c r="AB2472" i="1" s="1"/>
  <c r="M2474" i="1"/>
  <c r="AB2474" i="1" s="1"/>
  <c r="S2478" i="1"/>
  <c r="AB2478" i="1" s="1"/>
  <c r="S2480" i="1"/>
  <c r="AB2481" i="1"/>
  <c r="Z2483" i="1"/>
  <c r="AB2483" i="1" s="1"/>
  <c r="Z2505" i="1"/>
  <c r="AB2517" i="1"/>
  <c r="AB2523" i="1"/>
  <c r="P2527" i="1"/>
  <c r="AB2527" i="1" s="1"/>
  <c r="P2529" i="1"/>
  <c r="AB2529" i="1" s="1"/>
  <c r="V2533" i="1"/>
  <c r="AB2533" i="1" s="1"/>
  <c r="V2535" i="1"/>
  <c r="AB2535" i="1" s="1"/>
  <c r="M2536" i="1"/>
  <c r="AB2536" i="1" s="1"/>
  <c r="M2538" i="1"/>
  <c r="AB2538" i="1" s="1"/>
  <c r="S2542" i="1"/>
  <c r="AB2542" i="1" s="1"/>
  <c r="S2544" i="1"/>
  <c r="AB2544" i="1" s="1"/>
  <c r="Z2547" i="1"/>
  <c r="Z2569" i="1"/>
  <c r="AB2581" i="1"/>
  <c r="AB2587" i="1"/>
  <c r="P2591" i="1"/>
  <c r="AB2591" i="1" s="1"/>
  <c r="P2593" i="1"/>
  <c r="AB2593" i="1" s="1"/>
  <c r="V2597" i="1"/>
  <c r="V2599" i="1"/>
  <c r="M2600" i="1"/>
  <c r="AB2600" i="1" s="1"/>
  <c r="M2602" i="1"/>
  <c r="AB2605" i="1"/>
  <c r="P2617" i="1"/>
  <c r="AB2617" i="1" s="1"/>
  <c r="Z2617" i="1"/>
  <c r="S2624" i="1"/>
  <c r="AB2624" i="1" s="1"/>
  <c r="M2626" i="1"/>
  <c r="AB2626" i="1" s="1"/>
  <c r="P2633" i="1"/>
  <c r="AB2633" i="1" s="1"/>
  <c r="Z2633" i="1"/>
  <c r="AB2635" i="1"/>
  <c r="AB2637" i="1"/>
  <c r="V2640" i="1"/>
  <c r="AB2640" i="1" s="1"/>
  <c r="V2651" i="1"/>
  <c r="AB2651" i="1" s="1"/>
  <c r="P2655" i="1"/>
  <c r="AB2655" i="1" s="1"/>
  <c r="V2659" i="1"/>
  <c r="AB2659" i="1" s="1"/>
  <c r="S2684" i="1"/>
  <c r="AB2691" i="1"/>
  <c r="AB2693" i="1"/>
  <c r="P2714" i="1"/>
  <c r="AB2714" i="1" s="1"/>
  <c r="V2720" i="1"/>
  <c r="AB2720" i="1" s="1"/>
  <c r="AB2724" i="1"/>
  <c r="AB2728" i="1"/>
  <c r="M2731" i="1"/>
  <c r="AB2731" i="1" s="1"/>
  <c r="AB2741" i="1"/>
  <c r="AB2750" i="1"/>
  <c r="AB2757" i="1"/>
  <c r="V2760" i="1"/>
  <c r="AB2760" i="1" s="1"/>
  <c r="AB2771" i="1"/>
  <c r="V2776" i="1"/>
  <c r="AB2792" i="1"/>
  <c r="S2796" i="1"/>
  <c r="AB2807" i="1"/>
  <c r="P2810" i="1"/>
  <c r="AB2816" i="1"/>
  <c r="S2820" i="1"/>
  <c r="AB2835" i="1"/>
  <c r="S2865" i="1"/>
  <c r="AB2865" i="1" s="1"/>
  <c r="P2882" i="1"/>
  <c r="AB2898" i="1"/>
  <c r="P2903" i="1"/>
  <c r="AB2903" i="1" s="1"/>
  <c r="AB2909" i="1"/>
  <c r="M2920" i="1"/>
  <c r="AB2920" i="1" s="1"/>
  <c r="AB2952" i="1"/>
  <c r="AB2961" i="1"/>
  <c r="AB2962" i="1"/>
  <c r="AB2970" i="1"/>
  <c r="S3106" i="1"/>
  <c r="AB3106" i="1" s="1"/>
  <c r="V3113" i="1"/>
  <c r="M2776" i="1"/>
  <c r="AB2776" i="1" s="1"/>
  <c r="Z2788" i="1"/>
  <c r="M2795" i="1"/>
  <c r="AB2795" i="1" s="1"/>
  <c r="AB2805" i="1"/>
  <c r="AB2814" i="1"/>
  <c r="M2819" i="1"/>
  <c r="AB2819" i="1" s="1"/>
  <c r="AB2827" i="1"/>
  <c r="P2842" i="1"/>
  <c r="AB2848" i="1"/>
  <c r="S2852" i="1"/>
  <c r="AB2867" i="1"/>
  <c r="AB2897" i="1"/>
  <c r="S2897" i="1"/>
  <c r="P2914" i="1"/>
  <c r="P2935" i="1"/>
  <c r="AB2941" i="1"/>
  <c r="AB2950" i="1"/>
  <c r="Z2956" i="1"/>
  <c r="AB2956" i="1" s="1"/>
  <c r="AB3044" i="1"/>
  <c r="AB3045" i="1"/>
  <c r="AB3066" i="1"/>
  <c r="Z2642" i="1"/>
  <c r="AB2642" i="1" s="1"/>
  <c r="Z2663" i="1"/>
  <c r="AB2663" i="1" s="1"/>
  <c r="Z2679" i="1"/>
  <c r="AB2679" i="1" s="1"/>
  <c r="Z2695" i="1"/>
  <c r="Z2711" i="1"/>
  <c r="AB2711" i="1" s="1"/>
  <c r="Z2727" i="1"/>
  <c r="AB2727" i="1" s="1"/>
  <c r="AB2740" i="1"/>
  <c r="AB2745" i="1"/>
  <c r="AB2746" i="1"/>
  <c r="V2755" i="1"/>
  <c r="AB2755" i="1" s="1"/>
  <c r="Z2767" i="1"/>
  <c r="M2774" i="1"/>
  <c r="S2780" i="1"/>
  <c r="AB2780" i="1" s="1"/>
  <c r="AB2783" i="1"/>
  <c r="P2789" i="1"/>
  <c r="AB2804" i="1"/>
  <c r="AB2809" i="1"/>
  <c r="AB2810" i="1"/>
  <c r="S2828" i="1"/>
  <c r="AB2828" i="1" s="1"/>
  <c r="AB2841" i="1"/>
  <c r="AB2842" i="1"/>
  <c r="S2860" i="1"/>
  <c r="AB2860" i="1" s="1"/>
  <c r="AB2873" i="1"/>
  <c r="AB2874" i="1"/>
  <c r="S2892" i="1"/>
  <c r="AB2892" i="1" s="1"/>
  <c r="AB2905" i="1"/>
  <c r="AB2906" i="1"/>
  <c r="S2924" i="1"/>
  <c r="AB2924" i="1" s="1"/>
  <c r="AB2937" i="1"/>
  <c r="AB2938" i="1"/>
  <c r="AB2959" i="1"/>
  <c r="S2964" i="1"/>
  <c r="AB2964" i="1" s="1"/>
  <c r="V2966" i="1"/>
  <c r="AB2966" i="1" s="1"/>
  <c r="Z2972" i="1"/>
  <c r="AB2990" i="1"/>
  <c r="AB3001" i="1"/>
  <c r="P3017" i="1"/>
  <c r="AB3017" i="1" s="1"/>
  <c r="AB3020" i="1"/>
  <c r="AB3021" i="1"/>
  <c r="V3031" i="1"/>
  <c r="AB3035" i="1"/>
  <c r="AB3064" i="1"/>
  <c r="Z3067" i="1"/>
  <c r="AB3127" i="1"/>
  <c r="AB3128" i="1"/>
  <c r="AB3208" i="1"/>
  <c r="AB3229" i="1"/>
  <c r="AB3307" i="1"/>
  <c r="Z3311" i="1"/>
  <c r="M2641" i="1"/>
  <c r="AB2641" i="1" s="1"/>
  <c r="AB2665" i="1"/>
  <c r="AB2666" i="1"/>
  <c r="S2676" i="1"/>
  <c r="AB2676" i="1" s="1"/>
  <c r="AB2681" i="1"/>
  <c r="AB2682" i="1"/>
  <c r="S2692" i="1"/>
  <c r="AB2697" i="1"/>
  <c r="AB2698" i="1"/>
  <c r="S2708" i="1"/>
  <c r="AB2708" i="1" s="1"/>
  <c r="AB2713" i="1"/>
  <c r="S2724" i="1"/>
  <c r="AB2729" i="1"/>
  <c r="AB2730" i="1"/>
  <c r="V2739" i="1"/>
  <c r="AB2739" i="1" s="1"/>
  <c r="Z2751" i="1"/>
  <c r="AB2751" i="1" s="1"/>
  <c r="M2758" i="1"/>
  <c r="AB2758" i="1" s="1"/>
  <c r="S2764" i="1"/>
  <c r="AB2764" i="1" s="1"/>
  <c r="AB2767" i="1"/>
  <c r="P2773" i="1"/>
  <c r="AB2788" i="1"/>
  <c r="AB2793" i="1"/>
  <c r="AB2794" i="1"/>
  <c r="V2803" i="1"/>
  <c r="AB2803" i="1" s="1"/>
  <c r="AB2817" i="1"/>
  <c r="AB2818" i="1"/>
  <c r="S2836" i="1"/>
  <c r="AB2836" i="1" s="1"/>
  <c r="AB2849" i="1"/>
  <c r="AB2850" i="1"/>
  <c r="S2868" i="1"/>
  <c r="AB2881" i="1"/>
  <c r="AB2882" i="1"/>
  <c r="S2900" i="1"/>
  <c r="AB2913" i="1"/>
  <c r="AB2914" i="1"/>
  <c r="S2932" i="1"/>
  <c r="AB2932" i="1" s="1"/>
  <c r="AB2945" i="1"/>
  <c r="AB2946" i="1"/>
  <c r="P2949" i="1"/>
  <c r="AB2949" i="1" s="1"/>
  <c r="AB2954" i="1"/>
  <c r="V2963" i="1"/>
  <c r="AB2963" i="1" s="1"/>
  <c r="AB2972" i="1"/>
  <c r="M2974" i="1"/>
  <c r="AB2974" i="1" s="1"/>
  <c r="V2975" i="1"/>
  <c r="AB2975" i="1" s="1"/>
  <c r="AB2980" i="1"/>
  <c r="P2982" i="1"/>
  <c r="AB2989" i="1"/>
  <c r="AB2997" i="1"/>
  <c r="M3002" i="1"/>
  <c r="AB3002" i="1" s="1"/>
  <c r="AB3016" i="1"/>
  <c r="Z3027" i="1"/>
  <c r="AB3062" i="1"/>
  <c r="M3066" i="1"/>
  <c r="AB3117" i="1"/>
  <c r="S3122" i="1"/>
  <c r="AB3122" i="1" s="1"/>
  <c r="AB3123" i="1"/>
  <c r="AB3189" i="1"/>
  <c r="AB3200" i="1"/>
  <c r="V3279" i="1"/>
  <c r="Z3295" i="1"/>
  <c r="M3298" i="1"/>
  <c r="AB3298" i="1" s="1"/>
  <c r="AB2658" i="1"/>
  <c r="AB2753" i="1"/>
  <c r="AB2754" i="1"/>
  <c r="AB2791" i="1"/>
  <c r="AB2815" i="1"/>
  <c r="AB2879" i="1"/>
  <c r="AB2911" i="1"/>
  <c r="AB2943" i="1"/>
  <c r="AB2951" i="1"/>
  <c r="AB3025" i="1"/>
  <c r="AB3026" i="1"/>
  <c r="AB3059" i="1"/>
  <c r="AB3080" i="1"/>
  <c r="AB3096" i="1"/>
  <c r="V3097" i="1"/>
  <c r="AB3097" i="1" s="1"/>
  <c r="AB3157" i="1"/>
  <c r="AB3163" i="1"/>
  <c r="AB3164" i="1"/>
  <c r="AB3199" i="1"/>
  <c r="AB3282" i="1"/>
  <c r="P2648" i="1"/>
  <c r="Z2671" i="1"/>
  <c r="AB2671" i="1" s="1"/>
  <c r="Z2687" i="1"/>
  <c r="AB2687" i="1" s="1"/>
  <c r="Z2703" i="1"/>
  <c r="AB2703" i="1" s="1"/>
  <c r="Z2719" i="1"/>
  <c r="Z2735" i="1"/>
  <c r="AB2735" i="1" s="1"/>
  <c r="M2742" i="1"/>
  <c r="AB2742" i="1" s="1"/>
  <c r="S2748" i="1"/>
  <c r="AB2748" i="1" s="1"/>
  <c r="P2757" i="1"/>
  <c r="AB2777" i="1"/>
  <c r="AB2778" i="1"/>
  <c r="V2787" i="1"/>
  <c r="AB2787" i="1" s="1"/>
  <c r="Z2799" i="1"/>
  <c r="AB2799" i="1" s="1"/>
  <c r="M2806" i="1"/>
  <c r="AB2806" i="1" s="1"/>
  <c r="S2812" i="1"/>
  <c r="AB2812" i="1" s="1"/>
  <c r="AB2825" i="1"/>
  <c r="AB2826" i="1"/>
  <c r="S2844" i="1"/>
  <c r="AB2844" i="1" s="1"/>
  <c r="AB2857" i="1"/>
  <c r="AB2858" i="1"/>
  <c r="S2876" i="1"/>
  <c r="AB2876" i="1" s="1"/>
  <c r="AB2889" i="1"/>
  <c r="AB2890" i="1"/>
  <c r="S2908" i="1"/>
  <c r="AB2908" i="1" s="1"/>
  <c r="AB2921" i="1"/>
  <c r="AB2922" i="1"/>
  <c r="S2940" i="1"/>
  <c r="AB2940" i="1" s="1"/>
  <c r="M2958" i="1"/>
  <c r="AB2958" i="1" s="1"/>
  <c r="P2965" i="1"/>
  <c r="AB2965" i="1" s="1"/>
  <c r="Z2968" i="1"/>
  <c r="M2986" i="1"/>
  <c r="AB2986" i="1" s="1"/>
  <c r="P3009" i="1"/>
  <c r="AB3014" i="1"/>
  <c r="S3024" i="1"/>
  <c r="AB3024" i="1" s="1"/>
  <c r="M3026" i="1"/>
  <c r="P3057" i="1"/>
  <c r="AB3057" i="1" s="1"/>
  <c r="AB3060" i="1"/>
  <c r="AB3081" i="1"/>
  <c r="AB3090" i="1"/>
  <c r="P3091" i="1"/>
  <c r="AB3091" i="1" s="1"/>
  <c r="AB3095" i="1"/>
  <c r="AB3114" i="1"/>
  <c r="P3115" i="1"/>
  <c r="AB3133" i="1"/>
  <c r="AB3173" i="1"/>
  <c r="AB3181" i="1"/>
  <c r="AB3185" i="1"/>
  <c r="AB3192" i="1"/>
  <c r="S3256" i="1"/>
  <c r="AB3256" i="1" s="1"/>
  <c r="AB3323" i="1"/>
  <c r="AB2644" i="1"/>
  <c r="S2647" i="1"/>
  <c r="AB2647" i="1" s="1"/>
  <c r="AB2652" i="1"/>
  <c r="M2657" i="1"/>
  <c r="AB2657" i="1" s="1"/>
  <c r="M2662" i="1"/>
  <c r="AB2662" i="1" s="1"/>
  <c r="AB2668" i="1"/>
  <c r="M2678" i="1"/>
  <c r="AB2678" i="1" s="1"/>
  <c r="AB2684" i="1"/>
  <c r="M2694" i="1"/>
  <c r="AB2694" i="1" s="1"/>
  <c r="AB2700" i="1"/>
  <c r="M2710" i="1"/>
  <c r="AB2710" i="1" s="1"/>
  <c r="AB2716" i="1"/>
  <c r="M2726" i="1"/>
  <c r="AB2726" i="1" s="1"/>
  <c r="AB2732" i="1"/>
  <c r="AB2737" i="1"/>
  <c r="V2747" i="1"/>
  <c r="AB2747" i="1" s="1"/>
  <c r="Z2759" i="1"/>
  <c r="AB2759" i="1" s="1"/>
  <c r="M2766" i="1"/>
  <c r="S2772" i="1"/>
  <c r="AB2772" i="1" s="1"/>
  <c r="AB2775" i="1"/>
  <c r="P2781" i="1"/>
  <c r="AB2781" i="1" s="1"/>
  <c r="AB2796" i="1"/>
  <c r="AB2801" i="1"/>
  <c r="V2811" i="1"/>
  <c r="AB2811" i="1" s="1"/>
  <c r="AB2820" i="1"/>
  <c r="AB2823" i="1"/>
  <c r="P2829" i="1"/>
  <c r="AB2829" i="1" s="1"/>
  <c r="Z2831" i="1"/>
  <c r="AB2831" i="1" s="1"/>
  <c r="M2838" i="1"/>
  <c r="AB2838" i="1" s="1"/>
  <c r="V2843" i="1"/>
  <c r="AB2843" i="1" s="1"/>
  <c r="AB2852" i="1"/>
  <c r="AB2855" i="1"/>
  <c r="P2861" i="1"/>
  <c r="AB2861" i="1" s="1"/>
  <c r="Z2863" i="1"/>
  <c r="AB2863" i="1" s="1"/>
  <c r="M2870" i="1"/>
  <c r="AB2870" i="1" s="1"/>
  <c r="V2875" i="1"/>
  <c r="AB2875" i="1" s="1"/>
  <c r="AB2884" i="1"/>
  <c r="AB2887" i="1"/>
  <c r="P2893" i="1"/>
  <c r="AB2893" i="1" s="1"/>
  <c r="Z2895" i="1"/>
  <c r="AB2895" i="1" s="1"/>
  <c r="M2902" i="1"/>
  <c r="AB2902" i="1" s="1"/>
  <c r="V2907" i="1"/>
  <c r="AB2907" i="1" s="1"/>
  <c r="AB2916" i="1"/>
  <c r="AB2919" i="1"/>
  <c r="P2925" i="1"/>
  <c r="AB2925" i="1" s="1"/>
  <c r="Z2927" i="1"/>
  <c r="AB2927" i="1" s="1"/>
  <c r="M2934" i="1"/>
  <c r="AB2934" i="1" s="1"/>
  <c r="V2939" i="1"/>
  <c r="AB2939" i="1" s="1"/>
  <c r="AB2948" i="1"/>
  <c r="V2955" i="1"/>
  <c r="AB2955" i="1" s="1"/>
  <c r="AB2988" i="1"/>
  <c r="P2993" i="1"/>
  <c r="AB2993" i="1" s="1"/>
  <c r="V2996" i="1"/>
  <c r="AB2996" i="1" s="1"/>
  <c r="AB3004" i="1"/>
  <c r="Z3008" i="1"/>
  <c r="M3050" i="1"/>
  <c r="AB3050" i="1" s="1"/>
  <c r="AB3075" i="1"/>
  <c r="V3089" i="1"/>
  <c r="AB3089" i="1" s="1"/>
  <c r="Z3109" i="1"/>
  <c r="AB3109" i="1" s="1"/>
  <c r="AB3111" i="1"/>
  <c r="AB3112" i="1"/>
  <c r="AB3113" i="1"/>
  <c r="AB3144" i="1"/>
  <c r="AB3146" i="1"/>
  <c r="AB3218" i="1"/>
  <c r="V3247" i="1"/>
  <c r="AB3275" i="1"/>
  <c r="AB3313" i="1"/>
  <c r="S2968" i="1"/>
  <c r="AB2968" i="1" s="1"/>
  <c r="Z2979" i="1"/>
  <c r="AB2979" i="1" s="1"/>
  <c r="AB3006" i="1"/>
  <c r="AB3008" i="1"/>
  <c r="Z3012" i="1"/>
  <c r="AB3012" i="1" s="1"/>
  <c r="M3018" i="1"/>
  <c r="AB3018" i="1" s="1"/>
  <c r="AB3027" i="1"/>
  <c r="AB3031" i="1"/>
  <c r="AB3032" i="1"/>
  <c r="AB3037" i="1"/>
  <c r="P3049" i="1"/>
  <c r="AB3049" i="1" s="1"/>
  <c r="AB3054" i="1"/>
  <c r="S3056" i="1"/>
  <c r="AB3056" i="1" s="1"/>
  <c r="Z3059" i="1"/>
  <c r="V3063" i="1"/>
  <c r="AB3063" i="1" s="1"/>
  <c r="M3082" i="1"/>
  <c r="M3092" i="1"/>
  <c r="AB3092" i="1" s="1"/>
  <c r="Z3093" i="1"/>
  <c r="M3100" i="1"/>
  <c r="AB3100" i="1" s="1"/>
  <c r="Z3101" i="1"/>
  <c r="AB3101" i="1" s="1"/>
  <c r="AB3103" i="1"/>
  <c r="AB3104" i="1"/>
  <c r="AB3105" i="1"/>
  <c r="P3107" i="1"/>
  <c r="AB3107" i="1" s="1"/>
  <c r="M3116" i="1"/>
  <c r="AB3116" i="1" s="1"/>
  <c r="AB3126" i="1"/>
  <c r="AB3151" i="1"/>
  <c r="AB3152" i="1"/>
  <c r="AB3169" i="1"/>
  <c r="AB3184" i="1"/>
  <c r="AB3191" i="1"/>
  <c r="AB3203" i="1"/>
  <c r="AB3204" i="1"/>
  <c r="AB3206" i="1"/>
  <c r="V3215" i="1"/>
  <c r="AB3215" i="1" s="1"/>
  <c r="P3217" i="1"/>
  <c r="AB3217" i="1" s="1"/>
  <c r="AB3221" i="1"/>
  <c r="AB3236" i="1"/>
  <c r="AB3238" i="1"/>
  <c r="AB3254" i="1"/>
  <c r="AB3268" i="1"/>
  <c r="AB3270" i="1"/>
  <c r="S3300" i="1"/>
  <c r="AB3325" i="1"/>
  <c r="P3349" i="1"/>
  <c r="AB3440" i="1"/>
  <c r="AB2973" i="1"/>
  <c r="AB2982" i="1"/>
  <c r="AB2984" i="1"/>
  <c r="AB3005" i="1"/>
  <c r="AB3009" i="1"/>
  <c r="AB3013" i="1"/>
  <c r="AB3030" i="1"/>
  <c r="AB3033" i="1"/>
  <c r="AB3067" i="1"/>
  <c r="AB3072" i="1"/>
  <c r="AB3077" i="1"/>
  <c r="AB3094" i="1"/>
  <c r="AB3099" i="1"/>
  <c r="AB3102" i="1"/>
  <c r="AB3115" i="1"/>
  <c r="AB3125" i="1"/>
  <c r="AB3131" i="1"/>
  <c r="AB3132" i="1"/>
  <c r="AB3137" i="1"/>
  <c r="AB3161" i="1"/>
  <c r="AB3183" i="1"/>
  <c r="AB3195" i="1"/>
  <c r="AB3196" i="1"/>
  <c r="AB3198" i="1"/>
  <c r="AB3213" i="1"/>
  <c r="AB3248" i="1"/>
  <c r="AB3249" i="1"/>
  <c r="AB3264" i="1"/>
  <c r="AB3265" i="1"/>
  <c r="AB3311" i="1"/>
  <c r="M3342" i="1"/>
  <c r="AB3342" i="1" s="1"/>
  <c r="P2977" i="1"/>
  <c r="AB2977" i="1" s="1"/>
  <c r="AB2981" i="1"/>
  <c r="AB2985" i="1"/>
  <c r="V3015" i="1"/>
  <c r="AB3015" i="1" s="1"/>
  <c r="AB3039" i="1"/>
  <c r="AB3043" i="1"/>
  <c r="AB3053" i="1"/>
  <c r="AB3070" i="1"/>
  <c r="AB3073" i="1"/>
  <c r="AB3119" i="1"/>
  <c r="AB3120" i="1"/>
  <c r="AB3135" i="1"/>
  <c r="AB3136" i="1"/>
  <c r="AB3149" i="1"/>
  <c r="AB3155" i="1"/>
  <c r="AB3156" i="1"/>
  <c r="AB3168" i="1"/>
  <c r="AB3175" i="1"/>
  <c r="AB3187" i="1"/>
  <c r="AB3188" i="1"/>
  <c r="AB3190" i="1"/>
  <c r="AB3205" i="1"/>
  <c r="Z3219" i="1"/>
  <c r="AB3219" i="1" s="1"/>
  <c r="AB3225" i="1"/>
  <c r="M3226" i="1"/>
  <c r="AB3226" i="1" s="1"/>
  <c r="AB3232" i="1"/>
  <c r="S3232" i="1"/>
  <c r="AB3233" i="1"/>
  <c r="AB3237" i="1"/>
  <c r="P3241" i="1"/>
  <c r="AB3241" i="1" s="1"/>
  <c r="AB3243" i="1"/>
  <c r="AB3247" i="1"/>
  <c r="M3250" i="1"/>
  <c r="AB3250" i="1" s="1"/>
  <c r="AB3253" i="1"/>
  <c r="P3257" i="1"/>
  <c r="AB3257" i="1" s="1"/>
  <c r="AB3259" i="1"/>
  <c r="AB3263" i="1"/>
  <c r="AB3269" i="1"/>
  <c r="AB3281" i="1"/>
  <c r="AB2976" i="1"/>
  <c r="AB2998" i="1"/>
  <c r="AB3000" i="1"/>
  <c r="V3007" i="1"/>
  <c r="AB3007" i="1" s="1"/>
  <c r="AB3023" i="1"/>
  <c r="AB3029" i="1"/>
  <c r="P3041" i="1"/>
  <c r="AB3041" i="1" s="1"/>
  <c r="AB3046" i="1"/>
  <c r="S3048" i="1"/>
  <c r="AB3048" i="1" s="1"/>
  <c r="Z3051" i="1"/>
  <c r="AB3051" i="1" s="1"/>
  <c r="V3055" i="1"/>
  <c r="AB3055" i="1" s="1"/>
  <c r="M3074" i="1"/>
  <c r="AB3074" i="1" s="1"/>
  <c r="AB3083" i="1"/>
  <c r="AB3087" i="1"/>
  <c r="AB3088" i="1"/>
  <c r="AB3093" i="1"/>
  <c r="M3108" i="1"/>
  <c r="AB3108" i="1" s="1"/>
  <c r="AB3118" i="1"/>
  <c r="V3121" i="1"/>
  <c r="AB3121" i="1" s="1"/>
  <c r="AB3134" i="1"/>
  <c r="AB3159" i="1"/>
  <c r="AB3160" i="1"/>
  <c r="AB3167" i="1"/>
  <c r="AB3179" i="1"/>
  <c r="AB3180" i="1"/>
  <c r="AB3182" i="1"/>
  <c r="AB3197" i="1"/>
  <c r="AB3224" i="1"/>
  <c r="AB3231" i="1"/>
  <c r="AB3244" i="1"/>
  <c r="AB3274" i="1"/>
  <c r="AB3279" i="1"/>
  <c r="AB3289" i="1"/>
  <c r="AB3139" i="1"/>
  <c r="AB3140" i="1"/>
  <c r="AB3145" i="1"/>
  <c r="AB3158" i="1"/>
  <c r="AB3171" i="1"/>
  <c r="AB3172" i="1"/>
  <c r="AB3174" i="1"/>
  <c r="AB3201" i="1"/>
  <c r="AB3209" i="1"/>
  <c r="M3210" i="1"/>
  <c r="AB3210" i="1" s="1"/>
  <c r="AB3216" i="1"/>
  <c r="S3216" i="1"/>
  <c r="AB3223" i="1"/>
  <c r="Z3235" i="1"/>
  <c r="AB3235" i="1" s="1"/>
  <c r="AB3246" i="1"/>
  <c r="AB3260" i="1"/>
  <c r="AB3262" i="1"/>
  <c r="AB3271" i="1"/>
  <c r="S3273" i="1"/>
  <c r="AB3273" i="1" s="1"/>
  <c r="AB3319" i="1"/>
  <c r="P3333" i="1"/>
  <c r="AB3280" i="1"/>
  <c r="Z3282" i="1"/>
  <c r="M3285" i="1"/>
  <c r="AB3285" i="1" s="1"/>
  <c r="S3287" i="1"/>
  <c r="AB3287" i="1" s="1"/>
  <c r="P3308" i="1"/>
  <c r="Z3310" i="1"/>
  <c r="AB3310" i="1" s="1"/>
  <c r="P3312" i="1"/>
  <c r="M3317" i="1"/>
  <c r="AB3317" i="1" s="1"/>
  <c r="V3318" i="1"/>
  <c r="AB3318" i="1" s="1"/>
  <c r="M3321" i="1"/>
  <c r="AB3321" i="1" s="1"/>
  <c r="S3327" i="1"/>
  <c r="AB3327" i="1" s="1"/>
  <c r="Z3330" i="1"/>
  <c r="AB3330" i="1" s="1"/>
  <c r="V3338" i="1"/>
  <c r="V3342" i="1"/>
  <c r="Z3350" i="1"/>
  <c r="AB3350" i="1" s="1"/>
  <c r="S3355" i="1"/>
  <c r="AB3355" i="1" s="1"/>
  <c r="S3356" i="1"/>
  <c r="AB3356" i="1" s="1"/>
  <c r="M3358" i="1"/>
  <c r="AB3358" i="1" s="1"/>
  <c r="AB3364" i="1"/>
  <c r="AB3365" i="1"/>
  <c r="AB3367" i="1"/>
  <c r="AB3372" i="1"/>
  <c r="AB3373" i="1"/>
  <c r="AB3375" i="1"/>
  <c r="AB3380" i="1"/>
  <c r="AB3383" i="1"/>
  <c r="AB3388" i="1"/>
  <c r="AB3391" i="1"/>
  <c r="AB3396" i="1"/>
  <c r="AB3399" i="1"/>
  <c r="AB3404" i="1"/>
  <c r="AB3570" i="1"/>
  <c r="P3284" i="1"/>
  <c r="V3286" i="1"/>
  <c r="AB3286" i="1" s="1"/>
  <c r="AB3288" i="1"/>
  <c r="Z3290" i="1"/>
  <c r="AB3290" i="1" s="1"/>
  <c r="M3293" i="1"/>
  <c r="AB3293" i="1" s="1"/>
  <c r="S3295" i="1"/>
  <c r="AB3295" i="1" s="1"/>
  <c r="AB3308" i="1"/>
  <c r="S3311" i="1"/>
  <c r="Z3314" i="1"/>
  <c r="V3322" i="1"/>
  <c r="S3331" i="1"/>
  <c r="AB3331" i="1" s="1"/>
  <c r="P3344" i="1"/>
  <c r="AB3344" i="1" s="1"/>
  <c r="Z3346" i="1"/>
  <c r="AB3351" i="1"/>
  <c r="S3351" i="1"/>
  <c r="AB3352" i="1"/>
  <c r="M3357" i="1"/>
  <c r="AB3361" i="1"/>
  <c r="AB3428" i="1"/>
  <c r="V3306" i="1"/>
  <c r="AB3306" i="1" s="1"/>
  <c r="AB3312" i="1"/>
  <c r="AB3314" i="1"/>
  <c r="AB3332" i="1"/>
  <c r="S3335" i="1"/>
  <c r="AB3335" i="1" s="1"/>
  <c r="Z3342" i="1"/>
  <c r="S3347" i="1"/>
  <c r="AB3347" i="1" s="1"/>
  <c r="AB3360" i="1"/>
  <c r="AB3370" i="1"/>
  <c r="AB3374" i="1"/>
  <c r="AB3378" i="1"/>
  <c r="AB3382" i="1"/>
  <c r="AB3386" i="1"/>
  <c r="AB3390" i="1"/>
  <c r="AB3394" i="1"/>
  <c r="AB3398" i="1"/>
  <c r="AB3402" i="1"/>
  <c r="AB3419" i="1"/>
  <c r="AB3503" i="1"/>
  <c r="P3272" i="1"/>
  <c r="AB3272" i="1" s="1"/>
  <c r="AB3284" i="1"/>
  <c r="P3292" i="1"/>
  <c r="V3294" i="1"/>
  <c r="AB3294" i="1" s="1"/>
  <c r="AB3296" i="1"/>
  <c r="Z3298" i="1"/>
  <c r="M3301" i="1"/>
  <c r="AB3301" i="1" s="1"/>
  <c r="S3303" i="1"/>
  <c r="AB3303" i="1" s="1"/>
  <c r="S3315" i="1"/>
  <c r="AB3315" i="1" s="1"/>
  <c r="AB3336" i="1"/>
  <c r="AB3338" i="1"/>
  <c r="P3340" i="1"/>
  <c r="AB3346" i="1"/>
  <c r="AB3348" i="1"/>
  <c r="M3353" i="1"/>
  <c r="AB3353" i="1" s="1"/>
  <c r="V3354" i="1"/>
  <c r="AB3354" i="1" s="1"/>
  <c r="P3357" i="1"/>
  <c r="AB3359" i="1"/>
  <c r="AB3515" i="1"/>
  <c r="AB3316" i="1"/>
  <c r="AB3343" i="1"/>
  <c r="AB3366" i="1"/>
  <c r="AB3369" i="1"/>
  <c r="AB3377" i="1"/>
  <c r="AB3385" i="1"/>
  <c r="AB3393" i="1"/>
  <c r="AB3401" i="1"/>
  <c r="AB3495" i="1"/>
  <c r="AB3717" i="1"/>
  <c r="AB3276" i="1"/>
  <c r="S3279" i="1"/>
  <c r="AB3292" i="1"/>
  <c r="P3300" i="1"/>
  <c r="AB3300" i="1" s="1"/>
  <c r="V3302" i="1"/>
  <c r="AB3302" i="1" s="1"/>
  <c r="AB3304" i="1"/>
  <c r="Z3306" i="1"/>
  <c r="AB3320" i="1"/>
  <c r="AB3322" i="1"/>
  <c r="P3324" i="1"/>
  <c r="AB3324" i="1" s="1"/>
  <c r="Z3326" i="1"/>
  <c r="P3328" i="1"/>
  <c r="M3333" i="1"/>
  <c r="AB3333" i="1" s="1"/>
  <c r="V3334" i="1"/>
  <c r="AB3334" i="1" s="1"/>
  <c r="M3337" i="1"/>
  <c r="AB3337" i="1" s="1"/>
  <c r="AB3340" i="1"/>
  <c r="M3349" i="1"/>
  <c r="AB3349" i="1" s="1"/>
  <c r="P3356" i="1"/>
  <c r="AB3455" i="1"/>
  <c r="AB3584" i="1"/>
  <c r="AB3421" i="1"/>
  <c r="AB3422" i="1"/>
  <c r="M3427" i="1"/>
  <c r="AB3427" i="1" s="1"/>
  <c r="Z3432" i="1"/>
  <c r="AB3432" i="1" s="1"/>
  <c r="AB3437" i="1"/>
  <c r="S3437" i="1"/>
  <c r="AB3438" i="1"/>
  <c r="M3443" i="1"/>
  <c r="AB3443" i="1" s="1"/>
  <c r="AB3480" i="1"/>
  <c r="AB3481" i="1"/>
  <c r="AB3488" i="1"/>
  <c r="AB3489" i="1"/>
  <c r="AB3497" i="1"/>
  <c r="M3507" i="1"/>
  <c r="AB3507" i="1" s="1"/>
  <c r="AB3512" i="1"/>
  <c r="M3515" i="1"/>
  <c r="AB3527" i="1"/>
  <c r="Z3532" i="1"/>
  <c r="AB3534" i="1"/>
  <c r="V3536" i="1"/>
  <c r="P3538" i="1"/>
  <c r="AB3541" i="1"/>
  <c r="AB3548" i="1"/>
  <c r="AB3562" i="1"/>
  <c r="S3569" i="1"/>
  <c r="AB3569" i="1" s="1"/>
  <c r="AB3576" i="1"/>
  <c r="M3579" i="1"/>
  <c r="AB3579" i="1" s="1"/>
  <c r="AB3591" i="1"/>
  <c r="Z3596" i="1"/>
  <c r="AB3598" i="1"/>
  <c r="V3600" i="1"/>
  <c r="AB3600" i="1" s="1"/>
  <c r="P3602" i="1"/>
  <c r="AB3605" i="1"/>
  <c r="AB3620" i="1"/>
  <c r="AB3626" i="1"/>
  <c r="S3633" i="1"/>
  <c r="AB3633" i="1" s="1"/>
  <c r="AB3640" i="1"/>
  <c r="M3643" i="1"/>
  <c r="AB3643" i="1" s="1"/>
  <c r="AB3655" i="1"/>
  <c r="Z3660" i="1"/>
  <c r="AB3660" i="1" s="1"/>
  <c r="AB3662" i="1"/>
  <c r="V3664" i="1"/>
  <c r="P3666" i="1"/>
  <c r="AB3669" i="1"/>
  <c r="S3697" i="1"/>
  <c r="AB3697" i="1" s="1"/>
  <c r="AB3704" i="1"/>
  <c r="AB3705" i="1"/>
  <c r="S3710" i="1"/>
  <c r="AB3833" i="1"/>
  <c r="AB3533" i="1"/>
  <c r="AB3540" i="1"/>
  <c r="AB3583" i="1"/>
  <c r="AB3597" i="1"/>
  <c r="AB3604" i="1"/>
  <c r="AB3625" i="1"/>
  <c r="AB3647" i="1"/>
  <c r="AB3661" i="1"/>
  <c r="AB3676" i="1"/>
  <c r="AB3689" i="1"/>
  <c r="AB3825" i="1"/>
  <c r="AB3889" i="1"/>
  <c r="S3405" i="1"/>
  <c r="AB3405" i="1" s="1"/>
  <c r="AB3417" i="1"/>
  <c r="S3417" i="1"/>
  <c r="AB3418" i="1"/>
  <c r="M3423" i="1"/>
  <c r="AB3423" i="1" s="1"/>
  <c r="Z3428" i="1"/>
  <c r="S3433" i="1"/>
  <c r="AB3433" i="1" s="1"/>
  <c r="AB3434" i="1"/>
  <c r="M3439" i="1"/>
  <c r="AB3439" i="1" s="1"/>
  <c r="Z3444" i="1"/>
  <c r="AB3446" i="1"/>
  <c r="Z3452" i="1"/>
  <c r="AB3454" i="1"/>
  <c r="Z3460" i="1"/>
  <c r="AB3462" i="1"/>
  <c r="Z3468" i="1"/>
  <c r="AB3470" i="1"/>
  <c r="Z3476" i="1"/>
  <c r="AB3478" i="1"/>
  <c r="Z3484" i="1"/>
  <c r="AB3486" i="1"/>
  <c r="Z3492" i="1"/>
  <c r="AB3494" i="1"/>
  <c r="Z3500" i="1"/>
  <c r="AB3502" i="1"/>
  <c r="Z3508" i="1"/>
  <c r="AB3510" i="1"/>
  <c r="Z3516" i="1"/>
  <c r="AB3518" i="1"/>
  <c r="V3520" i="1"/>
  <c r="AB3520" i="1" s="1"/>
  <c r="P3522" i="1"/>
  <c r="AB3522" i="1" s="1"/>
  <c r="AB3525" i="1"/>
  <c r="AB3532" i="1"/>
  <c r="AB3546" i="1"/>
  <c r="AB3553" i="1"/>
  <c r="S3553" i="1"/>
  <c r="AB3560" i="1"/>
  <c r="AB3561" i="1"/>
  <c r="M3563" i="1"/>
  <c r="AB3563" i="1" s="1"/>
  <c r="AB3575" i="1"/>
  <c r="Z3580" i="1"/>
  <c r="AB3580" i="1" s="1"/>
  <c r="AB3582" i="1"/>
  <c r="V3584" i="1"/>
  <c r="P3586" i="1"/>
  <c r="AB3596" i="1"/>
  <c r="AB3610" i="1"/>
  <c r="AB3617" i="1"/>
  <c r="S3617" i="1"/>
  <c r="AB3624" i="1"/>
  <c r="M3627" i="1"/>
  <c r="AB3627" i="1" s="1"/>
  <c r="AB3639" i="1"/>
  <c r="Z3644" i="1"/>
  <c r="AB3646" i="1"/>
  <c r="V3648" i="1"/>
  <c r="AB3648" i="1" s="1"/>
  <c r="P3650" i="1"/>
  <c r="AB3668" i="1"/>
  <c r="AB3674" i="1"/>
  <c r="S3681" i="1"/>
  <c r="AB3681" i="1" s="1"/>
  <c r="AB3703" i="1"/>
  <c r="AB3741" i="1"/>
  <c r="AB3817" i="1"/>
  <c r="AB3881" i="1"/>
  <c r="AB3406" i="1"/>
  <c r="AB3445" i="1"/>
  <c r="AB3453" i="1"/>
  <c r="AB3461" i="1"/>
  <c r="AB3469" i="1"/>
  <c r="AB3477" i="1"/>
  <c r="AB3485" i="1"/>
  <c r="AB3493" i="1"/>
  <c r="AB3501" i="1"/>
  <c r="AB3509" i="1"/>
  <c r="AB3517" i="1"/>
  <c r="AB3538" i="1"/>
  <c r="AB3602" i="1"/>
  <c r="AB3631" i="1"/>
  <c r="AB3645" i="1"/>
  <c r="AB3666" i="1"/>
  <c r="AB3680" i="1"/>
  <c r="AB3695" i="1"/>
  <c r="AB3809" i="1"/>
  <c r="AB3873" i="1"/>
  <c r="Z3408" i="1"/>
  <c r="AB3408" i="1" s="1"/>
  <c r="M3411" i="1"/>
  <c r="AB3411" i="1" s="1"/>
  <c r="S3413" i="1"/>
  <c r="AB3413" i="1" s="1"/>
  <c r="AB3414" i="1"/>
  <c r="M3419" i="1"/>
  <c r="Z3424" i="1"/>
  <c r="AB3424" i="1" s="1"/>
  <c r="S3429" i="1"/>
  <c r="AB3429" i="1" s="1"/>
  <c r="AB3430" i="1"/>
  <c r="M3435" i="1"/>
  <c r="AB3435" i="1" s="1"/>
  <c r="Z3440" i="1"/>
  <c r="AB3444" i="1"/>
  <c r="M3447" i="1"/>
  <c r="AB3447" i="1" s="1"/>
  <c r="AB3452" i="1"/>
  <c r="M3455" i="1"/>
  <c r="AB3460" i="1"/>
  <c r="M3463" i="1"/>
  <c r="AB3463" i="1" s="1"/>
  <c r="AB3468" i="1"/>
  <c r="M3471" i="1"/>
  <c r="AB3471" i="1" s="1"/>
  <c r="AB3476" i="1"/>
  <c r="M3479" i="1"/>
  <c r="AB3479" i="1" s="1"/>
  <c r="AB3484" i="1"/>
  <c r="M3487" i="1"/>
  <c r="AB3487" i="1" s="1"/>
  <c r="AB3492" i="1"/>
  <c r="M3495" i="1"/>
  <c r="AB3500" i="1"/>
  <c r="M3503" i="1"/>
  <c r="AB3508" i="1"/>
  <c r="M3511" i="1"/>
  <c r="AB3511" i="1" s="1"/>
  <c r="AB3516" i="1"/>
  <c r="M3519" i="1"/>
  <c r="AB3519" i="1" s="1"/>
  <c r="AB3530" i="1"/>
  <c r="S3537" i="1"/>
  <c r="AB3537" i="1" s="1"/>
  <c r="AB3544" i="1"/>
  <c r="M3547" i="1"/>
  <c r="AB3547" i="1" s="1"/>
  <c r="AB3559" i="1"/>
  <c r="Z3564" i="1"/>
  <c r="AB3566" i="1"/>
  <c r="V3568" i="1"/>
  <c r="AB3568" i="1" s="1"/>
  <c r="P3570" i="1"/>
  <c r="AB3573" i="1"/>
  <c r="AB3581" i="1"/>
  <c r="AB3594" i="1"/>
  <c r="AB3601" i="1"/>
  <c r="S3601" i="1"/>
  <c r="AB3608" i="1"/>
  <c r="M3611" i="1"/>
  <c r="AB3611" i="1" s="1"/>
  <c r="AB3623" i="1"/>
  <c r="Z3628" i="1"/>
  <c r="AB3628" i="1" s="1"/>
  <c r="AB3630" i="1"/>
  <c r="V3632" i="1"/>
  <c r="AB3632" i="1" s="1"/>
  <c r="P3634" i="1"/>
  <c r="AB3634" i="1" s="1"/>
  <c r="AB3637" i="1"/>
  <c r="AB3652" i="1"/>
  <c r="AB3658" i="1"/>
  <c r="AB3665" i="1"/>
  <c r="S3665" i="1"/>
  <c r="AB3672" i="1"/>
  <c r="M3675" i="1"/>
  <c r="AB3675" i="1" s="1"/>
  <c r="AB3687" i="1"/>
  <c r="Z3692" i="1"/>
  <c r="AB3692" i="1" s="1"/>
  <c r="V3696" i="1"/>
  <c r="AB3696" i="1" s="1"/>
  <c r="P3698" i="1"/>
  <c r="AB3698" i="1" s="1"/>
  <c r="AB3702" i="1"/>
  <c r="AB3865" i="1"/>
  <c r="AB3529" i="1"/>
  <c r="AB3536" i="1"/>
  <c r="AB3551" i="1"/>
  <c r="AB3565" i="1"/>
  <c r="AB3572" i="1"/>
  <c r="AB3586" i="1"/>
  <c r="AB3593" i="1"/>
  <c r="AB3615" i="1"/>
  <c r="AB3629" i="1"/>
  <c r="AB3644" i="1"/>
  <c r="AB3650" i="1"/>
  <c r="AB3657" i="1"/>
  <c r="AB3664" i="1"/>
  <c r="AB3679" i="1"/>
  <c r="Z3684" i="1"/>
  <c r="AB3684" i="1" s="1"/>
  <c r="V3688" i="1"/>
  <c r="AB3688" i="1" s="1"/>
  <c r="P3690" i="1"/>
  <c r="AB3690" i="1" s="1"/>
  <c r="AB3694" i="1"/>
  <c r="AB3701" i="1"/>
  <c r="Z3725" i="1"/>
  <c r="AB3857" i="1"/>
  <c r="AB3921" i="1"/>
  <c r="P3410" i="1"/>
  <c r="AB3410" i="1" s="1"/>
  <c r="V3412" i="1"/>
  <c r="AB3412" i="1" s="1"/>
  <c r="M3415" i="1"/>
  <c r="AB3415" i="1" s="1"/>
  <c r="Z3420" i="1"/>
  <c r="AB3420" i="1" s="1"/>
  <c r="S3425" i="1"/>
  <c r="AB3425" i="1" s="1"/>
  <c r="AB3426" i="1"/>
  <c r="M3431" i="1"/>
  <c r="AB3431" i="1" s="1"/>
  <c r="Z3436" i="1"/>
  <c r="AB3436" i="1" s="1"/>
  <c r="S3441" i="1"/>
  <c r="AB3441" i="1" s="1"/>
  <c r="AB3442" i="1"/>
  <c r="Z3448" i="1"/>
  <c r="AB3448" i="1" s="1"/>
  <c r="AB3450" i="1"/>
  <c r="Z3456" i="1"/>
  <c r="AB3456" i="1" s="1"/>
  <c r="AB3458" i="1"/>
  <c r="Z3464" i="1"/>
  <c r="AB3464" i="1" s="1"/>
  <c r="AB3466" i="1"/>
  <c r="Z3472" i="1"/>
  <c r="AB3472" i="1" s="1"/>
  <c r="AB3474" i="1"/>
  <c r="Z3480" i="1"/>
  <c r="AB3482" i="1"/>
  <c r="Z3488" i="1"/>
  <c r="AB3490" i="1"/>
  <c r="Z3496" i="1"/>
  <c r="AB3496" i="1" s="1"/>
  <c r="AB3498" i="1"/>
  <c r="Z3504" i="1"/>
  <c r="AB3504" i="1" s="1"/>
  <c r="AB3506" i="1"/>
  <c r="Z3512" i="1"/>
  <c r="AB3514" i="1"/>
  <c r="AB3521" i="1"/>
  <c r="S3521" i="1"/>
  <c r="AB3528" i="1"/>
  <c r="M3531" i="1"/>
  <c r="AB3531" i="1" s="1"/>
  <c r="AB3543" i="1"/>
  <c r="Z3548" i="1"/>
  <c r="AB3550" i="1"/>
  <c r="V3552" i="1"/>
  <c r="AB3552" i="1" s="1"/>
  <c r="P3554" i="1"/>
  <c r="AB3554" i="1" s="1"/>
  <c r="AB3564" i="1"/>
  <c r="AB3585" i="1"/>
  <c r="S3585" i="1"/>
  <c r="AB3592" i="1"/>
  <c r="M3595" i="1"/>
  <c r="AB3595" i="1" s="1"/>
  <c r="AB3607" i="1"/>
  <c r="Z3612" i="1"/>
  <c r="AB3612" i="1" s="1"/>
  <c r="AB3614" i="1"/>
  <c r="V3616" i="1"/>
  <c r="AB3616" i="1" s="1"/>
  <c r="P3618" i="1"/>
  <c r="AB3618" i="1" s="1"/>
  <c r="AB3621" i="1"/>
  <c r="AB3636" i="1"/>
  <c r="AB3642" i="1"/>
  <c r="AB3649" i="1"/>
  <c r="S3649" i="1"/>
  <c r="AB3656" i="1"/>
  <c r="M3659" i="1"/>
  <c r="AB3659" i="1" s="1"/>
  <c r="AB3671" i="1"/>
  <c r="Z3676" i="1"/>
  <c r="V3680" i="1"/>
  <c r="P3682" i="1"/>
  <c r="AB3682" i="1" s="1"/>
  <c r="AB3685" i="1"/>
  <c r="AB3686" i="1"/>
  <c r="AB3693" i="1"/>
  <c r="AB3700" i="1"/>
  <c r="M3708" i="1"/>
  <c r="AB3708" i="1" s="1"/>
  <c r="AB3727" i="1"/>
  <c r="S3738" i="1"/>
  <c r="P3747" i="1"/>
  <c r="AB3748" i="1"/>
  <c r="AB3753" i="1"/>
  <c r="AB3755" i="1"/>
  <c r="AB3785" i="1"/>
  <c r="AB3849" i="1"/>
  <c r="AB3913" i="1"/>
  <c r="AB3710" i="1"/>
  <c r="P3722" i="1"/>
  <c r="AB3722" i="1" s="1"/>
  <c r="Z3724" i="1"/>
  <c r="AB3724" i="1" s="1"/>
  <c r="P3726" i="1"/>
  <c r="M3731" i="1"/>
  <c r="AB3731" i="1" s="1"/>
  <c r="V3732" i="1"/>
  <c r="AB3732" i="1" s="1"/>
  <c r="M3735" i="1"/>
  <c r="AB3735" i="1" s="1"/>
  <c r="S3741" i="1"/>
  <c r="Z3744" i="1"/>
  <c r="AB3744" i="1" s="1"/>
  <c r="V3752" i="1"/>
  <c r="V3761" i="1"/>
  <c r="AB3761" i="1" s="1"/>
  <c r="V3769" i="1"/>
  <c r="AB3769" i="1" s="1"/>
  <c r="AB3773" i="1"/>
  <c r="AB3781" i="1"/>
  <c r="AB3789" i="1"/>
  <c r="AB3813" i="1"/>
  <c r="AB3821" i="1"/>
  <c r="AB3829" i="1"/>
  <c r="AB3837" i="1"/>
  <c r="AB3845" i="1"/>
  <c r="AB3853" i="1"/>
  <c r="AB3861" i="1"/>
  <c r="AB3869" i="1"/>
  <c r="AB3877" i="1"/>
  <c r="AB3885" i="1"/>
  <c r="AB3893" i="1"/>
  <c r="AB3901" i="1"/>
  <c r="AB3909" i="1"/>
  <c r="AB3917" i="1"/>
  <c r="AB4015" i="1"/>
  <c r="AB4047" i="1"/>
  <c r="AB4071" i="1"/>
  <c r="AB3706" i="1"/>
  <c r="V3716" i="1"/>
  <c r="AB3716" i="1" s="1"/>
  <c r="M3719" i="1"/>
  <c r="AB3719" i="1" s="1"/>
  <c r="S3725" i="1"/>
  <c r="AB3725" i="1" s="1"/>
  <c r="AB3726" i="1"/>
  <c r="Z3728" i="1"/>
  <c r="V3736" i="1"/>
  <c r="AB3736" i="1" s="1"/>
  <c r="S3745" i="1"/>
  <c r="AB3745" i="1" s="1"/>
  <c r="AB3794" i="1"/>
  <c r="AB3795" i="1"/>
  <c r="AB3798" i="1"/>
  <c r="AB3935" i="1"/>
  <c r="AB3937" i="1"/>
  <c r="P3714" i="1"/>
  <c r="AB3714" i="1" s="1"/>
  <c r="P3730" i="1"/>
  <c r="Z3732" i="1"/>
  <c r="P3734" i="1"/>
  <c r="M3739" i="1"/>
  <c r="AB3739" i="1" s="1"/>
  <c r="V3740" i="1"/>
  <c r="AB3740" i="1" s="1"/>
  <c r="M3743" i="1"/>
  <c r="AB3743" i="1" s="1"/>
  <c r="AB3746" i="1"/>
  <c r="S3749" i="1"/>
  <c r="AB3749" i="1" s="1"/>
  <c r="AB3750" i="1"/>
  <c r="Z3752" i="1"/>
  <c r="AB3775" i="1"/>
  <c r="AB3783" i="1"/>
  <c r="AB3804" i="1"/>
  <c r="AB3807" i="1"/>
  <c r="AB3815" i="1"/>
  <c r="AB3823" i="1"/>
  <c r="AB3831" i="1"/>
  <c r="AB3839" i="1"/>
  <c r="AB3847" i="1"/>
  <c r="AB3855" i="1"/>
  <c r="AB3863" i="1"/>
  <c r="AB3871" i="1"/>
  <c r="AB3879" i="1"/>
  <c r="AB3887" i="1"/>
  <c r="AB3895" i="1"/>
  <c r="AB3903" i="1"/>
  <c r="AB3923" i="1"/>
  <c r="AB3933" i="1"/>
  <c r="AB3957" i="1"/>
  <c r="Z3708" i="1"/>
  <c r="M3711" i="1"/>
  <c r="AB3711" i="1" s="1"/>
  <c r="S3713" i="1"/>
  <c r="AB3713" i="1" s="1"/>
  <c r="V3720" i="1"/>
  <c r="AB3720" i="1" s="1"/>
  <c r="S3729" i="1"/>
  <c r="AB3729" i="1" s="1"/>
  <c r="AB3752" i="1"/>
  <c r="P3754" i="1"/>
  <c r="AB3754" i="1" s="1"/>
  <c r="Z3756" i="1"/>
  <c r="AB3756" i="1" s="1"/>
  <c r="Z3757" i="1"/>
  <c r="AB3802" i="1"/>
  <c r="AB3803" i="1"/>
  <c r="AB3806" i="1"/>
  <c r="AB3730" i="1"/>
  <c r="AB3734" i="1"/>
  <c r="AB3758" i="1"/>
  <c r="AB3759" i="1"/>
  <c r="AB3760" i="1"/>
  <c r="AB3876" i="1"/>
  <c r="AB3884" i="1"/>
  <c r="AB3892" i="1"/>
  <c r="AB3900" i="1"/>
  <c r="AB3908" i="1"/>
  <c r="AB3916" i="1"/>
  <c r="AB3941" i="1"/>
  <c r="P3710" i="1"/>
  <c r="V3712" i="1"/>
  <c r="AB3712" i="1" s="1"/>
  <c r="P3738" i="1"/>
  <c r="AB3738" i="1" s="1"/>
  <c r="Z3740" i="1"/>
  <c r="P3742" i="1"/>
  <c r="AB3742" i="1" s="1"/>
  <c r="M3747" i="1"/>
  <c r="AB3747" i="1" s="1"/>
  <c r="V3748" i="1"/>
  <c r="M3751" i="1"/>
  <c r="AB3751" i="1" s="1"/>
  <c r="S3757" i="1"/>
  <c r="AB3757" i="1" s="1"/>
  <c r="AB3763" i="1"/>
  <c r="AB3768" i="1"/>
  <c r="AB3771" i="1"/>
  <c r="AB3778" i="1"/>
  <c r="AB3779" i="1"/>
  <c r="AB3786" i="1"/>
  <c r="AB3787" i="1"/>
  <c r="AB3790" i="1"/>
  <c r="AB3805" i="1"/>
  <c r="AB3810" i="1"/>
  <c r="AB3811" i="1"/>
  <c r="AB3818" i="1"/>
  <c r="AB3819" i="1"/>
  <c r="AB3826" i="1"/>
  <c r="AB3827" i="1"/>
  <c r="AB3834" i="1"/>
  <c r="AB3835" i="1"/>
  <c r="AB3842" i="1"/>
  <c r="AB3843" i="1"/>
  <c r="AB3850" i="1"/>
  <c r="AB3851" i="1"/>
  <c r="AB3858" i="1"/>
  <c r="AB3859" i="1"/>
  <c r="AB3866" i="1"/>
  <c r="AB3867" i="1"/>
  <c r="AB3874" i="1"/>
  <c r="AB3875" i="1"/>
  <c r="AB3882" i="1"/>
  <c r="AB3883" i="1"/>
  <c r="AB3890" i="1"/>
  <c r="AB3891" i="1"/>
  <c r="AB3898" i="1"/>
  <c r="AB3899" i="1"/>
  <c r="AB3902" i="1"/>
  <c r="AB3906" i="1"/>
  <c r="AB3907" i="1"/>
  <c r="AB3910" i="1"/>
  <c r="AB3914" i="1"/>
  <c r="AB3915" i="1"/>
  <c r="AB3918" i="1"/>
  <c r="AB3927" i="1"/>
  <c r="M3707" i="1"/>
  <c r="AB3707" i="1" s="1"/>
  <c r="S3709" i="1"/>
  <c r="AB3709" i="1" s="1"/>
  <c r="S3717" i="1"/>
  <c r="AB3718" i="1"/>
  <c r="Z3720" i="1"/>
  <c r="V3728" i="1"/>
  <c r="AB3728" i="1" s="1"/>
  <c r="S3737" i="1"/>
  <c r="Z3765" i="1"/>
  <c r="AB3765" i="1" s="1"/>
  <c r="AB3766" i="1"/>
  <c r="AB3767" i="1"/>
  <c r="AB3800" i="1"/>
  <c r="AB3931" i="1"/>
  <c r="AB3949" i="1"/>
  <c r="Z3922" i="1"/>
  <c r="AB3922" i="1" s="1"/>
  <c r="P3938" i="1"/>
  <c r="Z3938" i="1"/>
  <c r="AB3942" i="1"/>
  <c r="AB3944" i="1"/>
  <c r="M3947" i="1"/>
  <c r="AB3947" i="1" s="1"/>
  <c r="AB3966" i="1"/>
  <c r="AB3971" i="1"/>
  <c r="AB3977" i="1"/>
  <c r="AB3984" i="1"/>
  <c r="AB3988" i="1"/>
  <c r="AB3997" i="1"/>
  <c r="AB4003" i="1"/>
  <c r="AB4008" i="1"/>
  <c r="AB4018" i="1"/>
  <c r="AB4030" i="1"/>
  <c r="AB4041" i="1"/>
  <c r="AB4052" i="1"/>
  <c r="AB4059" i="1"/>
  <c r="AB4066" i="1"/>
  <c r="P4070" i="1"/>
  <c r="P4086" i="1"/>
  <c r="AB4088" i="1"/>
  <c r="AB4108" i="1"/>
  <c r="AB4112" i="1"/>
  <c r="AB3938" i="1"/>
  <c r="AB3964" i="1"/>
  <c r="AB3982" i="1"/>
  <c r="AB3987" i="1"/>
  <c r="AB4014" i="1"/>
  <c r="AB4025" i="1"/>
  <c r="AB4036" i="1"/>
  <c r="AB4045" i="1"/>
  <c r="AB4051" i="1"/>
  <c r="AB4070" i="1"/>
  <c r="AB4086" i="1"/>
  <c r="AB4107" i="1"/>
  <c r="AB3952" i="1"/>
  <c r="AB3958" i="1"/>
  <c r="AB3963" i="1"/>
  <c r="AB3969" i="1"/>
  <c r="AB3976" i="1"/>
  <c r="AB3986" i="1"/>
  <c r="AB4006" i="1"/>
  <c r="AB4017" i="1"/>
  <c r="AB4028" i="1"/>
  <c r="AB4037" i="1"/>
  <c r="AB4043" i="1"/>
  <c r="AB4048" i="1"/>
  <c r="AB4062" i="1"/>
  <c r="AB4065" i="1"/>
  <c r="AB4073" i="1"/>
  <c r="AB4078" i="1"/>
  <c r="AB4081" i="1"/>
  <c r="AB4094" i="1"/>
  <c r="AB4102" i="1"/>
  <c r="P3928" i="1"/>
  <c r="AB3928" i="1" s="1"/>
  <c r="M3939" i="1"/>
  <c r="AB3939" i="1" s="1"/>
  <c r="P3946" i="1"/>
  <c r="Z3946" i="1"/>
  <c r="AB3946" i="1" s="1"/>
  <c r="AB3950" i="1"/>
  <c r="AB3962" i="1"/>
  <c r="AB3980" i="1"/>
  <c r="AB3998" i="1"/>
  <c r="AB4009" i="1"/>
  <c r="AB4020" i="1"/>
  <c r="AB4029" i="1"/>
  <c r="AB4035" i="1"/>
  <c r="AB4040" i="1"/>
  <c r="AB4050" i="1"/>
  <c r="Z4056" i="1"/>
  <c r="AB4056" i="1" s="1"/>
  <c r="M4063" i="1"/>
  <c r="AB4063" i="1" s="1"/>
  <c r="AB4068" i="1"/>
  <c r="S4077" i="1"/>
  <c r="M4079" i="1"/>
  <c r="AB4079" i="1" s="1"/>
  <c r="AB4084" i="1"/>
  <c r="AB3924" i="1"/>
  <c r="AB3948" i="1"/>
  <c r="AB3956" i="1"/>
  <c r="AB3974" i="1"/>
  <c r="AB3979" i="1"/>
  <c r="AB3985" i="1"/>
  <c r="AB3990" i="1"/>
  <c r="AB4001" i="1"/>
  <c r="AB4012" i="1"/>
  <c r="AB4021" i="1"/>
  <c r="AB4027" i="1"/>
  <c r="AB4032" i="1"/>
  <c r="AB4042" i="1"/>
  <c r="AB4054" i="1"/>
  <c r="AB4057" i="1"/>
  <c r="AB4069" i="1"/>
  <c r="AB4076" i="1"/>
  <c r="AB4085" i="1"/>
  <c r="V3926" i="1"/>
  <c r="AB3926" i="1" s="1"/>
  <c r="AB3932" i="1"/>
  <c r="V3934" i="1"/>
  <c r="AB3934" i="1" s="1"/>
  <c r="V3936" i="1"/>
  <c r="AB3936" i="1" s="1"/>
  <c r="S3945" i="1"/>
  <c r="AB3945" i="1" s="1"/>
  <c r="AB3955" i="1"/>
  <c r="AB3961" i="1"/>
  <c r="AB3968" i="1"/>
  <c r="AB3978" i="1"/>
  <c r="AB3993" i="1"/>
  <c r="AB4004" i="1"/>
  <c r="AB4013" i="1"/>
  <c r="AB4019" i="1"/>
  <c r="AB4024" i="1"/>
  <c r="AB4046" i="1"/>
  <c r="M4055" i="1"/>
  <c r="AB4055" i="1" s="1"/>
  <c r="AB4060" i="1"/>
  <c r="AB4067" i="1"/>
  <c r="AB4077" i="1"/>
  <c r="AB4083" i="1"/>
  <c r="AB4095" i="1"/>
  <c r="S4095" i="1"/>
  <c r="AB4111" i="1"/>
  <c r="AB3954" i="1"/>
  <c r="AB4005" i="1"/>
  <c r="AB4011" i="1"/>
  <c r="AB4016" i="1"/>
  <c r="AB4026" i="1"/>
  <c r="AB4034" i="1"/>
  <c r="AB4038" i="1"/>
  <c r="AB4049" i="1"/>
  <c r="AB4061" i="1"/>
  <c r="AB4064" i="1"/>
  <c r="AB4072" i="1"/>
  <c r="AB4075" i="1"/>
  <c r="AB4080" i="1"/>
  <c r="AB4091" i="1"/>
  <c r="AB4092" i="1"/>
  <c r="AB4124" i="1"/>
  <c r="AB4093" i="1"/>
  <c r="S4096" i="1"/>
  <c r="AB4096" i="1" s="1"/>
  <c r="P4105" i="1"/>
  <c r="AB4105" i="1" s="1"/>
  <c r="AB4140" i="1"/>
  <c r="AB4172" i="1"/>
  <c r="AB4209" i="1"/>
  <c r="AB4212" i="1"/>
  <c r="AB4361" i="1"/>
  <c r="AB4104" i="1"/>
  <c r="AB4097" i="1"/>
  <c r="Z4099" i="1"/>
  <c r="AB4099" i="1" s="1"/>
  <c r="M4102" i="1"/>
  <c r="AB4110" i="1"/>
  <c r="AB4113" i="1"/>
  <c r="AB4136" i="1"/>
  <c r="AB4155" i="1"/>
  <c r="AB4167" i="1"/>
  <c r="AB4206" i="1"/>
  <c r="AB4109" i="1"/>
  <c r="AB4160" i="1"/>
  <c r="AB4175" i="1"/>
  <c r="P4101" i="1"/>
  <c r="V4103" i="1"/>
  <c r="AB4103" i="1" s="1"/>
  <c r="AB4130" i="1"/>
  <c r="AB4145" i="1"/>
  <c r="AB4153" i="1"/>
  <c r="AB4156" i="1"/>
  <c r="AB4185" i="1"/>
  <c r="AB4238" i="1"/>
  <c r="M4090" i="1"/>
  <c r="AB4090" i="1" s="1"/>
  <c r="AB4122" i="1"/>
  <c r="AB4161" i="1"/>
  <c r="AB4193" i="1"/>
  <c r="P4089" i="1"/>
  <c r="AB4089" i="1" s="1"/>
  <c r="AB4101" i="1"/>
  <c r="M4106" i="1"/>
  <c r="AB4106" i="1" s="1"/>
  <c r="V4107" i="1"/>
  <c r="AB4133" i="1"/>
  <c r="AB4138" i="1"/>
  <c r="AB4151" i="1"/>
  <c r="AB4171" i="1"/>
  <c r="AB4223" i="1"/>
  <c r="AB4230" i="1"/>
  <c r="AB4326" i="1"/>
  <c r="V4112" i="1"/>
  <c r="P4121" i="1"/>
  <c r="AB4121" i="1" s="1"/>
  <c r="V4127" i="1"/>
  <c r="AB4127" i="1" s="1"/>
  <c r="AB4134" i="1"/>
  <c r="P4137" i="1"/>
  <c r="AB4137" i="1" s="1"/>
  <c r="Z4137" i="1"/>
  <c r="V4143" i="1"/>
  <c r="AB4143" i="1" s="1"/>
  <c r="Z4152" i="1"/>
  <c r="AB4152" i="1" s="1"/>
  <c r="S4157" i="1"/>
  <c r="AB4157" i="1" s="1"/>
  <c r="Z4168" i="1"/>
  <c r="S4173" i="1"/>
  <c r="AB4173" i="1" s="1"/>
  <c r="Z4184" i="1"/>
  <c r="S4189" i="1"/>
  <c r="AB4189" i="1" s="1"/>
  <c r="Z4200" i="1"/>
  <c r="AB4200" i="1" s="1"/>
  <c r="S4205" i="1"/>
  <c r="AB4205" i="1" s="1"/>
  <c r="AB4236" i="1"/>
  <c r="AB4269" i="1"/>
  <c r="AB4298" i="1"/>
  <c r="AB4343" i="1"/>
  <c r="Z4115" i="1"/>
  <c r="AB4115" i="1" s="1"/>
  <c r="Z4123" i="1"/>
  <c r="AB4123" i="1" s="1"/>
  <c r="M4130" i="1"/>
  <c r="Z4139" i="1"/>
  <c r="AB4139" i="1" s="1"/>
  <c r="M4144" i="1"/>
  <c r="AB4144" i="1" s="1"/>
  <c r="P4150" i="1"/>
  <c r="AB4154" i="1"/>
  <c r="P4166" i="1"/>
  <c r="AB4170" i="1"/>
  <c r="P4182" i="1"/>
  <c r="AB4186" i="1"/>
  <c r="P4198" i="1"/>
  <c r="AB4202" i="1"/>
  <c r="P4214" i="1"/>
  <c r="AB4218" i="1"/>
  <c r="P4225" i="1"/>
  <c r="AB4237" i="1"/>
  <c r="AB4268" i="1"/>
  <c r="AB4286" i="1"/>
  <c r="AB4242" i="1"/>
  <c r="AB4267" i="1"/>
  <c r="AB4125" i="1"/>
  <c r="AB4141" i="1"/>
  <c r="AB4147" i="1"/>
  <c r="AB4150" i="1"/>
  <c r="AB4163" i="1"/>
  <c r="AB4166" i="1"/>
  <c r="AB4168" i="1"/>
  <c r="AB4179" i="1"/>
  <c r="AB4182" i="1"/>
  <c r="AB4184" i="1"/>
  <c r="AB4195" i="1"/>
  <c r="AB4198" i="1"/>
  <c r="AB4211" i="1"/>
  <c r="AB4214" i="1"/>
  <c r="AB4216" i="1"/>
  <c r="AB4254" i="1"/>
  <c r="AB4302" i="1"/>
  <c r="AB4341" i="1"/>
  <c r="AB4117" i="1"/>
  <c r="V4119" i="1"/>
  <c r="AB4119" i="1" s="1"/>
  <c r="AB4126" i="1"/>
  <c r="P4129" i="1"/>
  <c r="AB4129" i="1" s="1"/>
  <c r="V4135" i="1"/>
  <c r="AB4135" i="1" s="1"/>
  <c r="AB4142" i="1"/>
  <c r="S4149" i="1"/>
  <c r="AB4149" i="1" s="1"/>
  <c r="Z4160" i="1"/>
  <c r="S4165" i="1"/>
  <c r="AB4165" i="1" s="1"/>
  <c r="Z4176" i="1"/>
  <c r="AB4176" i="1" s="1"/>
  <c r="S4181" i="1"/>
  <c r="AB4181" i="1" s="1"/>
  <c r="Z4192" i="1"/>
  <c r="AB4192" i="1" s="1"/>
  <c r="S4197" i="1"/>
  <c r="AB4197" i="1" s="1"/>
  <c r="Z4208" i="1"/>
  <c r="AB4208" i="1" s="1"/>
  <c r="S4213" i="1"/>
  <c r="AB4213" i="1" s="1"/>
  <c r="Z4224" i="1"/>
  <c r="AB4224" i="1" s="1"/>
  <c r="AB4263" i="1"/>
  <c r="AB4266" i="1"/>
  <c r="AB4274" i="1"/>
  <c r="AB4311" i="1"/>
  <c r="AB4319" i="1"/>
  <c r="AB4146" i="1"/>
  <c r="AB4162" i="1"/>
  <c r="AB4178" i="1"/>
  <c r="AB4194" i="1"/>
  <c r="AB4210" i="1"/>
  <c r="P4222" i="1"/>
  <c r="AB4222" i="1" s="1"/>
  <c r="S4232" i="1"/>
  <c r="M4242" i="1"/>
  <c r="AB4255" i="1"/>
  <c r="AB4261" i="1"/>
  <c r="AB4271" i="1"/>
  <c r="V4271" i="1"/>
  <c r="P4114" i="1"/>
  <c r="AB4114" i="1" s="1"/>
  <c r="AB4118" i="1"/>
  <c r="S4128" i="1"/>
  <c r="AB4128" i="1" s="1"/>
  <c r="AB4131" i="1"/>
  <c r="V4148" i="1"/>
  <c r="AB4148" i="1" s="1"/>
  <c r="V4149" i="1"/>
  <c r="M4151" i="1"/>
  <c r="V4164" i="1"/>
  <c r="AB4164" i="1" s="1"/>
  <c r="M4167" i="1"/>
  <c r="V4180" i="1"/>
  <c r="AB4180" i="1" s="1"/>
  <c r="M4183" i="1"/>
  <c r="AB4183" i="1" s="1"/>
  <c r="V4196" i="1"/>
  <c r="AB4196" i="1" s="1"/>
  <c r="M4199" i="1"/>
  <c r="AB4199" i="1" s="1"/>
  <c r="V4212" i="1"/>
  <c r="M4215" i="1"/>
  <c r="AB4215" i="1" s="1"/>
  <c r="S4231" i="1"/>
  <c r="Z4307" i="1"/>
  <c r="AB4307" i="1" s="1"/>
  <c r="P4333" i="1"/>
  <c r="AB4338" i="1"/>
  <c r="P4345" i="1"/>
  <c r="AB4492" i="1"/>
  <c r="AB4251" i="1"/>
  <c r="AB4252" i="1"/>
  <c r="AB4296" i="1"/>
  <c r="AB4328" i="1"/>
  <c r="AB4339" i="1"/>
  <c r="AB4353" i="1"/>
  <c r="AB4407" i="1"/>
  <c r="AB4424" i="1"/>
  <c r="AB4253" i="1"/>
  <c r="AB4300" i="1"/>
  <c r="AB4301" i="1"/>
  <c r="AB4332" i="1"/>
  <c r="AB4333" i="1"/>
  <c r="AB4365" i="1"/>
  <c r="AB4435" i="1"/>
  <c r="Z4227" i="1"/>
  <c r="AB4227" i="1" s="1"/>
  <c r="M4232" i="1"/>
  <c r="AB4232" i="1" s="1"/>
  <c r="V4237" i="1"/>
  <c r="P4241" i="1"/>
  <c r="AB4241" i="1" s="1"/>
  <c r="Z4243" i="1"/>
  <c r="P4247" i="1"/>
  <c r="AB4247" i="1" s="1"/>
  <c r="S4248" i="1"/>
  <c r="AB4248" i="1" s="1"/>
  <c r="S4272" i="1"/>
  <c r="AB4273" i="1"/>
  <c r="M4274" i="1"/>
  <c r="AB4288" i="1"/>
  <c r="Z4291" i="1"/>
  <c r="V4295" i="1"/>
  <c r="AB4295" i="1" s="1"/>
  <c r="P4297" i="1"/>
  <c r="AB4297" i="1" s="1"/>
  <c r="S4312" i="1"/>
  <c r="AB4313" i="1"/>
  <c r="M4314" i="1"/>
  <c r="AB4314" i="1" s="1"/>
  <c r="P4317" i="1"/>
  <c r="AB4320" i="1"/>
  <c r="Z4323" i="1"/>
  <c r="V4327" i="1"/>
  <c r="AB4327" i="1" s="1"/>
  <c r="P4329" i="1"/>
  <c r="AB4329" i="1" s="1"/>
  <c r="S4344" i="1"/>
  <c r="AB4345" i="1"/>
  <c r="M4346" i="1"/>
  <c r="AB4346" i="1" s="1"/>
  <c r="P4349" i="1"/>
  <c r="AB4352" i="1"/>
  <c r="Z4355" i="1"/>
  <c r="V4359" i="1"/>
  <c r="V4366" i="1"/>
  <c r="AB4366" i="1" s="1"/>
  <c r="AB4368" i="1"/>
  <c r="S4378" i="1"/>
  <c r="AB4412" i="1"/>
  <c r="AB4430" i="1"/>
  <c r="S4445" i="1"/>
  <c r="AB4228" i="1"/>
  <c r="AB4243" i="1"/>
  <c r="AB4244" i="1"/>
  <c r="AB4249" i="1"/>
  <c r="AB4265" i="1"/>
  <c r="AB4280" i="1"/>
  <c r="AB4292" i="1"/>
  <c r="AB4293" i="1"/>
  <c r="AB4305" i="1"/>
  <c r="AB4324" i="1"/>
  <c r="AB4325" i="1"/>
  <c r="AB4337" i="1"/>
  <c r="AB4356" i="1"/>
  <c r="AB4357" i="1"/>
  <c r="AB4378" i="1"/>
  <c r="AB4392" i="1"/>
  <c r="AB4420" i="1"/>
  <c r="AB4470" i="1"/>
  <c r="P4232" i="1"/>
  <c r="Z4233" i="1"/>
  <c r="AB4233" i="1" s="1"/>
  <c r="Z4234" i="1"/>
  <c r="AB4234" i="1" s="1"/>
  <c r="AB4245" i="1"/>
  <c r="S4246" i="1"/>
  <c r="AB4246" i="1" s="1"/>
  <c r="V4253" i="1"/>
  <c r="P4257" i="1"/>
  <c r="AB4257" i="1" s="1"/>
  <c r="Z4259" i="1"/>
  <c r="AB4272" i="1"/>
  <c r="Z4275" i="1"/>
  <c r="AB4275" i="1" s="1"/>
  <c r="AB4284" i="1"/>
  <c r="AB4285" i="1"/>
  <c r="V4287" i="1"/>
  <c r="AB4287" i="1" s="1"/>
  <c r="P4289" i="1"/>
  <c r="AB4289" i="1" s="1"/>
  <c r="AB4291" i="1"/>
  <c r="S4304" i="1"/>
  <c r="AB4304" i="1" s="1"/>
  <c r="M4306" i="1"/>
  <c r="AB4306" i="1" s="1"/>
  <c r="P4309" i="1"/>
  <c r="AB4309" i="1" s="1"/>
  <c r="AB4312" i="1"/>
  <c r="Z4315" i="1"/>
  <c r="AB4315" i="1" s="1"/>
  <c r="V4319" i="1"/>
  <c r="P4321" i="1"/>
  <c r="AB4321" i="1" s="1"/>
  <c r="AB4323" i="1"/>
  <c r="S4336" i="1"/>
  <c r="AB4336" i="1" s="1"/>
  <c r="M4338" i="1"/>
  <c r="P4341" i="1"/>
  <c r="AB4344" i="1"/>
  <c r="Z4347" i="1"/>
  <c r="AB4347" i="1" s="1"/>
  <c r="V4351" i="1"/>
  <c r="AB4351" i="1" s="1"/>
  <c r="P4353" i="1"/>
  <c r="AB4355" i="1"/>
  <c r="AB4374" i="1"/>
  <c r="AB4396" i="1"/>
  <c r="Z4413" i="1"/>
  <c r="V4425" i="1"/>
  <c r="P4427" i="1"/>
  <c r="M4225" i="1"/>
  <c r="AB4225" i="1" s="1"/>
  <c r="M4226" i="1"/>
  <c r="AB4226" i="1" s="1"/>
  <c r="AB4229" i="1"/>
  <c r="P4231" i="1"/>
  <c r="AB4231" i="1" s="1"/>
  <c r="AB4235" i="1"/>
  <c r="Z4235" i="1"/>
  <c r="P4239" i="1"/>
  <c r="AB4239" i="1" s="1"/>
  <c r="S4240" i="1"/>
  <c r="AB4240" i="1" s="1"/>
  <c r="Z4257" i="1"/>
  <c r="AB4259" i="1"/>
  <c r="AB4260" i="1"/>
  <c r="AB4264" i="1"/>
  <c r="Z4267" i="1"/>
  <c r="AB4276" i="1"/>
  <c r="AB4277" i="1"/>
  <c r="V4279" i="1"/>
  <c r="AB4279" i="1" s="1"/>
  <c r="P4281" i="1"/>
  <c r="AB4281" i="1" s="1"/>
  <c r="AB4283" i="1"/>
  <c r="M4294" i="1"/>
  <c r="AB4294" i="1" s="1"/>
  <c r="Z4295" i="1"/>
  <c r="V4299" i="1"/>
  <c r="AB4299" i="1" s="1"/>
  <c r="AB4316" i="1"/>
  <c r="S4316" i="1"/>
  <c r="AB4317" i="1"/>
  <c r="M4326" i="1"/>
  <c r="Z4327" i="1"/>
  <c r="V4331" i="1"/>
  <c r="AB4331" i="1" s="1"/>
  <c r="AB4348" i="1"/>
  <c r="S4348" i="1"/>
  <c r="AB4349" i="1"/>
  <c r="M4358" i="1"/>
  <c r="AB4358" i="1" s="1"/>
  <c r="S4362" i="1"/>
  <c r="AB4362" i="1" s="1"/>
  <c r="P4371" i="1"/>
  <c r="AB4371" i="1" s="1"/>
  <c r="AB4377" i="1"/>
  <c r="V4361" i="1"/>
  <c r="S4372" i="1"/>
  <c r="AB4372" i="1" s="1"/>
  <c r="V4379" i="1"/>
  <c r="AB4379" i="1" s="1"/>
  <c r="M4380" i="1"/>
  <c r="M4388" i="1"/>
  <c r="S4393" i="1"/>
  <c r="M4395" i="1"/>
  <c r="AB4395" i="1" s="1"/>
  <c r="Z4397" i="1"/>
  <c r="AB4399" i="1"/>
  <c r="AB4401" i="1"/>
  <c r="Z4404" i="1"/>
  <c r="AB4404" i="1" s="1"/>
  <c r="V4409" i="1"/>
  <c r="AB4409" i="1" s="1"/>
  <c r="P4411" i="1"/>
  <c r="AB4411" i="1" s="1"/>
  <c r="AB4413" i="1"/>
  <c r="V4416" i="1"/>
  <c r="AB4416" i="1" s="1"/>
  <c r="AB4422" i="1"/>
  <c r="P4426" i="1"/>
  <c r="AB4426" i="1" s="1"/>
  <c r="S4457" i="1"/>
  <c r="Z4460" i="1"/>
  <c r="AB4462" i="1"/>
  <c r="S4465" i="1"/>
  <c r="S4476" i="1"/>
  <c r="AB4476" i="1" s="1"/>
  <c r="AB4486" i="1"/>
  <c r="AB4523" i="1"/>
  <c r="AB4367" i="1"/>
  <c r="AB4370" i="1"/>
  <c r="AB4391" i="1"/>
  <c r="AB4405" i="1"/>
  <c r="AB4414" i="1"/>
  <c r="AB4448" i="1"/>
  <c r="AB4457" i="1"/>
  <c r="AB4465" i="1"/>
  <c r="AB4471" i="1"/>
  <c r="AB4498" i="1"/>
  <c r="AB4359" i="1"/>
  <c r="M4364" i="1"/>
  <c r="AB4364" i="1" s="1"/>
  <c r="Z4381" i="1"/>
  <c r="AB4383" i="1"/>
  <c r="AB4385" i="1"/>
  <c r="Z4388" i="1"/>
  <c r="AB4388" i="1" s="1"/>
  <c r="V4393" i="1"/>
  <c r="AB4393" i="1" s="1"/>
  <c r="P4395" i="1"/>
  <c r="AB4397" i="1"/>
  <c r="V4400" i="1"/>
  <c r="AB4400" i="1" s="1"/>
  <c r="AB4406" i="1"/>
  <c r="P4410" i="1"/>
  <c r="AB4410" i="1" s="1"/>
  <c r="S4426" i="1"/>
  <c r="Z4431" i="1"/>
  <c r="S4456" i="1"/>
  <c r="AB4460" i="1"/>
  <c r="AB4504" i="1"/>
  <c r="AB4563" i="1"/>
  <c r="AB4389" i="1"/>
  <c r="AB4398" i="1"/>
  <c r="AB4450" i="1"/>
  <c r="AB4490" i="1"/>
  <c r="AB4502" i="1"/>
  <c r="S4360" i="1"/>
  <c r="AB4360" i="1" s="1"/>
  <c r="P4363" i="1"/>
  <c r="AB4363" i="1" s="1"/>
  <c r="V4369" i="1"/>
  <c r="AB4369" i="1" s="1"/>
  <c r="Z4375" i="1"/>
  <c r="AB4375" i="1" s="1"/>
  <c r="AB4381" i="1"/>
  <c r="V4384" i="1"/>
  <c r="AB4384" i="1" s="1"/>
  <c r="AB4390" i="1"/>
  <c r="P4394" i="1"/>
  <c r="AB4394" i="1" s="1"/>
  <c r="S4410" i="1"/>
  <c r="AB4418" i="1"/>
  <c r="M4420" i="1"/>
  <c r="S4425" i="1"/>
  <c r="M4427" i="1"/>
  <c r="Z4429" i="1"/>
  <c r="AB4429" i="1" s="1"/>
  <c r="S4436" i="1"/>
  <c r="Z4440" i="1"/>
  <c r="V4447" i="1"/>
  <c r="AB4447" i="1" s="1"/>
  <c r="M4451" i="1"/>
  <c r="AB4451" i="1" s="1"/>
  <c r="AB4456" i="1"/>
  <c r="AB4464" i="1"/>
  <c r="P4466" i="1"/>
  <c r="AB4466" i="1" s="1"/>
  <c r="AB4468" i="1"/>
  <c r="Z4363" i="1"/>
  <c r="P4373" i="1"/>
  <c r="AB4373" i="1" s="1"/>
  <c r="Z4373" i="1"/>
  <c r="S4380" i="1"/>
  <c r="AB4382" i="1"/>
  <c r="P4386" i="1"/>
  <c r="AB4386" i="1" s="1"/>
  <c r="S4402" i="1"/>
  <c r="AB4402" i="1" s="1"/>
  <c r="M4412" i="1"/>
  <c r="S4417" i="1"/>
  <c r="AB4417" i="1" s="1"/>
  <c r="M4419" i="1"/>
  <c r="AB4419" i="1" s="1"/>
  <c r="Z4421" i="1"/>
  <c r="AB4421" i="1" s="1"/>
  <c r="AB4423" i="1"/>
  <c r="AB4425" i="1"/>
  <c r="Z4428" i="1"/>
  <c r="AB4428" i="1" s="1"/>
  <c r="AB4436" i="1"/>
  <c r="AB4440" i="1"/>
  <c r="AB4442" i="1"/>
  <c r="M4443" i="1"/>
  <c r="AB4443" i="1" s="1"/>
  <c r="Z4444" i="1"/>
  <c r="AB4444" i="1" s="1"/>
  <c r="AB4481" i="1"/>
  <c r="P4433" i="1"/>
  <c r="AB4433" i="1" s="1"/>
  <c r="V4435" i="1"/>
  <c r="AB4461" i="1"/>
  <c r="V4483" i="1"/>
  <c r="AB4483" i="1" s="1"/>
  <c r="Z4487" i="1"/>
  <c r="AB4501" i="1"/>
  <c r="AB4512" i="1"/>
  <c r="AB4519" i="1"/>
  <c r="AB4529" i="1"/>
  <c r="S4432" i="1"/>
  <c r="AB4432" i="1" s="1"/>
  <c r="AB4445" i="1"/>
  <c r="Z4447" i="1"/>
  <c r="P4449" i="1"/>
  <c r="AB4449" i="1" s="1"/>
  <c r="M4454" i="1"/>
  <c r="AB4454" i="1" s="1"/>
  <c r="V4455" i="1"/>
  <c r="AB4455" i="1" s="1"/>
  <c r="M4458" i="1"/>
  <c r="AB4458" i="1" s="1"/>
  <c r="S4464" i="1"/>
  <c r="P4469" i="1"/>
  <c r="M4478" i="1"/>
  <c r="AB4478" i="1" s="1"/>
  <c r="V4479" i="1"/>
  <c r="AB4479" i="1" s="1"/>
  <c r="P4485" i="1"/>
  <c r="AB4485" i="1" s="1"/>
  <c r="S4488" i="1"/>
  <c r="AB4489" i="1"/>
  <c r="S4500" i="1"/>
  <c r="AB4500" i="1" s="1"/>
  <c r="AB4520" i="1"/>
  <c r="AB4527" i="1"/>
  <c r="P4531" i="1"/>
  <c r="AB4531" i="1" s="1"/>
  <c r="V4431" i="1"/>
  <c r="AB4431" i="1" s="1"/>
  <c r="Z4435" i="1"/>
  <c r="M4438" i="1"/>
  <c r="AB4438" i="1" s="1"/>
  <c r="AB4469" i="1"/>
  <c r="AB4488" i="1"/>
  <c r="S4496" i="1"/>
  <c r="AB4496" i="1" s="1"/>
  <c r="AB4497" i="1"/>
  <c r="M4510" i="1"/>
  <c r="AB4510" i="1" s="1"/>
  <c r="AB4516" i="1"/>
  <c r="S4516" i="1"/>
  <c r="AB4517" i="1"/>
  <c r="AB4532" i="1"/>
  <c r="V4533" i="1"/>
  <c r="AB4533" i="1" s="1"/>
  <c r="AB4538" i="1"/>
  <c r="P4540" i="1"/>
  <c r="AB4441" i="1"/>
  <c r="AB4452" i="1"/>
  <c r="S4472" i="1"/>
  <c r="AB4472" i="1" s="1"/>
  <c r="Z4479" i="1"/>
  <c r="AB4495" i="1"/>
  <c r="AB4506" i="1"/>
  <c r="AB4524" i="1"/>
  <c r="AB4525" i="1"/>
  <c r="AB4635" i="1"/>
  <c r="P4437" i="1"/>
  <c r="AB4437" i="1" s="1"/>
  <c r="V4439" i="1"/>
  <c r="AB4439" i="1" s="1"/>
  <c r="Z4443" i="1"/>
  <c r="M4446" i="1"/>
  <c r="AB4446" i="1" s="1"/>
  <c r="S4452" i="1"/>
  <c r="AB4453" i="1"/>
  <c r="Z4459" i="1"/>
  <c r="AB4459" i="1" s="1"/>
  <c r="V4467" i="1"/>
  <c r="AB4467" i="1" s="1"/>
  <c r="AB4473" i="1"/>
  <c r="AB4477" i="1"/>
  <c r="S4480" i="1"/>
  <c r="AB4480" i="1" s="1"/>
  <c r="S4484" i="1"/>
  <c r="AB4484" i="1" s="1"/>
  <c r="V4487" i="1"/>
  <c r="AB4487" i="1" s="1"/>
  <c r="Z4491" i="1"/>
  <c r="AB4491" i="1" s="1"/>
  <c r="M4498" i="1"/>
  <c r="P4501" i="1"/>
  <c r="AB4505" i="1"/>
  <c r="V4507" i="1"/>
  <c r="AB4507" i="1" s="1"/>
  <c r="Z4511" i="1"/>
  <c r="AB4511" i="1" s="1"/>
  <c r="AB4514" i="1"/>
  <c r="M4526" i="1"/>
  <c r="AB4526" i="1" s="1"/>
  <c r="AB4577" i="1"/>
  <c r="AB4583" i="1"/>
  <c r="AB4593" i="1"/>
  <c r="P4509" i="1"/>
  <c r="AB4509" i="1" s="1"/>
  <c r="AB4513" i="1"/>
  <c r="V4515" i="1"/>
  <c r="AB4515" i="1" s="1"/>
  <c r="Z4519" i="1"/>
  <c r="AB4522" i="1"/>
  <c r="AB4541" i="1"/>
  <c r="AB4549" i="1"/>
  <c r="M4548" i="1"/>
  <c r="AB4562" i="1"/>
  <c r="M4564" i="1"/>
  <c r="AB4578" i="1"/>
  <c r="M4580" i="1"/>
  <c r="P4586" i="1"/>
  <c r="V4592" i="1"/>
  <c r="Z4605" i="1"/>
  <c r="AB4605" i="1" s="1"/>
  <c r="AB4607" i="1"/>
  <c r="AB4629" i="1"/>
  <c r="Z4637" i="1"/>
  <c r="AB4639" i="1"/>
  <c r="AB4663" i="1"/>
  <c r="AB4682" i="1"/>
  <c r="AB4536" i="1"/>
  <c r="P4538" i="1"/>
  <c r="AB4542" i="1"/>
  <c r="Z4542" i="1"/>
  <c r="P4548" i="1"/>
  <c r="Z4548" i="1"/>
  <c r="AB4550" i="1"/>
  <c r="AB4551" i="1"/>
  <c r="M4557" i="1"/>
  <c r="AB4557" i="1" s="1"/>
  <c r="V4560" i="1"/>
  <c r="AB4560" i="1" s="1"/>
  <c r="P4564" i="1"/>
  <c r="Z4564" i="1"/>
  <c r="AB4566" i="1"/>
  <c r="AB4567" i="1"/>
  <c r="M4573" i="1"/>
  <c r="AB4573" i="1" s="1"/>
  <c r="V4576" i="1"/>
  <c r="P4580" i="1"/>
  <c r="Z4580" i="1"/>
  <c r="S4585" i="1"/>
  <c r="AB4585" i="1" s="1"/>
  <c r="S4586" i="1"/>
  <c r="AB4610" i="1"/>
  <c r="Z4613" i="1"/>
  <c r="AB4613" i="1" s="1"/>
  <c r="AB4614" i="1"/>
  <c r="AB4615" i="1"/>
  <c r="AB4616" i="1"/>
  <c r="AB4637" i="1"/>
  <c r="AB4642" i="1"/>
  <c r="AB4656" i="1"/>
  <c r="AB4659" i="1"/>
  <c r="AB4662" i="1"/>
  <c r="AB4676" i="1"/>
  <c r="AB4679" i="1"/>
  <c r="AB4685" i="1"/>
  <c r="AB4795" i="1"/>
  <c r="Z4532" i="1"/>
  <c r="S4539" i="1"/>
  <c r="AB4543" i="1"/>
  <c r="P4547" i="1"/>
  <c r="AB4547" i="1" s="1"/>
  <c r="S4553" i="1"/>
  <c r="AB4553" i="1" s="1"/>
  <c r="S4554" i="1"/>
  <c r="P4563" i="1"/>
  <c r="S4569" i="1"/>
  <c r="AB4569" i="1" s="1"/>
  <c r="S4570" i="1"/>
  <c r="AB4581" i="1"/>
  <c r="AB4586" i="1"/>
  <c r="V4609" i="1"/>
  <c r="AB4609" i="1" s="1"/>
  <c r="AB4611" i="1"/>
  <c r="S4618" i="1"/>
  <c r="M4620" i="1"/>
  <c r="AB4620" i="1" s="1"/>
  <c r="P4635" i="1"/>
  <c r="V4641" i="1"/>
  <c r="AB4641" i="1" s="1"/>
  <c r="AB4643" i="1"/>
  <c r="Z4645" i="1"/>
  <c r="AB4646" i="1"/>
  <c r="AB4647" i="1"/>
  <c r="AB4648" i="1"/>
  <c r="AB4652" i="1"/>
  <c r="AB4655" i="1"/>
  <c r="AB4661" i="1"/>
  <c r="AB4674" i="1"/>
  <c r="AB4743" i="1"/>
  <c r="Z4533" i="1"/>
  <c r="S4537" i="1"/>
  <c r="AB4537" i="1" s="1"/>
  <c r="S4538" i="1"/>
  <c r="AB4554" i="1"/>
  <c r="M4556" i="1"/>
  <c r="AB4570" i="1"/>
  <c r="M4572" i="1"/>
  <c r="V4585" i="1"/>
  <c r="M4587" i="1"/>
  <c r="Z4589" i="1"/>
  <c r="AB4589" i="1" s="1"/>
  <c r="AB4590" i="1"/>
  <c r="AB4591" i="1"/>
  <c r="AB4592" i="1"/>
  <c r="AB4618" i="1"/>
  <c r="Z4621" i="1"/>
  <c r="AB4622" i="1"/>
  <c r="AB4623" i="1"/>
  <c r="AB4624" i="1"/>
  <c r="AB4650" i="1"/>
  <c r="AB4672" i="1"/>
  <c r="AB4675" i="1"/>
  <c r="AB4678" i="1"/>
  <c r="AB4692" i="1"/>
  <c r="AB4544" i="1"/>
  <c r="AB4619" i="1"/>
  <c r="AB4645" i="1"/>
  <c r="AB4651" i="1"/>
  <c r="AB4654" i="1"/>
  <c r="AB4668" i="1"/>
  <c r="AB4671" i="1"/>
  <c r="AB4677" i="1"/>
  <c r="AB4690" i="1"/>
  <c r="AB4712" i="1"/>
  <c r="M4531" i="1"/>
  <c r="AB4534" i="1"/>
  <c r="V4536" i="1"/>
  <c r="V4537" i="1"/>
  <c r="V4538" i="1"/>
  <c r="M4540" i="1"/>
  <c r="AB4540" i="1" s="1"/>
  <c r="M4549" i="1"/>
  <c r="V4552" i="1"/>
  <c r="AB4552" i="1" s="1"/>
  <c r="P4556" i="1"/>
  <c r="Z4556" i="1"/>
  <c r="AB4558" i="1"/>
  <c r="AB4559" i="1"/>
  <c r="M4565" i="1"/>
  <c r="AB4565" i="1" s="1"/>
  <c r="V4568" i="1"/>
  <c r="AB4568" i="1" s="1"/>
  <c r="P4572" i="1"/>
  <c r="Z4572" i="1"/>
  <c r="AB4574" i="1"/>
  <c r="AB4575" i="1"/>
  <c r="AB4576" i="1"/>
  <c r="P4587" i="1"/>
  <c r="AB4594" i="1"/>
  <c r="Z4597" i="1"/>
  <c r="AB4597" i="1" s="1"/>
  <c r="AB4598" i="1"/>
  <c r="AB4599" i="1"/>
  <c r="AB4600" i="1"/>
  <c r="AB4621" i="1"/>
  <c r="AB4626" i="1"/>
  <c r="Z4629" i="1"/>
  <c r="AB4630" i="1"/>
  <c r="AB4631" i="1"/>
  <c r="AB4632" i="1"/>
  <c r="V4649" i="1"/>
  <c r="AB4649" i="1" s="1"/>
  <c r="AB4653" i="1"/>
  <c r="AB4666" i="1"/>
  <c r="AB4670" i="1"/>
  <c r="AB4688" i="1"/>
  <c r="AB4691" i="1"/>
  <c r="AB4694" i="1"/>
  <c r="AB4697" i="1"/>
  <c r="AB4702" i="1"/>
  <c r="P4530" i="1"/>
  <c r="AB4530" i="1" s="1"/>
  <c r="M4532" i="1"/>
  <c r="M4539" i="1"/>
  <c r="AB4539" i="1" s="1"/>
  <c r="S4545" i="1"/>
  <c r="AB4545" i="1" s="1"/>
  <c r="S4546" i="1"/>
  <c r="AB4546" i="1" s="1"/>
  <c r="P4555" i="1"/>
  <c r="AB4555" i="1" s="1"/>
  <c r="S4561" i="1"/>
  <c r="AB4561" i="1" s="1"/>
  <c r="S4562" i="1"/>
  <c r="P4571" i="1"/>
  <c r="AB4571" i="1" s="1"/>
  <c r="S4577" i="1"/>
  <c r="S4578" i="1"/>
  <c r="V4593" i="1"/>
  <c r="AB4595" i="1"/>
  <c r="S4602" i="1"/>
  <c r="AB4602" i="1" s="1"/>
  <c r="M4604" i="1"/>
  <c r="AB4604" i="1" s="1"/>
  <c r="P4619" i="1"/>
  <c r="V4625" i="1"/>
  <c r="AB4625" i="1" s="1"/>
  <c r="AB4627" i="1"/>
  <c r="S4634" i="1"/>
  <c r="AB4634" i="1" s="1"/>
  <c r="M4636" i="1"/>
  <c r="AB4636" i="1" s="1"/>
  <c r="AB4667" i="1"/>
  <c r="AB4684" i="1"/>
  <c r="AB4687" i="1"/>
  <c r="AB4728" i="1"/>
  <c r="AB4735" i="1"/>
  <c r="V4710" i="1"/>
  <c r="Z4713" i="1"/>
  <c r="AB4713" i="1" s="1"/>
  <c r="Z4714" i="1"/>
  <c r="AB4714" i="1" s="1"/>
  <c r="AB4715" i="1"/>
  <c r="Z4729" i="1"/>
  <c r="AB4730" i="1"/>
  <c r="V4733" i="1"/>
  <c r="AB4769" i="1"/>
  <c r="AB4785" i="1"/>
  <c r="AB4701" i="1"/>
  <c r="AB4717" i="1"/>
  <c r="AB4723" i="1"/>
  <c r="AB4739" i="1"/>
  <c r="AB4821" i="1"/>
  <c r="AB4726" i="1"/>
  <c r="AB4742" i="1"/>
  <c r="AB4745" i="1"/>
  <c r="P4695" i="1"/>
  <c r="AB4695" i="1" s="1"/>
  <c r="P4696" i="1"/>
  <c r="AB4696" i="1" s="1"/>
  <c r="V4702" i="1"/>
  <c r="Z4705" i="1"/>
  <c r="AB4705" i="1" s="1"/>
  <c r="Z4706" i="1"/>
  <c r="AB4707" i="1"/>
  <c r="V4718" i="1"/>
  <c r="AB4718" i="1" s="1"/>
  <c r="AB4722" i="1"/>
  <c r="V4725" i="1"/>
  <c r="AB4725" i="1" s="1"/>
  <c r="Z4737" i="1"/>
  <c r="AB4737" i="1" s="1"/>
  <c r="AB4738" i="1"/>
  <c r="V4741" i="1"/>
  <c r="AB4741" i="1" s="1"/>
  <c r="AB4748" i="1"/>
  <c r="AB4749" i="1"/>
  <c r="AB4752" i="1"/>
  <c r="AB4706" i="1"/>
  <c r="AB4708" i="1"/>
  <c r="AB4732" i="1"/>
  <c r="AB4733" i="1"/>
  <c r="AB4698" i="1"/>
  <c r="Z4698" i="1"/>
  <c r="AB4709" i="1"/>
  <c r="S4710" i="1"/>
  <c r="AB4710" i="1" s="1"/>
  <c r="M4729" i="1"/>
  <c r="AB4729" i="1" s="1"/>
  <c r="AB4731" i="1"/>
  <c r="AB4756" i="1"/>
  <c r="AB4757" i="1"/>
  <c r="AB4699" i="1"/>
  <c r="AB4744" i="1"/>
  <c r="AB4746" i="1"/>
  <c r="P4762" i="1"/>
  <c r="M4767" i="1"/>
  <c r="AB4767" i="1" s="1"/>
  <c r="V4768" i="1"/>
  <c r="AB4768" i="1" s="1"/>
  <c r="P4771" i="1"/>
  <c r="Z4772" i="1"/>
  <c r="AB4783" i="1"/>
  <c r="AB4786" i="1"/>
  <c r="M4787" i="1"/>
  <c r="AB4798" i="1"/>
  <c r="AB4817" i="1"/>
  <c r="AB4834" i="1"/>
  <c r="AB4750" i="1"/>
  <c r="AB4762" i="1"/>
  <c r="P4766" i="1"/>
  <c r="P4770" i="1"/>
  <c r="AB4773" i="1"/>
  <c r="AB4774" i="1"/>
  <c r="S4777" i="1"/>
  <c r="AB4777" i="1" s="1"/>
  <c r="M4780" i="1"/>
  <c r="AB4780" i="1" s="1"/>
  <c r="V4784" i="1"/>
  <c r="AB4784" i="1" s="1"/>
  <c r="P4787" i="1"/>
  <c r="Z4788" i="1"/>
  <c r="AB4788" i="1" s="1"/>
  <c r="AB4797" i="1"/>
  <c r="P4803" i="1"/>
  <c r="AB4803" i="1" s="1"/>
  <c r="AB4808" i="1"/>
  <c r="V4809" i="1"/>
  <c r="AB4809" i="1" s="1"/>
  <c r="AB4835" i="1"/>
  <c r="P4758" i="1"/>
  <c r="AB4758" i="1" s="1"/>
  <c r="V4760" i="1"/>
  <c r="AB4765" i="1"/>
  <c r="AB4775" i="1"/>
  <c r="AB4778" i="1"/>
  <c r="M4779" i="1"/>
  <c r="Z4789" i="1"/>
  <c r="AB4791" i="1"/>
  <c r="V4793" i="1"/>
  <c r="AB4793" i="1" s="1"/>
  <c r="P4795" i="1"/>
  <c r="AB4800" i="1"/>
  <c r="V4801" i="1"/>
  <c r="AB4801" i="1" s="1"/>
  <c r="AB4815" i="1"/>
  <c r="AB4826" i="1"/>
  <c r="AB4766" i="1"/>
  <c r="AB4789" i="1"/>
  <c r="AB4790" i="1"/>
  <c r="AB4824" i="1"/>
  <c r="M4763" i="1"/>
  <c r="AB4763" i="1" s="1"/>
  <c r="S4769" i="1"/>
  <c r="M4772" i="1"/>
  <c r="AB4772" i="1" s="1"/>
  <c r="V4776" i="1"/>
  <c r="AB4776" i="1" s="1"/>
  <c r="P4779" i="1"/>
  <c r="Z4780" i="1"/>
  <c r="P4794" i="1"/>
  <c r="AB4794" i="1" s="1"/>
  <c r="M4804" i="1"/>
  <c r="AB4804" i="1" s="1"/>
  <c r="AB4807" i="1"/>
  <c r="S4810" i="1"/>
  <c r="P4754" i="1"/>
  <c r="AB4754" i="1" s="1"/>
  <c r="V4756" i="1"/>
  <c r="Z4760" i="1"/>
  <c r="V4764" i="1"/>
  <c r="AB4764" i="1" s="1"/>
  <c r="AB4770" i="1"/>
  <c r="M4771" i="1"/>
  <c r="AB4771" i="1" s="1"/>
  <c r="M4796" i="1"/>
  <c r="AB4796" i="1" s="1"/>
  <c r="AB4799" i="1"/>
  <c r="S4802" i="1"/>
  <c r="AB4802" i="1" s="1"/>
  <c r="Z4805" i="1"/>
  <c r="AB4805" i="1" s="1"/>
  <c r="AB4781" i="1"/>
  <c r="AB4782" i="1"/>
  <c r="AB4806" i="1"/>
  <c r="AB4810" i="1"/>
  <c r="AB4811" i="1"/>
  <c r="AB4820" i="1"/>
  <c r="AB4861" i="1"/>
  <c r="AB4865" i="1"/>
  <c r="M4830" i="1"/>
  <c r="S4836" i="1"/>
  <c r="AB4836" i="1" s="1"/>
  <c r="V4843" i="1"/>
  <c r="V4853" i="1"/>
  <c r="P4860" i="1"/>
  <c r="S4862" i="1"/>
  <c r="AB4869" i="1"/>
  <c r="AB4885" i="1"/>
  <c r="AB4889" i="1"/>
  <c r="M4896" i="1"/>
  <c r="AB4896" i="1" s="1"/>
  <c r="AB4825" i="1"/>
  <c r="M4829" i="1"/>
  <c r="AB4829" i="1" s="1"/>
  <c r="M4838" i="1"/>
  <c r="AB4838" i="1" s="1"/>
  <c r="V4842" i="1"/>
  <c r="AB4850" i="1"/>
  <c r="AB4868" i="1"/>
  <c r="AB4883" i="1"/>
  <c r="AB4908" i="1"/>
  <c r="S4812" i="1"/>
  <c r="AB4812" i="1" s="1"/>
  <c r="Z4814" i="1"/>
  <c r="P4820" i="1"/>
  <c r="P4821" i="1"/>
  <c r="P4830" i="1"/>
  <c r="AB4830" i="1" s="1"/>
  <c r="AB4847" i="1"/>
  <c r="Z4865" i="1"/>
  <c r="AB4846" i="1"/>
  <c r="AB4854" i="1"/>
  <c r="AB4860" i="1"/>
  <c r="AB4875" i="1"/>
  <c r="AB4877" i="1"/>
  <c r="AB4918" i="1"/>
  <c r="AB4930" i="1"/>
  <c r="AB4832" i="1"/>
  <c r="AB4840" i="1"/>
  <c r="AB4853" i="1"/>
  <c r="AB4856" i="1"/>
  <c r="AB4884" i="1"/>
  <c r="AB4886" i="1"/>
  <c r="AB4816" i="1"/>
  <c r="V4818" i="1"/>
  <c r="AB4818" i="1" s="1"/>
  <c r="Z4823" i="1"/>
  <c r="AB4823" i="1" s="1"/>
  <c r="S4829" i="1"/>
  <c r="AB4833" i="1"/>
  <c r="P4837" i="1"/>
  <c r="AB4837" i="1" s="1"/>
  <c r="AB4839" i="1"/>
  <c r="AB4841" i="1"/>
  <c r="M4848" i="1"/>
  <c r="AB4848" i="1" s="1"/>
  <c r="S4851" i="1"/>
  <c r="AB4851" i="1" s="1"/>
  <c r="AB4864" i="1"/>
  <c r="AB4910" i="1"/>
  <c r="M4813" i="1"/>
  <c r="AB4813" i="1" s="1"/>
  <c r="M4814" i="1"/>
  <c r="AB4814" i="1" s="1"/>
  <c r="V4819" i="1"/>
  <c r="AB4819" i="1" s="1"/>
  <c r="S4827" i="1"/>
  <c r="AB4827" i="1" s="1"/>
  <c r="S4828" i="1"/>
  <c r="AB4828" i="1" s="1"/>
  <c r="P4836" i="1"/>
  <c r="AB4842" i="1"/>
  <c r="S4843" i="1"/>
  <c r="AB4843" i="1" s="1"/>
  <c r="Z4849" i="1"/>
  <c r="P4858" i="1"/>
  <c r="AB4858" i="1" s="1"/>
  <c r="AB4876" i="1"/>
  <c r="AB4888" i="1"/>
  <c r="AB4874" i="1"/>
  <c r="AB4879" i="1"/>
  <c r="AB4902" i="1"/>
  <c r="AB4932" i="1"/>
  <c r="AB4965" i="1"/>
  <c r="AB4855" i="1"/>
  <c r="AB4862" i="1"/>
  <c r="P4867" i="1"/>
  <c r="AB4867" i="1" s="1"/>
  <c r="V4872" i="1"/>
  <c r="AB4872" i="1" s="1"/>
  <c r="V4873" i="1"/>
  <c r="AB4873" i="1" s="1"/>
  <c r="AB4903" i="1"/>
  <c r="AB4913" i="1"/>
  <c r="V4915" i="1"/>
  <c r="AB4915" i="1" s="1"/>
  <c r="V4920" i="1"/>
  <c r="AB4948" i="1"/>
  <c r="AB4955" i="1"/>
  <c r="AB4968" i="1"/>
  <c r="Z4845" i="1"/>
  <c r="AB4845" i="1" s="1"/>
  <c r="AB4882" i="1"/>
  <c r="AB4887" i="1"/>
  <c r="P4890" i="1"/>
  <c r="Z4892" i="1"/>
  <c r="AB4892" i="1" s="1"/>
  <c r="Z4893" i="1"/>
  <c r="AB4893" i="1" s="1"/>
  <c r="M4899" i="1"/>
  <c r="AB4899" i="1" s="1"/>
  <c r="M4900" i="1"/>
  <c r="AB4900" i="1" s="1"/>
  <c r="S4905" i="1"/>
  <c r="AB4905" i="1" s="1"/>
  <c r="P4909" i="1"/>
  <c r="M4914" i="1"/>
  <c r="AB4914" i="1" s="1"/>
  <c r="AB4941" i="1"/>
  <c r="AB4958" i="1"/>
  <c r="AB4974" i="1"/>
  <c r="S4865" i="1"/>
  <c r="S4866" i="1"/>
  <c r="AB4870" i="1"/>
  <c r="P4875" i="1"/>
  <c r="V4880" i="1"/>
  <c r="AB4880" i="1" s="1"/>
  <c r="V4881" i="1"/>
  <c r="AB4881" i="1" s="1"/>
  <c r="AB4912" i="1"/>
  <c r="AB4934" i="1"/>
  <c r="AB4935" i="1"/>
  <c r="AB4944" i="1"/>
  <c r="AB4973" i="1"/>
  <c r="AB4866" i="1"/>
  <c r="AB4871" i="1"/>
  <c r="AB4894" i="1"/>
  <c r="AB4916" i="1"/>
  <c r="AB4933" i="1"/>
  <c r="AB4953" i="1"/>
  <c r="AB4954" i="1"/>
  <c r="AB4963" i="1"/>
  <c r="M4844" i="1"/>
  <c r="AB4844" i="1" s="1"/>
  <c r="V4849" i="1"/>
  <c r="AB4849" i="1" s="1"/>
  <c r="S4857" i="1"/>
  <c r="AB4857" i="1" s="1"/>
  <c r="S4858" i="1"/>
  <c r="Z4860" i="1"/>
  <c r="V4864" i="1"/>
  <c r="V4865" i="1"/>
  <c r="AB4890" i="1"/>
  <c r="AB4895" i="1"/>
  <c r="P4898" i="1"/>
  <c r="AB4898" i="1" s="1"/>
  <c r="Z4900" i="1"/>
  <c r="Z4901" i="1"/>
  <c r="AB4901" i="1" s="1"/>
  <c r="Z4907" i="1"/>
  <c r="AB4907" i="1" s="1"/>
  <c r="AB4909" i="1"/>
  <c r="AB4950" i="1"/>
  <c r="AB4956" i="1"/>
  <c r="AB4995" i="1"/>
  <c r="P4913" i="1"/>
  <c r="Z4915" i="1"/>
  <c r="P4917" i="1"/>
  <c r="AB4917" i="1" s="1"/>
  <c r="M4922" i="1"/>
  <c r="AB4922" i="1" s="1"/>
  <c r="V4923" i="1"/>
  <c r="AB4923" i="1" s="1"/>
  <c r="P4930" i="1"/>
  <c r="AB4940" i="1"/>
  <c r="AB4947" i="1"/>
  <c r="AB4957" i="1"/>
  <c r="AB4975" i="1"/>
  <c r="AB4977" i="1"/>
  <c r="AB4978" i="1"/>
  <c r="AB4980" i="1"/>
  <c r="AB5001" i="1"/>
  <c r="AB5002" i="1"/>
  <c r="AB4999" i="1"/>
  <c r="AB4919" i="1"/>
  <c r="P4921" i="1"/>
  <c r="AB4921" i="1" s="1"/>
  <c r="Z4923" i="1"/>
  <c r="Z4924" i="1"/>
  <c r="AB4924" i="1" s="1"/>
  <c r="AB4925" i="1"/>
  <c r="AB4926" i="1"/>
  <c r="AB4927" i="1"/>
  <c r="AB4939" i="1"/>
  <c r="AB4945" i="1"/>
  <c r="AB4949" i="1"/>
  <c r="AB4967" i="1"/>
  <c r="AB4969" i="1"/>
  <c r="AB4970" i="1"/>
  <c r="AB4979" i="1"/>
  <c r="AB4985" i="1"/>
  <c r="AB4989" i="1"/>
  <c r="AB4990" i="1"/>
  <c r="AB4997" i="1"/>
  <c r="AB4998" i="1"/>
  <c r="V4911" i="1"/>
  <c r="AB4911" i="1" s="1"/>
  <c r="S4920" i="1"/>
  <c r="S4928" i="1"/>
  <c r="AB4928" i="1" s="1"/>
  <c r="AB4929" i="1"/>
  <c r="S4929" i="1"/>
  <c r="AB4943" i="1"/>
  <c r="AB4946" i="1"/>
  <c r="AB4966" i="1"/>
  <c r="AB4972" i="1"/>
  <c r="AB4983" i="1"/>
  <c r="AB4986" i="1"/>
  <c r="AB4988" i="1"/>
  <c r="AB4996" i="1"/>
  <c r="AB4982" i="1"/>
  <c r="AB4959" i="1"/>
  <c r="AB4961" i="1"/>
  <c r="AB4981" i="1"/>
  <c r="AB4556" i="1" l="1"/>
  <c r="AB4580" i="1"/>
  <c r="AB2567" i="1"/>
  <c r="AB4760" i="1"/>
  <c r="AB4564" i="1"/>
  <c r="AB4427" i="1"/>
  <c r="AB2456" i="1"/>
  <c r="AB4587" i="1"/>
  <c r="AB4548" i="1"/>
  <c r="AB598" i="1"/>
  <c r="AB4920" i="1"/>
  <c r="AB4779" i="1"/>
  <c r="AB4787" i="1"/>
  <c r="AB4572" i="1"/>
  <c r="AB3357" i="1"/>
  <c r="AB4380" i="1"/>
  <c r="AB277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<sst xmlns="http://schemas.openxmlformats.org/spreadsheetml/2006/main" count="33" uniqueCount="20">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</sst>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REGIONAL FERNANDO BEZERRA - CG Nº 02/2021</v>
          </cell>
          <cell r="E12" t="str">
            <v>ABIMAEL ALVES DE ALENCAR</v>
          </cell>
          <cell r="F12" t="str">
            <v>3 - Administrativo</v>
          </cell>
          <cell r="G12" t="str">
            <v>4110-10</v>
          </cell>
          <cell r="H12">
            <v>45352</v>
          </cell>
          <cell r="J12">
            <v>135.55200000000002</v>
          </cell>
          <cell r="L12">
            <v>73.754444444444403</v>
          </cell>
          <cell r="M12">
            <v>1.1000000000000001</v>
          </cell>
          <cell r="O12">
            <v>2.7075434782608698</v>
          </cell>
          <cell r="Y12">
            <v>0</v>
          </cell>
        </row>
        <row r="13">
          <cell r="C13" t="str">
            <v>HOSPITAL REGIONAL FERNANDO BEZERRA - CG Nº 02/2021</v>
          </cell>
          <cell r="E13" t="str">
            <v>ACACIA SOARES FERNANDES GOMES</v>
          </cell>
          <cell r="F13" t="str">
            <v>2 - Outros Profissionais da Saúde</v>
          </cell>
          <cell r="G13" t="str">
            <v>2235-05</v>
          </cell>
          <cell r="H13">
            <v>45352</v>
          </cell>
          <cell r="J13">
            <v>383.31440000000003</v>
          </cell>
          <cell r="L13">
            <v>73.754444444444403</v>
          </cell>
          <cell r="M13">
            <v>1.1000000000000001</v>
          </cell>
          <cell r="O13">
            <v>2.7075434782608698</v>
          </cell>
          <cell r="U13">
            <v>128.24</v>
          </cell>
          <cell r="X13" t="str">
            <v>AUXILIO CRECHE</v>
          </cell>
          <cell r="Y13">
            <v>1975.6</v>
          </cell>
          <cell r="AB13" t="str">
            <v>PISO ENFERMAGEM</v>
          </cell>
        </row>
        <row r="14">
          <cell r="C14" t="str">
            <v>HOSPITAL REGIONAL FERNANDO BEZERRA - CG Nº 02/2021</v>
          </cell>
          <cell r="E14" t="str">
            <v>ADAIL PEREIRA DE ALENCAR PIMENTEL</v>
          </cell>
          <cell r="F14" t="str">
            <v>2 - Outros Profissionais da Saúde</v>
          </cell>
          <cell r="G14" t="str">
            <v>2235-05</v>
          </cell>
          <cell r="H14">
            <v>45352</v>
          </cell>
          <cell r="J14">
            <v>432.52080000000001</v>
          </cell>
          <cell r="L14">
            <v>73.754444444444403</v>
          </cell>
          <cell r="M14">
            <v>1.1000000000000001</v>
          </cell>
          <cell r="O14">
            <v>2.7075434782608698</v>
          </cell>
          <cell r="Y14">
            <v>1975.6</v>
          </cell>
          <cell r="AB14" t="str">
            <v>PISO ENFERMAGEM</v>
          </cell>
        </row>
        <row r="15">
          <cell r="C15" t="str">
            <v>HOSPITAL REGIONAL FERNANDO BEZERRA - CG Nº 02/2021</v>
          </cell>
          <cell r="E15" t="str">
            <v>ADELSON DE MEDEIROS AQUINO FILHO</v>
          </cell>
          <cell r="F15" t="str">
            <v>3 - Administrativo</v>
          </cell>
          <cell r="G15" t="str">
            <v>5174-10</v>
          </cell>
          <cell r="H15">
            <v>45352</v>
          </cell>
          <cell r="J15">
            <v>154.22800000000001</v>
          </cell>
          <cell r="L15">
            <v>73.754444444444403</v>
          </cell>
          <cell r="M15">
            <v>1.1000000000000001</v>
          </cell>
          <cell r="O15">
            <v>2.7075434782608698</v>
          </cell>
          <cell r="Y15">
            <v>0</v>
          </cell>
        </row>
        <row r="16">
          <cell r="C16" t="str">
            <v>HOSPITAL REGIONAL FERNANDO BEZERRA - CG Nº 02/2021</v>
          </cell>
          <cell r="E16" t="str">
            <v>ADRIANA BARBOZA LOPES</v>
          </cell>
          <cell r="F16" t="str">
            <v>3 - Administrativo</v>
          </cell>
          <cell r="G16" t="str">
            <v>5152-10</v>
          </cell>
          <cell r="H16">
            <v>45352</v>
          </cell>
          <cell r="J16">
            <v>211.14560000000003</v>
          </cell>
          <cell r="L16">
            <v>73.754444444444403</v>
          </cell>
          <cell r="M16">
            <v>1.1000000000000001</v>
          </cell>
          <cell r="O16">
            <v>2.7075434782608698</v>
          </cell>
          <cell r="Y16">
            <v>0</v>
          </cell>
        </row>
        <row r="17">
          <cell r="C17" t="str">
            <v>HOSPITAL REGIONAL FERNANDO BEZERRA - CG Nº 02/2021</v>
          </cell>
          <cell r="E17" t="str">
            <v>ADRIANA DA SILVA</v>
          </cell>
          <cell r="F17" t="str">
            <v>2 - Outros Profissionais da Saúde</v>
          </cell>
          <cell r="G17" t="str">
            <v>2235-05</v>
          </cell>
          <cell r="H17">
            <v>45352</v>
          </cell>
          <cell r="J17">
            <v>525.06479999999999</v>
          </cell>
          <cell r="L17">
            <v>73.754444444444403</v>
          </cell>
          <cell r="M17">
            <v>1.1000000000000001</v>
          </cell>
          <cell r="O17">
            <v>2.7075434782608698</v>
          </cell>
          <cell r="Y17">
            <v>1975.6</v>
          </cell>
          <cell r="AB17" t="str">
            <v>PISO ENFERMAGEM</v>
          </cell>
        </row>
        <row r="18">
          <cell r="C18" t="str">
            <v>HOSPITAL REGIONAL FERNANDO BEZERRA - CG Nº 02/2021</v>
          </cell>
          <cell r="E18" t="str">
            <v>ADRIANA MARIA DE SOUSA</v>
          </cell>
          <cell r="F18" t="str">
            <v>2 - Outros Profissionais da Saúde</v>
          </cell>
          <cell r="G18" t="str">
            <v>3222-05</v>
          </cell>
          <cell r="H18">
            <v>45352</v>
          </cell>
          <cell r="J18">
            <v>313.6728</v>
          </cell>
          <cell r="L18">
            <v>73.754444444444403</v>
          </cell>
          <cell r="M18">
            <v>1.1000000000000001</v>
          </cell>
          <cell r="O18">
            <v>2.7075434782608698</v>
          </cell>
          <cell r="Y18">
            <v>1771.29</v>
          </cell>
          <cell r="AB18" t="str">
            <v>PISO ENFERMAGEM</v>
          </cell>
        </row>
        <row r="19">
          <cell r="C19" t="str">
            <v>HOSPITAL REGIONAL FERNANDO BEZERRA - CG Nº 02/2021</v>
          </cell>
          <cell r="E19" t="str">
            <v>ADRIANA SEVERINA DE SOUSA</v>
          </cell>
          <cell r="F19" t="str">
            <v>2 - Outros Profissionais da Saúde</v>
          </cell>
          <cell r="G19" t="str">
            <v>2235-05</v>
          </cell>
          <cell r="H19">
            <v>45352</v>
          </cell>
          <cell r="J19">
            <v>498.59199999999998</v>
          </cell>
          <cell r="L19">
            <v>73.754444444444403</v>
          </cell>
          <cell r="M19">
            <v>1.1000000000000001</v>
          </cell>
          <cell r="O19">
            <v>2.7075434782608698</v>
          </cell>
          <cell r="Y19">
            <v>0</v>
          </cell>
        </row>
        <row r="20">
          <cell r="C20" t="str">
            <v>HOSPITAL REGIONAL FERNANDO BEZERRA - CG Nº 02/2021</v>
          </cell>
          <cell r="E20" t="str">
            <v>ADRIANA SIQUEIRA E SILVA DE ANDRADE</v>
          </cell>
          <cell r="F20" t="str">
            <v>2 - Outros Profissionais da Saúde</v>
          </cell>
          <cell r="G20" t="str">
            <v>2235-05</v>
          </cell>
          <cell r="H20">
            <v>45352</v>
          </cell>
          <cell r="J20">
            <v>464.0256</v>
          </cell>
          <cell r="L20">
            <v>73.754444444444403</v>
          </cell>
          <cell r="M20">
            <v>1.1000000000000001</v>
          </cell>
          <cell r="O20">
            <v>2.7075434782608698</v>
          </cell>
          <cell r="Y20">
            <v>2331.65</v>
          </cell>
          <cell r="AB20" t="str">
            <v>PISO ENFERMAGEM</v>
          </cell>
        </row>
        <row r="21">
          <cell r="C21" t="str">
            <v>HOSPITAL REGIONAL FERNANDO BEZERRA - CG Nº 02/2021</v>
          </cell>
          <cell r="E21" t="str">
            <v xml:space="preserve">ADRIANA SIQUEIRA FERREIRA </v>
          </cell>
          <cell r="F21" t="str">
            <v>2 - Outros Profissionais da Saúde</v>
          </cell>
          <cell r="G21" t="str">
            <v>3222-05</v>
          </cell>
          <cell r="H21">
            <v>45352</v>
          </cell>
          <cell r="J21">
            <v>277.2552</v>
          </cell>
          <cell r="L21">
            <v>73.754444444444403</v>
          </cell>
          <cell r="M21">
            <v>1.1000000000000001</v>
          </cell>
          <cell r="O21">
            <v>2.7075434782608698</v>
          </cell>
          <cell r="Y21">
            <v>1771.29</v>
          </cell>
          <cell r="AB21" t="str">
            <v>PISO ENFERMAGEM</v>
          </cell>
        </row>
        <row r="22">
          <cell r="C22" t="str">
            <v>HOSPITAL REGIONAL FERNANDO BEZERRA - CG Nº 02/2021</v>
          </cell>
          <cell r="E22" t="str">
            <v>AEDA GERLA DA SILVA SANTOS</v>
          </cell>
          <cell r="F22" t="str">
            <v>2 - Outros Profissionais da Saúde</v>
          </cell>
          <cell r="G22" t="str">
            <v>2236-05</v>
          </cell>
          <cell r="H22">
            <v>45352</v>
          </cell>
          <cell r="J22">
            <v>252.7784</v>
          </cell>
          <cell r="L22">
            <v>73.754444444444403</v>
          </cell>
          <cell r="M22">
            <v>1.1000000000000001</v>
          </cell>
          <cell r="O22">
            <v>2.7075434782608698</v>
          </cell>
          <cell r="Y22">
            <v>0</v>
          </cell>
        </row>
        <row r="23">
          <cell r="C23" t="str">
            <v>HOSPITAL REGIONAL FERNANDO BEZERRA - CG Nº 02/2021</v>
          </cell>
          <cell r="E23" t="str">
            <v>AGENILSON TEIXEIRA DIAS</v>
          </cell>
          <cell r="F23" t="str">
            <v>2 - Outros Profissionais da Saúde</v>
          </cell>
          <cell r="G23" t="str">
            <v>2252-50</v>
          </cell>
          <cell r="H23">
            <v>45352</v>
          </cell>
          <cell r="J23">
            <v>878.69200000000001</v>
          </cell>
          <cell r="O23">
            <v>2.7075434782608698</v>
          </cell>
          <cell r="Y23">
            <v>0</v>
          </cell>
        </row>
        <row r="24">
          <cell r="C24" t="str">
            <v>HOSPITAL REGIONAL FERNANDO BEZERRA - CG Nº 02/2021</v>
          </cell>
          <cell r="E24" t="str">
            <v>AGOSTINHA MARIA DE ALENCAR</v>
          </cell>
          <cell r="F24" t="str">
            <v>2 - Outros Profissionais da Saúde</v>
          </cell>
          <cell r="G24" t="str">
            <v>3222-05</v>
          </cell>
          <cell r="H24">
            <v>45352</v>
          </cell>
          <cell r="J24">
            <v>299.84720000000004</v>
          </cell>
          <cell r="L24">
            <v>73.754444444444403</v>
          </cell>
          <cell r="M24">
            <v>1.1000000000000001</v>
          </cell>
          <cell r="O24">
            <v>2.7075434782608698</v>
          </cell>
          <cell r="Y24">
            <v>1771.29</v>
          </cell>
          <cell r="AB24" t="str">
            <v>PISO ENFERMAGEM</v>
          </cell>
        </row>
        <row r="25">
          <cell r="C25" t="str">
            <v>HOSPITAL REGIONAL FERNANDO BEZERRA - CG Nº 02/2021</v>
          </cell>
          <cell r="E25" t="str">
            <v>AIANE PEREIRA SOUZA</v>
          </cell>
          <cell r="F25" t="str">
            <v>2 - Outros Profissionais da Saúde</v>
          </cell>
          <cell r="G25" t="str">
            <v>2235-05</v>
          </cell>
          <cell r="H25">
            <v>45352</v>
          </cell>
          <cell r="J25">
            <v>410.00880000000001</v>
          </cell>
          <cell r="L25">
            <v>73.754444444444403</v>
          </cell>
          <cell r="M25">
            <v>1.1000000000000001</v>
          </cell>
          <cell r="O25">
            <v>2.7075434782608698</v>
          </cell>
          <cell r="Y25">
            <v>2105.02</v>
          </cell>
          <cell r="AB25" t="str">
            <v>PISO ENFERMAGEM</v>
          </cell>
        </row>
        <row r="26">
          <cell r="C26" t="str">
            <v>HOSPITAL REGIONAL FERNANDO BEZERRA - CG Nº 02/2021</v>
          </cell>
          <cell r="E26" t="str">
            <v>ALANA CLARO ALENCAR</v>
          </cell>
          <cell r="F26" t="str">
            <v>3 - Administrativo</v>
          </cell>
          <cell r="G26" t="str">
            <v>4110-10</v>
          </cell>
          <cell r="H26">
            <v>45352</v>
          </cell>
          <cell r="J26">
            <v>12.836400000000001</v>
          </cell>
          <cell r="O26">
            <v>2.7075434782608698</v>
          </cell>
          <cell r="Y26">
            <v>0</v>
          </cell>
        </row>
        <row r="27">
          <cell r="C27" t="str">
            <v>HOSPITAL REGIONAL FERNANDO BEZERRA - CG Nº 02/2021</v>
          </cell>
          <cell r="E27" t="str">
            <v>ALBIEGIA JOSEFA ARAUJO</v>
          </cell>
          <cell r="F27" t="str">
            <v>3 - Administrativo</v>
          </cell>
          <cell r="G27" t="str">
            <v>4221-05</v>
          </cell>
          <cell r="H27">
            <v>45352</v>
          </cell>
          <cell r="J27">
            <v>135.55200000000002</v>
          </cell>
          <cell r="L27">
            <v>73.754444444444403</v>
          </cell>
          <cell r="M27">
            <v>1.1000000000000001</v>
          </cell>
          <cell r="O27">
            <v>2.7075434782608698</v>
          </cell>
          <cell r="Y27">
            <v>0</v>
          </cell>
        </row>
        <row r="28">
          <cell r="C28" t="str">
            <v>HOSPITAL REGIONAL FERNANDO BEZERRA - CG Nº 02/2021</v>
          </cell>
          <cell r="E28" t="str">
            <v>ALEF FRANCISCO TAVARES MONTEIRO</v>
          </cell>
          <cell r="F28" t="str">
            <v>2 - Outros Profissionais da Saúde</v>
          </cell>
          <cell r="G28" t="str">
            <v>5163-45</v>
          </cell>
          <cell r="H28">
            <v>45352</v>
          </cell>
          <cell r="J28">
            <v>160.10720000000001</v>
          </cell>
          <cell r="L28">
            <v>73.754444444444403</v>
          </cell>
          <cell r="M28">
            <v>1.1000000000000001</v>
          </cell>
          <cell r="O28">
            <v>2.7075434782608698</v>
          </cell>
          <cell r="Y28">
            <v>0</v>
          </cell>
        </row>
        <row r="29">
          <cell r="C29" t="str">
            <v>HOSPITAL REGIONAL FERNANDO BEZERRA - CG Nº 02/2021</v>
          </cell>
          <cell r="E29" t="str">
            <v>ALFREDO SAMUEL DA SILVA</v>
          </cell>
          <cell r="F29" t="str">
            <v>3 - Administrativo</v>
          </cell>
          <cell r="G29" t="str">
            <v>4221-05</v>
          </cell>
          <cell r="H29">
            <v>45352</v>
          </cell>
          <cell r="J29">
            <v>165.12240000000003</v>
          </cell>
          <cell r="L29">
            <v>73.754444444444403</v>
          </cell>
          <cell r="M29">
            <v>1.1000000000000001</v>
          </cell>
          <cell r="O29">
            <v>2.7075434782608698</v>
          </cell>
          <cell r="Y29">
            <v>0</v>
          </cell>
        </row>
        <row r="30">
          <cell r="C30" t="str">
            <v>HOSPITAL REGIONAL FERNANDO BEZERRA - CG Nº 02/2021</v>
          </cell>
          <cell r="E30" t="str">
            <v>ALUANDA MARIA PEREIRA FREIRE VIEIRA</v>
          </cell>
          <cell r="F30" t="str">
            <v>3 - Administrativo</v>
          </cell>
          <cell r="G30" t="str">
            <v>5152-10</v>
          </cell>
          <cell r="H30">
            <v>45352</v>
          </cell>
          <cell r="J30">
            <v>277.2552</v>
          </cell>
          <cell r="L30">
            <v>73.754444444444403</v>
          </cell>
          <cell r="M30">
            <v>1.1000000000000001</v>
          </cell>
          <cell r="O30">
            <v>2.7075434782608698</v>
          </cell>
          <cell r="Y30">
            <v>1771.29</v>
          </cell>
          <cell r="AB30" t="str">
            <v>PISO ENFERMAGEM</v>
          </cell>
        </row>
        <row r="31">
          <cell r="C31" t="str">
            <v>HOSPITAL REGIONAL FERNANDO BEZERRA - CG Nº 02/2021</v>
          </cell>
          <cell r="E31" t="str">
            <v>AMANDA MAYRA DE SA CADEIRA SENA</v>
          </cell>
          <cell r="F31" t="str">
            <v>2 - Outros Profissionais da Saúde</v>
          </cell>
          <cell r="G31" t="str">
            <v>3222-05</v>
          </cell>
          <cell r="H31">
            <v>45352</v>
          </cell>
          <cell r="J31">
            <v>298.95920000000001</v>
          </cell>
          <cell r="L31">
            <v>73.754444444444403</v>
          </cell>
          <cell r="M31">
            <v>1.1000000000000001</v>
          </cell>
          <cell r="O31">
            <v>2.7075434782608698</v>
          </cell>
          <cell r="Y31">
            <v>1771.29</v>
          </cell>
          <cell r="AB31" t="str">
            <v>PISO ENFERMAGEM</v>
          </cell>
        </row>
        <row r="32">
          <cell r="C32" t="str">
            <v>HOSPITAL REGIONAL FERNANDO BEZERRA - CG Nº 02/2021</v>
          </cell>
          <cell r="E32" t="str">
            <v>ANA CARLA TELES PEDROZA NOVAES</v>
          </cell>
          <cell r="F32" t="str">
            <v>2 - Outros Profissionais da Saúde</v>
          </cell>
          <cell r="G32" t="str">
            <v>2235-05</v>
          </cell>
          <cell r="H32">
            <v>45352</v>
          </cell>
          <cell r="J32">
            <v>318.6696</v>
          </cell>
          <cell r="L32">
            <v>73.754444444444403</v>
          </cell>
          <cell r="M32">
            <v>1.1000000000000001</v>
          </cell>
          <cell r="O32">
            <v>2.7075434782608698</v>
          </cell>
          <cell r="Y32">
            <v>2105.02</v>
          </cell>
          <cell r="AB32" t="str">
            <v>PISO ENFERMAGEM</v>
          </cell>
        </row>
        <row r="33">
          <cell r="C33" t="str">
            <v>HOSPITAL REGIONAL FERNANDO BEZERRA - CG Nº 02/2021</v>
          </cell>
          <cell r="E33" t="str">
            <v>ANA CASCIA SILVA DOS SANTOS</v>
          </cell>
          <cell r="F33" t="str">
            <v>3 - Administrativo</v>
          </cell>
          <cell r="G33" t="str">
            <v>4110-10</v>
          </cell>
          <cell r="H33">
            <v>45352</v>
          </cell>
          <cell r="J33">
            <v>135.55200000000002</v>
          </cell>
          <cell r="L33">
            <v>73.754444444444403</v>
          </cell>
          <cell r="M33">
            <v>1.1000000000000001</v>
          </cell>
          <cell r="O33">
            <v>2.7075434782608698</v>
          </cell>
          <cell r="Y33">
            <v>0</v>
          </cell>
        </row>
        <row r="34">
          <cell r="C34" t="str">
            <v>HOSPITAL REGIONAL FERNANDO BEZERRA - CG Nº 02/2021</v>
          </cell>
          <cell r="E34" t="str">
            <v>ANA CATARINE SILVA</v>
          </cell>
          <cell r="F34" t="str">
            <v>2 - Outros Profissionais da Saúde</v>
          </cell>
          <cell r="G34" t="str">
            <v>2236-05</v>
          </cell>
          <cell r="H34">
            <v>45352</v>
          </cell>
          <cell r="J34">
            <v>190.70720000000003</v>
          </cell>
          <cell r="L34">
            <v>73.754444444444403</v>
          </cell>
          <cell r="M34">
            <v>1.1000000000000001</v>
          </cell>
          <cell r="O34">
            <v>2.7075434782608698</v>
          </cell>
          <cell r="Y34">
            <v>0</v>
          </cell>
        </row>
        <row r="35">
          <cell r="C35" t="str">
            <v>HOSPITAL REGIONAL FERNANDO BEZERRA - CG Nº 02/2021</v>
          </cell>
          <cell r="E35" t="str">
            <v>ANA CLAUDIA BEZERRA DOS SANTOS ALENCAR</v>
          </cell>
          <cell r="F35" t="str">
            <v>2 - Outros Profissionais da Saúde</v>
          </cell>
          <cell r="G35" t="str">
            <v>2516-05</v>
          </cell>
          <cell r="H35">
            <v>45352</v>
          </cell>
          <cell r="J35">
            <v>236.88</v>
          </cell>
          <cell r="L35">
            <v>73.754444444444403</v>
          </cell>
          <cell r="M35">
            <v>1.1000000000000001</v>
          </cell>
          <cell r="O35">
            <v>2.7075434782608698</v>
          </cell>
          <cell r="Y35">
            <v>0</v>
          </cell>
        </row>
        <row r="36">
          <cell r="C36" t="str">
            <v>HOSPITAL REGIONAL FERNANDO BEZERRA - CG Nº 02/2021</v>
          </cell>
          <cell r="E36" t="str">
            <v>ANA CRISTINA VIANA DE SOUSA</v>
          </cell>
          <cell r="F36" t="str">
            <v>2 - Outros Profissionais da Saúde</v>
          </cell>
          <cell r="G36" t="str">
            <v>3222-05</v>
          </cell>
          <cell r="H36">
            <v>45352</v>
          </cell>
          <cell r="J36">
            <v>329.35680000000002</v>
          </cell>
          <cell r="L36">
            <v>73.754444444444403</v>
          </cell>
          <cell r="M36">
            <v>1.1000000000000001</v>
          </cell>
          <cell r="O36">
            <v>2.7075434782608698</v>
          </cell>
          <cell r="Y36">
            <v>1771.29</v>
          </cell>
          <cell r="AB36" t="str">
            <v>PISO ENFERMAGEM</v>
          </cell>
        </row>
        <row r="37">
          <cell r="C37" t="str">
            <v>HOSPITAL REGIONAL FERNANDO BEZERRA - CG Nº 02/2021</v>
          </cell>
          <cell r="E37" t="str">
            <v>ANA KAMILA FERREIRA DA SILVA</v>
          </cell>
          <cell r="F37" t="str">
            <v>3 - Administrativo</v>
          </cell>
          <cell r="G37" t="str">
            <v>5152-10</v>
          </cell>
          <cell r="H37">
            <v>45352</v>
          </cell>
          <cell r="J37">
            <v>155.4736</v>
          </cell>
          <cell r="L37">
            <v>73.754444444444403</v>
          </cell>
          <cell r="M37">
            <v>1.1000000000000001</v>
          </cell>
          <cell r="O37">
            <v>2.7075434782608698</v>
          </cell>
          <cell r="Y37">
            <v>0</v>
          </cell>
        </row>
        <row r="38">
          <cell r="C38" t="str">
            <v>HOSPITAL REGIONAL FERNANDO BEZERRA - CG Nº 02/2021</v>
          </cell>
          <cell r="E38" t="str">
            <v>ANA KAROLYNE FERREIRA CAMPOS</v>
          </cell>
          <cell r="F38" t="str">
            <v>2 - Outros Profissionais da Saúde</v>
          </cell>
          <cell r="G38" t="str">
            <v>3222-05</v>
          </cell>
          <cell r="H38">
            <v>45352</v>
          </cell>
          <cell r="J38">
            <v>277.2552</v>
          </cell>
          <cell r="L38">
            <v>73.754444444444403</v>
          </cell>
          <cell r="M38">
            <v>1.1000000000000001</v>
          </cell>
          <cell r="O38">
            <v>2.7075434782608698</v>
          </cell>
          <cell r="Y38">
            <v>1771.29</v>
          </cell>
          <cell r="AB38" t="str">
            <v>PISO ENFERMAGEM</v>
          </cell>
        </row>
        <row r="39">
          <cell r="C39" t="str">
            <v>HOSPITAL REGIONAL FERNANDO BEZERRA - CG Nº 02/2021</v>
          </cell>
          <cell r="E39" t="str">
            <v>ANA LARISSA NEVES SOUZA RAMALHO</v>
          </cell>
          <cell r="F39" t="str">
            <v>2 - Outros Profissionais da Saúde</v>
          </cell>
          <cell r="G39" t="str">
            <v>3222-05</v>
          </cell>
          <cell r="H39">
            <v>45352</v>
          </cell>
          <cell r="J39">
            <v>295.93119999999999</v>
          </cell>
          <cell r="L39">
            <v>73.754444444444403</v>
          </cell>
          <cell r="M39">
            <v>1.1000000000000001</v>
          </cell>
          <cell r="O39">
            <v>2.7075434782608698</v>
          </cell>
          <cell r="Y39">
            <v>1771.29</v>
          </cell>
          <cell r="AB39" t="str">
            <v>PISO ENFERMAGEM</v>
          </cell>
        </row>
        <row r="40">
          <cell r="C40" t="str">
            <v>HOSPITAL REGIONAL FERNANDO BEZERRA - CG Nº 02/2021</v>
          </cell>
          <cell r="E40" t="str">
            <v>ANA LETICIA LINS LOPES PEREIRA</v>
          </cell>
          <cell r="F40" t="str">
            <v>3 - Administrativo</v>
          </cell>
          <cell r="G40" t="str">
            <v>5135-05</v>
          </cell>
          <cell r="H40">
            <v>45352</v>
          </cell>
          <cell r="J40">
            <v>141.7576</v>
          </cell>
          <cell r="L40">
            <v>73.754444444444403</v>
          </cell>
          <cell r="M40">
            <v>1.1000000000000001</v>
          </cell>
          <cell r="O40">
            <v>2.7075434782608698</v>
          </cell>
          <cell r="U40">
            <v>77.569999999999993</v>
          </cell>
          <cell r="X40" t="str">
            <v>AUXILIO CRECHE</v>
          </cell>
          <cell r="Y40">
            <v>0</v>
          </cell>
        </row>
        <row r="41">
          <cell r="C41" t="str">
            <v>HOSPITAL REGIONAL FERNANDO BEZERRA - CG Nº 02/2021</v>
          </cell>
          <cell r="E41" t="str">
            <v>ANA MARIA PARENTE DE BRITO</v>
          </cell>
          <cell r="F41" t="str">
            <v>2 - Outros Profissionais da Saúde</v>
          </cell>
          <cell r="G41" t="str">
            <v>2235-05</v>
          </cell>
          <cell r="H41">
            <v>45352</v>
          </cell>
          <cell r="J41">
            <v>662.57440000000008</v>
          </cell>
          <cell r="L41">
            <v>73.754444444444403</v>
          </cell>
          <cell r="M41">
            <v>1.1000000000000001</v>
          </cell>
          <cell r="O41">
            <v>2.7075434782608698</v>
          </cell>
          <cell r="Y41">
            <v>2105.02</v>
          </cell>
          <cell r="AB41" t="str">
            <v>PISO ENFERMAGEM</v>
          </cell>
        </row>
        <row r="42">
          <cell r="C42" t="str">
            <v>HOSPITAL REGIONAL FERNANDO BEZERRA - CG Nº 02/2021</v>
          </cell>
          <cell r="E42" t="str">
            <v>ANA VILMA SILVA HOLANDA</v>
          </cell>
          <cell r="F42" t="str">
            <v>2 - Outros Profissionais da Saúde</v>
          </cell>
          <cell r="G42" t="str">
            <v>3222-05</v>
          </cell>
          <cell r="H42">
            <v>45352</v>
          </cell>
          <cell r="J42">
            <v>313.6728</v>
          </cell>
          <cell r="L42">
            <v>73.754444444444403</v>
          </cell>
          <cell r="M42">
            <v>1.1000000000000001</v>
          </cell>
          <cell r="O42">
            <v>2.7075434782608698</v>
          </cell>
          <cell r="Y42">
            <v>1771.29</v>
          </cell>
          <cell r="AB42" t="str">
            <v>PISO ENFERMAGEM</v>
          </cell>
        </row>
        <row r="43">
          <cell r="C43" t="str">
            <v>HOSPITAL REGIONAL FERNANDO BEZERRA - CG Nº 02/2021</v>
          </cell>
          <cell r="E43" t="str">
            <v>ANABEL ALVES DE MEDEIROS</v>
          </cell>
          <cell r="F43" t="str">
            <v>2 - Outros Profissionais da Saúde</v>
          </cell>
          <cell r="G43" t="str">
            <v>3222-05</v>
          </cell>
          <cell r="H43">
            <v>45352</v>
          </cell>
          <cell r="J43">
            <v>297.17680000000001</v>
          </cell>
          <cell r="L43">
            <v>73.754444444444403</v>
          </cell>
          <cell r="M43">
            <v>1.1000000000000001</v>
          </cell>
          <cell r="O43">
            <v>2.7075434782608698</v>
          </cell>
          <cell r="Y43">
            <v>1771.29</v>
          </cell>
          <cell r="AB43" t="str">
            <v>PISO ENFERMAGEM</v>
          </cell>
        </row>
        <row r="44">
          <cell r="C44" t="str">
            <v>HOSPITAL REGIONAL FERNANDO BEZERRA - CG Nº 02/2021</v>
          </cell>
          <cell r="E44" t="str">
            <v>ANDREIA DE SOUZA DUARTE SILVA</v>
          </cell>
          <cell r="F44" t="str">
            <v>2 - Outros Profissionais da Saúde</v>
          </cell>
          <cell r="G44" t="str">
            <v>3222-05</v>
          </cell>
          <cell r="H44">
            <v>45352</v>
          </cell>
          <cell r="J44">
            <v>283.46080000000001</v>
          </cell>
          <cell r="L44">
            <v>73.754444444444403</v>
          </cell>
          <cell r="M44">
            <v>1.1000000000000001</v>
          </cell>
          <cell r="O44">
            <v>2.7075434782608698</v>
          </cell>
          <cell r="U44">
            <v>77.569999999999993</v>
          </cell>
          <cell r="X44" t="str">
            <v>AUXILIO CRECHE</v>
          </cell>
          <cell r="Y44">
            <v>1771.29</v>
          </cell>
          <cell r="AB44" t="str">
            <v>PISO ENFERMAGEM</v>
          </cell>
        </row>
        <row r="45">
          <cell r="C45" t="str">
            <v>HOSPITAL REGIONAL FERNANDO BEZERRA - CG Nº 02/2021</v>
          </cell>
          <cell r="E45" t="str">
            <v>ANDRESSA COELHO FREIRE</v>
          </cell>
          <cell r="F45" t="str">
            <v>3 - Administrativo</v>
          </cell>
          <cell r="G45" t="str">
            <v>4221-05</v>
          </cell>
          <cell r="H45">
            <v>45352</v>
          </cell>
          <cell r="J45">
            <v>135.55200000000002</v>
          </cell>
          <cell r="L45">
            <v>73.754444444444403</v>
          </cell>
          <cell r="M45">
            <v>1.1000000000000001</v>
          </cell>
          <cell r="O45">
            <v>2.7075434782608698</v>
          </cell>
          <cell r="Y45">
            <v>0</v>
          </cell>
        </row>
        <row r="46">
          <cell r="C46" t="str">
            <v>HOSPITAL REGIONAL FERNANDO BEZERRA - CG Nº 02/2021</v>
          </cell>
          <cell r="E46" t="str">
            <v>ANGELA PATRICIA FERREIRA DE OLIVEIRA</v>
          </cell>
          <cell r="F46" t="str">
            <v>3 - Administrativo</v>
          </cell>
          <cell r="G46" t="str">
            <v>4221-05</v>
          </cell>
          <cell r="H46">
            <v>45352</v>
          </cell>
          <cell r="J46">
            <v>115.5664</v>
          </cell>
          <cell r="L46">
            <v>73.754444444444403</v>
          </cell>
          <cell r="M46">
            <v>1.1000000000000001</v>
          </cell>
          <cell r="O46">
            <v>2.7075434782608698</v>
          </cell>
          <cell r="Y46">
            <v>0</v>
          </cell>
        </row>
        <row r="47">
          <cell r="C47" t="str">
            <v>HOSPITAL REGIONAL FERNANDO BEZERRA - CG Nº 02/2021</v>
          </cell>
          <cell r="E47" t="str">
            <v>ANTONIA EVANDERIA CAVALCANTE ROCHA</v>
          </cell>
          <cell r="F47" t="str">
            <v>2 - Outros Profissionais da Saúde</v>
          </cell>
          <cell r="G47" t="str">
            <v>3222-05</v>
          </cell>
          <cell r="H47">
            <v>45352</v>
          </cell>
          <cell r="J47">
            <v>297.17680000000001</v>
          </cell>
          <cell r="L47">
            <v>73.754444444444403</v>
          </cell>
          <cell r="M47">
            <v>1.1000000000000001</v>
          </cell>
          <cell r="O47">
            <v>2.7075434782608698</v>
          </cell>
          <cell r="Y47">
            <v>1771.29</v>
          </cell>
          <cell r="AB47" t="str">
            <v>PISO ENFERMAGEM</v>
          </cell>
        </row>
        <row r="48">
          <cell r="C48" t="str">
            <v>HOSPITAL REGIONAL FERNANDO BEZERRA - CG Nº 02/2021</v>
          </cell>
          <cell r="E48" t="str">
            <v>ANTONIA OLIVEIRA DA SILVA DIAS</v>
          </cell>
          <cell r="F48" t="str">
            <v>3 - Administrativo</v>
          </cell>
          <cell r="G48" t="str">
            <v>5142-25</v>
          </cell>
          <cell r="H48">
            <v>45352</v>
          </cell>
          <cell r="J48">
            <v>158.14400000000001</v>
          </cell>
          <cell r="L48">
            <v>73.754444444444403</v>
          </cell>
          <cell r="M48">
            <v>1.1000000000000001</v>
          </cell>
          <cell r="O48">
            <v>2.7075434782608698</v>
          </cell>
          <cell r="Y48">
            <v>0</v>
          </cell>
        </row>
        <row r="49">
          <cell r="C49" t="str">
            <v>HOSPITAL REGIONAL FERNANDO BEZERRA - CG Nº 02/2021</v>
          </cell>
          <cell r="E49" t="str">
            <v>ANTONIA SILVESTRE ARAUJO OLIVEIRA</v>
          </cell>
          <cell r="F49" t="str">
            <v>2 - Outros Profissionais da Saúde</v>
          </cell>
          <cell r="G49" t="str">
            <v>3222-05</v>
          </cell>
          <cell r="H49">
            <v>45352</v>
          </cell>
          <cell r="J49">
            <v>277.2552</v>
          </cell>
          <cell r="L49">
            <v>73.754444444444403</v>
          </cell>
          <cell r="M49">
            <v>1.1000000000000001</v>
          </cell>
          <cell r="O49">
            <v>2.7075434782608698</v>
          </cell>
          <cell r="Y49">
            <v>1771.29</v>
          </cell>
          <cell r="AB49" t="str">
            <v>PISO ENFERMAGEM</v>
          </cell>
        </row>
        <row r="50">
          <cell r="C50" t="str">
            <v>HOSPITAL REGIONAL FERNANDO BEZERRA - CG Nº 02/2021</v>
          </cell>
          <cell r="E50" t="str">
            <v>ANTONIO ALVES DE ALENCAR</v>
          </cell>
          <cell r="F50" t="str">
            <v>3 - Administrativo</v>
          </cell>
          <cell r="G50" t="str">
            <v>3222-30</v>
          </cell>
          <cell r="H50">
            <v>45352</v>
          </cell>
          <cell r="J50">
            <v>158.14400000000001</v>
          </cell>
          <cell r="L50">
            <v>73.754444444444403</v>
          </cell>
          <cell r="M50">
            <v>1.1000000000000001</v>
          </cell>
          <cell r="O50">
            <v>2.7075434782608698</v>
          </cell>
          <cell r="Y50">
            <v>0</v>
          </cell>
        </row>
        <row r="51">
          <cell r="C51" t="str">
            <v>HOSPITAL REGIONAL FERNANDO BEZERRA - CG Nº 02/2021</v>
          </cell>
          <cell r="E51" t="str">
            <v>ANTONIO ALVES LOPES</v>
          </cell>
          <cell r="F51" t="str">
            <v>3 - Administrativo</v>
          </cell>
          <cell r="G51" t="str">
            <v>5174-10</v>
          </cell>
          <cell r="H51">
            <v>45352</v>
          </cell>
          <cell r="J51">
            <v>154.22800000000001</v>
          </cell>
          <cell r="L51">
            <v>73.754444444444403</v>
          </cell>
          <cell r="M51">
            <v>1.1000000000000001</v>
          </cell>
          <cell r="O51">
            <v>2.7075434782608698</v>
          </cell>
          <cell r="Y51">
            <v>0</v>
          </cell>
        </row>
        <row r="52">
          <cell r="C52" t="str">
            <v>HOSPITAL REGIONAL FERNANDO BEZERRA - CG Nº 02/2021</v>
          </cell>
          <cell r="E52" t="str">
            <v>ANTONIO CARLOS GOMES DE ARAUJO</v>
          </cell>
          <cell r="F52" t="str">
            <v>2 - Outros Profissionais da Saúde</v>
          </cell>
          <cell r="G52" t="str">
            <v>3241-20</v>
          </cell>
          <cell r="H52">
            <v>45352</v>
          </cell>
          <cell r="J52">
            <v>349.78480000000002</v>
          </cell>
          <cell r="L52">
            <v>73.754444444444403</v>
          </cell>
          <cell r="M52">
            <v>1.1000000000000001</v>
          </cell>
          <cell r="O52">
            <v>2.7075434782608698</v>
          </cell>
          <cell r="Y52">
            <v>0</v>
          </cell>
        </row>
        <row r="53">
          <cell r="C53" t="str">
            <v>HOSPITAL REGIONAL FERNANDO BEZERRA - CG Nº 02/2021</v>
          </cell>
          <cell r="E53" t="str">
            <v>ANTONIO EMERSON QUEIROZ OLIVEIRA</v>
          </cell>
          <cell r="F53" t="str">
            <v>2 - Outros Profissionais da Saúde</v>
          </cell>
          <cell r="G53" t="str">
            <v>2236-05</v>
          </cell>
          <cell r="H53">
            <v>45352</v>
          </cell>
          <cell r="J53">
            <v>333.5</v>
          </cell>
          <cell r="L53">
            <v>73.754444444444403</v>
          </cell>
          <cell r="M53">
            <v>1.1000000000000001</v>
          </cell>
          <cell r="O53">
            <v>2.7075434782608698</v>
          </cell>
          <cell r="Y53">
            <v>0</v>
          </cell>
        </row>
        <row r="54">
          <cell r="C54" t="str">
            <v>HOSPITAL REGIONAL FERNANDO BEZERRA - CG Nº 02/2021</v>
          </cell>
          <cell r="E54" t="str">
            <v>ANTONIO LAZARO DELMONDES MENDES</v>
          </cell>
          <cell r="F54" t="str">
            <v>3 - Administrativo</v>
          </cell>
          <cell r="G54" t="str">
            <v>3222-30</v>
          </cell>
          <cell r="H54">
            <v>45352</v>
          </cell>
          <cell r="J54">
            <v>158.14400000000001</v>
          </cell>
          <cell r="L54">
            <v>73.754444444444403</v>
          </cell>
          <cell r="M54">
            <v>1.1000000000000001</v>
          </cell>
          <cell r="O54">
            <v>2.7075434782608698</v>
          </cell>
          <cell r="Y54">
            <v>0</v>
          </cell>
        </row>
        <row r="55">
          <cell r="C55" t="str">
            <v>HOSPITAL REGIONAL FERNANDO BEZERRA - CG Nº 02/2021</v>
          </cell>
          <cell r="E55" t="str">
            <v>ANTONIO RAIMUNDO PEREIRA DINIZ</v>
          </cell>
          <cell r="F55" t="str">
            <v>3 - Administrativo</v>
          </cell>
          <cell r="G55" t="str">
            <v>5163-45</v>
          </cell>
          <cell r="H55">
            <v>45352</v>
          </cell>
          <cell r="J55">
            <v>225.8064</v>
          </cell>
          <cell r="L55">
            <v>73.754444444444403</v>
          </cell>
          <cell r="M55">
            <v>1.1000000000000001</v>
          </cell>
          <cell r="O55">
            <v>2.7075434782608698</v>
          </cell>
          <cell r="Y55">
            <v>0</v>
          </cell>
        </row>
        <row r="56">
          <cell r="C56" t="str">
            <v>HOSPITAL REGIONAL FERNANDO BEZERRA - CG Nº 02/2021</v>
          </cell>
          <cell r="E56" t="str">
            <v>APARECIDA RAFAELA NUNES DA SILVA</v>
          </cell>
          <cell r="F56" t="str">
            <v>2 - Outros Profissionais da Saúde</v>
          </cell>
          <cell r="G56" t="str">
            <v>5142-25</v>
          </cell>
          <cell r="H56">
            <v>45352</v>
          </cell>
          <cell r="J56">
            <v>178.06560000000002</v>
          </cell>
          <cell r="L56">
            <v>73.754444444444403</v>
          </cell>
          <cell r="M56">
            <v>1.1000000000000001</v>
          </cell>
          <cell r="O56">
            <v>2.7075434782608698</v>
          </cell>
          <cell r="Y56">
            <v>0</v>
          </cell>
        </row>
        <row r="57">
          <cell r="C57" t="str">
            <v>HOSPITAL REGIONAL FERNANDO BEZERRA - CG Nº 02/2021</v>
          </cell>
          <cell r="E57" t="str">
            <v>ARIELE MENDES DE SOUZA</v>
          </cell>
          <cell r="F57" t="str">
            <v>3 - Administrativo</v>
          </cell>
          <cell r="G57" t="str">
            <v>5142-25</v>
          </cell>
          <cell r="H57">
            <v>45352</v>
          </cell>
          <cell r="J57">
            <v>158.14400000000001</v>
          </cell>
          <cell r="L57">
            <v>73.754444444444403</v>
          </cell>
          <cell r="M57">
            <v>1.1000000000000001</v>
          </cell>
          <cell r="O57">
            <v>2.7075434782608698</v>
          </cell>
          <cell r="Y57">
            <v>0</v>
          </cell>
        </row>
        <row r="58">
          <cell r="C58" t="str">
            <v>HOSPITAL REGIONAL FERNANDO BEZERRA - CG Nº 02/2021</v>
          </cell>
          <cell r="E58" t="str">
            <v>ARION JEON FILQUEIRA DE LIMA</v>
          </cell>
          <cell r="F58" t="str">
            <v>2 - Outros Profissionais da Saúde</v>
          </cell>
          <cell r="G58" t="str">
            <v>3241-20</v>
          </cell>
          <cell r="H58">
            <v>45352</v>
          </cell>
          <cell r="J58">
            <v>392.83920000000001</v>
          </cell>
          <cell r="L58">
            <v>73.754444444444403</v>
          </cell>
          <cell r="M58">
            <v>1.1000000000000001</v>
          </cell>
          <cell r="O58">
            <v>2.7075434782608698</v>
          </cell>
          <cell r="Y58">
            <v>0</v>
          </cell>
        </row>
        <row r="59">
          <cell r="C59" t="str">
            <v>HOSPITAL REGIONAL FERNANDO BEZERRA - CG Nº 02/2021</v>
          </cell>
          <cell r="E59" t="str">
            <v>AUZENITA PEREIRA DA SILVA</v>
          </cell>
          <cell r="F59" t="str">
            <v>2 - Outros Profissionais da Saúde</v>
          </cell>
          <cell r="G59" t="str">
            <v>3222-05</v>
          </cell>
          <cell r="H59">
            <v>45352</v>
          </cell>
          <cell r="J59">
            <v>313.6728</v>
          </cell>
          <cell r="L59">
            <v>73.754444444444403</v>
          </cell>
          <cell r="M59">
            <v>1.1000000000000001</v>
          </cell>
          <cell r="O59">
            <v>2.7075434782608698</v>
          </cell>
          <cell r="Y59">
            <v>1771.29</v>
          </cell>
          <cell r="AB59" t="str">
            <v>PISO ENFERMAGEM</v>
          </cell>
        </row>
        <row r="60">
          <cell r="C60" t="str">
            <v>HOSPITAL REGIONAL FERNANDO BEZERRA - CG Nº 02/2021</v>
          </cell>
          <cell r="E60" t="str">
            <v>BARBARA DE FIGUEIREDO GONCALVES</v>
          </cell>
          <cell r="F60" t="str">
            <v>2 - Outros Profissionais da Saúde</v>
          </cell>
          <cell r="G60" t="str">
            <v>2236-05</v>
          </cell>
          <cell r="H60">
            <v>45352</v>
          </cell>
          <cell r="J60">
            <v>190.70720000000003</v>
          </cell>
          <cell r="L60">
            <v>73.754444444444403</v>
          </cell>
          <cell r="M60">
            <v>1.1000000000000001</v>
          </cell>
          <cell r="O60">
            <v>2.7075434782608698</v>
          </cell>
          <cell r="Y60">
            <v>0</v>
          </cell>
        </row>
        <row r="61">
          <cell r="C61" t="str">
            <v>HOSPITAL REGIONAL FERNANDO BEZERRA - CG Nº 02/2021</v>
          </cell>
          <cell r="E61" t="str">
            <v>BARBARA LEITE LUSTOSA DO NASCIMENTO ALENCAR</v>
          </cell>
          <cell r="F61" t="str">
            <v>2 - Outros Profissionais da Saúde</v>
          </cell>
          <cell r="G61" t="str">
            <v>3222-05</v>
          </cell>
          <cell r="H61">
            <v>45352</v>
          </cell>
          <cell r="J61">
            <v>277.2552</v>
          </cell>
          <cell r="L61">
            <v>73.754444444444403</v>
          </cell>
          <cell r="M61">
            <v>1.1000000000000001</v>
          </cell>
          <cell r="O61">
            <v>2.7075434782608698</v>
          </cell>
          <cell r="Y61">
            <v>1771.29</v>
          </cell>
          <cell r="AB61" t="str">
            <v>PISO ENFERMAGEM</v>
          </cell>
        </row>
        <row r="62">
          <cell r="C62" t="str">
            <v>HOSPITAL REGIONAL FERNANDO BEZERRA - CG Nº 02/2021</v>
          </cell>
          <cell r="E62" t="str">
            <v>BEATRIZ LEITE LUSTOSA DO NASCIMENTO ALENCAR</v>
          </cell>
          <cell r="F62" t="str">
            <v>2 - Outros Profissionais da Saúde</v>
          </cell>
          <cell r="G62" t="str">
            <v>3222-05</v>
          </cell>
          <cell r="H62">
            <v>45352</v>
          </cell>
          <cell r="J62">
            <v>299.84720000000004</v>
          </cell>
          <cell r="L62">
            <v>73.754444444444403</v>
          </cell>
          <cell r="M62">
            <v>1.1000000000000001</v>
          </cell>
          <cell r="O62">
            <v>2.7075434782608698</v>
          </cell>
          <cell r="Y62">
            <v>1771.29</v>
          </cell>
          <cell r="AB62" t="str">
            <v>PISO ENFERMAGEM</v>
          </cell>
        </row>
        <row r="63">
          <cell r="C63" t="str">
            <v>HOSPITAL REGIONAL FERNANDO BEZERRA - CG Nº 02/2021</v>
          </cell>
          <cell r="E63" t="str">
            <v>BELLYZE COELHO SAMPAIO AMORIM</v>
          </cell>
          <cell r="F63" t="str">
            <v>2 - Outros Profissionais da Saúde</v>
          </cell>
          <cell r="G63" t="str">
            <v>2235-05</v>
          </cell>
          <cell r="H63">
            <v>45352</v>
          </cell>
          <cell r="J63">
            <v>418.31760000000003</v>
          </cell>
          <cell r="L63">
            <v>73.754444444444403</v>
          </cell>
          <cell r="M63">
            <v>1.1000000000000001</v>
          </cell>
          <cell r="O63">
            <v>2.7075434782608698</v>
          </cell>
          <cell r="Y63">
            <v>1862.46</v>
          </cell>
          <cell r="AB63" t="str">
            <v>PISO ENFERMAGEM</v>
          </cell>
        </row>
        <row r="64">
          <cell r="C64" t="str">
            <v>HOSPITAL REGIONAL FERNANDO BEZERRA - CG Nº 02/2021</v>
          </cell>
          <cell r="E64" t="str">
            <v>BRENDA DELMONDES PINHO</v>
          </cell>
          <cell r="F64" t="str">
            <v>3 - Administrativo</v>
          </cell>
          <cell r="G64" t="str">
            <v>4110-10</v>
          </cell>
          <cell r="H64">
            <v>45352</v>
          </cell>
          <cell r="J64">
            <v>20.836399999999998</v>
          </cell>
          <cell r="O64">
            <v>2.7075434782608698</v>
          </cell>
          <cell r="Y64">
            <v>0</v>
          </cell>
        </row>
        <row r="65">
          <cell r="C65" t="str">
            <v>HOSPITAL REGIONAL FERNANDO BEZERRA - CG Nº 02/2021</v>
          </cell>
          <cell r="E65" t="str">
            <v>BRUNA GABRIELA BARROS DE ALENCAR</v>
          </cell>
          <cell r="F65" t="str">
            <v>2 - Outros Profissionais da Saúde</v>
          </cell>
          <cell r="G65" t="str">
            <v>2236-05</v>
          </cell>
          <cell r="H65">
            <v>45352</v>
          </cell>
          <cell r="J65">
            <v>190.70720000000003</v>
          </cell>
          <cell r="L65">
            <v>73.754444444444403</v>
          </cell>
          <cell r="M65">
            <v>1.1000000000000001</v>
          </cell>
          <cell r="O65">
            <v>2.7075434782608698</v>
          </cell>
          <cell r="Y65">
            <v>0</v>
          </cell>
        </row>
        <row r="66">
          <cell r="C66" t="str">
            <v>HOSPITAL REGIONAL FERNANDO BEZERRA - CG Nº 02/2021</v>
          </cell>
          <cell r="E66" t="str">
            <v>BRUNO BEZERRA ANDRE</v>
          </cell>
          <cell r="F66" t="str">
            <v>2 - Outros Profissionais da Saúde</v>
          </cell>
          <cell r="G66" t="str">
            <v>2235-05</v>
          </cell>
          <cell r="H66">
            <v>45352</v>
          </cell>
          <cell r="J66">
            <v>406.3664</v>
          </cell>
          <cell r="L66">
            <v>73.754444444444403</v>
          </cell>
          <cell r="M66">
            <v>1.1000000000000001</v>
          </cell>
          <cell r="O66">
            <v>2.7075434782608698</v>
          </cell>
          <cell r="Y66">
            <v>1862.46</v>
          </cell>
          <cell r="AB66" t="str">
            <v>PISO ENFERMAGEM</v>
          </cell>
        </row>
        <row r="67">
          <cell r="C67" t="str">
            <v>HOSPITAL REGIONAL FERNANDO BEZERRA - CG Nº 02/2021</v>
          </cell>
          <cell r="E67" t="str">
            <v>CAMILLA KAROLYNE GONÇALO ALENCAR DI</v>
          </cell>
          <cell r="F67" t="str">
            <v>2 - Outros Profissionais da Saúde</v>
          </cell>
          <cell r="G67" t="str">
            <v>2235-05</v>
          </cell>
          <cell r="H67">
            <v>45352</v>
          </cell>
          <cell r="J67">
            <v>403.24080000000004</v>
          </cell>
          <cell r="L67">
            <v>73.754444444444403</v>
          </cell>
          <cell r="M67">
            <v>1.1000000000000001</v>
          </cell>
          <cell r="O67">
            <v>2.7075434782608698</v>
          </cell>
          <cell r="U67">
            <v>128.24</v>
          </cell>
          <cell r="X67" t="str">
            <v>AUXILIO CRECHE</v>
          </cell>
          <cell r="Y67">
            <v>1862.46</v>
          </cell>
          <cell r="AB67" t="str">
            <v>PISO ENFERMAGEM</v>
          </cell>
        </row>
        <row r="68">
          <cell r="C68" t="str">
            <v>HOSPITAL REGIONAL FERNANDO BEZERRA - CG Nº 02/2021</v>
          </cell>
          <cell r="E68" t="str">
            <v>CARLA JEANE RABELO MOURA</v>
          </cell>
          <cell r="F68" t="str">
            <v>2 - Outros Profissionais da Saúde</v>
          </cell>
          <cell r="G68" t="str">
            <v>3222-05</v>
          </cell>
          <cell r="H68">
            <v>45352</v>
          </cell>
          <cell r="J68">
            <v>322.43919999999997</v>
          </cell>
          <cell r="L68">
            <v>73.754444444444403</v>
          </cell>
          <cell r="M68">
            <v>1.1000000000000001</v>
          </cell>
          <cell r="O68">
            <v>2.7075434782608698</v>
          </cell>
          <cell r="Y68">
            <v>1771.29</v>
          </cell>
          <cell r="AB68" t="str">
            <v>PISO ENFERMAGEM</v>
          </cell>
        </row>
        <row r="69">
          <cell r="C69" t="str">
            <v>HOSPITAL REGIONAL FERNANDO BEZERRA - CG Nº 02/2021</v>
          </cell>
          <cell r="E69" t="str">
            <v>CARLA SAMARA PEREIRA</v>
          </cell>
          <cell r="F69" t="str">
            <v>3 - Administrativo</v>
          </cell>
          <cell r="G69" t="str">
            <v>4221-05</v>
          </cell>
          <cell r="H69">
            <v>45352</v>
          </cell>
          <cell r="J69">
            <v>154.22800000000001</v>
          </cell>
          <cell r="L69">
            <v>73.754444444444403</v>
          </cell>
          <cell r="M69">
            <v>1.1000000000000001</v>
          </cell>
          <cell r="O69">
            <v>2.7075434782608698</v>
          </cell>
          <cell r="Y69">
            <v>0</v>
          </cell>
        </row>
        <row r="70">
          <cell r="C70" t="str">
            <v>HOSPITAL REGIONAL FERNANDO BEZERRA - CG Nº 02/2021</v>
          </cell>
          <cell r="E70" t="str">
            <v>CARLAS TACIANNY ALENCAR DE ANDRADE SIQUEIRA</v>
          </cell>
          <cell r="F70" t="str">
            <v>2 - Outros Profissionais da Saúde</v>
          </cell>
          <cell r="G70" t="str">
            <v>2516-05</v>
          </cell>
          <cell r="H70">
            <v>45352</v>
          </cell>
          <cell r="J70">
            <v>213.63679999999999</v>
          </cell>
          <cell r="O70">
            <v>2.7075434782608698</v>
          </cell>
          <cell r="Y70">
            <v>0</v>
          </cell>
        </row>
        <row r="71">
          <cell r="C71" t="str">
            <v>HOSPITAL REGIONAL FERNANDO BEZERRA - CG Nº 02/2021</v>
          </cell>
          <cell r="E71" t="str">
            <v>CARLENE BELO LIRA</v>
          </cell>
          <cell r="F71" t="str">
            <v>2 - Outros Profissionais da Saúde</v>
          </cell>
          <cell r="G71" t="str">
            <v>3222-05</v>
          </cell>
          <cell r="H71">
            <v>45352</v>
          </cell>
          <cell r="J71">
            <v>295.93119999999999</v>
          </cell>
          <cell r="L71">
            <v>73.754444444444403</v>
          </cell>
          <cell r="M71">
            <v>1.1000000000000001</v>
          </cell>
          <cell r="O71">
            <v>2.7075434782608698</v>
          </cell>
          <cell r="Y71">
            <v>1771.29</v>
          </cell>
          <cell r="AB71" t="str">
            <v>PISO ENFERMAGEM</v>
          </cell>
        </row>
        <row r="72">
          <cell r="C72" t="str">
            <v>HOSPITAL REGIONAL FERNANDO BEZERRA - CG Nº 02/2021</v>
          </cell>
          <cell r="E72" t="str">
            <v>CARLOS HEITOR CABRAL ALENCAR</v>
          </cell>
          <cell r="F72" t="str">
            <v>2 - Outros Profissionais da Saúde</v>
          </cell>
          <cell r="G72" t="str">
            <v>3222-05</v>
          </cell>
          <cell r="H72">
            <v>45352</v>
          </cell>
          <cell r="J72">
            <v>277.2552</v>
          </cell>
          <cell r="L72">
            <v>73.754444444444403</v>
          </cell>
          <cell r="M72">
            <v>1.1000000000000001</v>
          </cell>
          <cell r="O72">
            <v>2.7075434782608698</v>
          </cell>
          <cell r="Y72">
            <v>1771.29</v>
          </cell>
          <cell r="AB72" t="str">
            <v>PISO ENFERMAGEM</v>
          </cell>
        </row>
        <row r="73">
          <cell r="C73" t="str">
            <v>HOSPITAL REGIONAL FERNANDO BEZERRA - CG Nº 02/2021</v>
          </cell>
          <cell r="E73" t="str">
            <v>CARLOS JUNIOR SOARES DA SILVA</v>
          </cell>
          <cell r="F73" t="str">
            <v>3 - Administrativo</v>
          </cell>
          <cell r="G73" t="str">
            <v>5142-25</v>
          </cell>
          <cell r="H73">
            <v>45352</v>
          </cell>
          <cell r="J73">
            <v>158.14400000000001</v>
          </cell>
          <cell r="L73">
            <v>73.754444444444403</v>
          </cell>
          <cell r="M73">
            <v>1.1000000000000001</v>
          </cell>
          <cell r="O73">
            <v>2.7075434782608698</v>
          </cell>
          <cell r="Y73">
            <v>0</v>
          </cell>
        </row>
        <row r="74">
          <cell r="C74" t="str">
            <v>HOSPITAL REGIONAL FERNANDO BEZERRA - CG Nº 02/2021</v>
          </cell>
          <cell r="E74" t="str">
            <v>CARLOS ROBERTO DE ALENCAR</v>
          </cell>
          <cell r="F74" t="str">
            <v>3 - Administrativo</v>
          </cell>
          <cell r="G74" t="str">
            <v>7823-20</v>
          </cell>
          <cell r="H74">
            <v>45352</v>
          </cell>
          <cell r="J74">
            <v>245.89200000000002</v>
          </cell>
          <cell r="L74">
            <v>73.754444444444403</v>
          </cell>
          <cell r="M74">
            <v>1.1000000000000001</v>
          </cell>
          <cell r="O74">
            <v>2.7075434782608698</v>
          </cell>
          <cell r="Y74">
            <v>0</v>
          </cell>
        </row>
        <row r="75">
          <cell r="C75" t="str">
            <v>HOSPITAL REGIONAL FERNANDO BEZERRA - CG Nº 02/2021</v>
          </cell>
          <cell r="E75" t="str">
            <v>CASSIANO VIEIRA DOS SANTOS</v>
          </cell>
          <cell r="F75" t="str">
            <v>2 - Outros Profissionais da Saúde</v>
          </cell>
          <cell r="G75" t="str">
            <v>3222-05</v>
          </cell>
          <cell r="H75">
            <v>45352</v>
          </cell>
          <cell r="J75">
            <v>319.66640000000001</v>
          </cell>
          <cell r="L75">
            <v>73.754444444444403</v>
          </cell>
          <cell r="M75">
            <v>1.1000000000000001</v>
          </cell>
          <cell r="O75">
            <v>2.7075434782608698</v>
          </cell>
          <cell r="Y75">
            <v>1771.29</v>
          </cell>
          <cell r="AB75" t="str">
            <v>PISO ENFERMAGEM</v>
          </cell>
        </row>
        <row r="76">
          <cell r="C76" t="str">
            <v>HOSPITAL REGIONAL FERNANDO BEZERRA - CG Nº 02/2021</v>
          </cell>
          <cell r="E76" t="str">
            <v>CHARLENNY COELHO DE MOURA MIRANDA</v>
          </cell>
          <cell r="F76" t="str">
            <v>2 - Outros Profissionais da Saúde</v>
          </cell>
          <cell r="G76" t="str">
            <v>2235-05</v>
          </cell>
          <cell r="H76">
            <v>45352</v>
          </cell>
          <cell r="J76">
            <v>427.85199999999998</v>
          </cell>
          <cell r="L76">
            <v>73.754444444444403</v>
          </cell>
          <cell r="M76">
            <v>1.1000000000000001</v>
          </cell>
          <cell r="O76">
            <v>2.7075434782608698</v>
          </cell>
          <cell r="U76">
            <v>128.24</v>
          </cell>
          <cell r="X76" t="str">
            <v>AUXILIO CRECHE</v>
          </cell>
          <cell r="Y76">
            <v>1975.6</v>
          </cell>
          <cell r="AB76" t="str">
            <v>PISO ENFERMAGEM</v>
          </cell>
        </row>
        <row r="77">
          <cell r="C77" t="str">
            <v>HOSPITAL REGIONAL FERNANDO BEZERRA - CG Nº 02/2021</v>
          </cell>
          <cell r="E77" t="str">
            <v>CICERA DUSSILENE TAVARES DOS SANTOS</v>
          </cell>
          <cell r="F77" t="str">
            <v>3 - Administrativo</v>
          </cell>
          <cell r="G77" t="str">
            <v>4110-10</v>
          </cell>
          <cell r="H77">
            <v>45352</v>
          </cell>
          <cell r="J77">
            <v>349.2552</v>
          </cell>
          <cell r="L77">
            <v>73.754444444444403</v>
          </cell>
          <cell r="M77">
            <v>1.1000000000000001</v>
          </cell>
          <cell r="O77">
            <v>2.7075434782608698</v>
          </cell>
          <cell r="Y77">
            <v>1771.29</v>
          </cell>
          <cell r="AB77" t="str">
            <v>PISO ENFERMAGEM</v>
          </cell>
        </row>
        <row r="78">
          <cell r="C78" t="str">
            <v>HOSPITAL REGIONAL FERNANDO BEZERRA - CG Nº 02/2021</v>
          </cell>
          <cell r="E78" t="str">
            <v>CICERA FERREIRA DA SILVA BARROS</v>
          </cell>
          <cell r="F78" t="str">
            <v>2 - Outros Profissionais da Saúde</v>
          </cell>
          <cell r="G78" t="str">
            <v>2235-05</v>
          </cell>
          <cell r="H78">
            <v>45352</v>
          </cell>
          <cell r="J78">
            <v>222.68400000000003</v>
          </cell>
          <cell r="L78">
            <v>73.754444444444403</v>
          </cell>
          <cell r="M78">
            <v>1.1000000000000001</v>
          </cell>
          <cell r="O78">
            <v>2.7075434782608698</v>
          </cell>
          <cell r="Y78">
            <v>0</v>
          </cell>
        </row>
        <row r="79">
          <cell r="C79" t="str">
            <v>HOSPITAL REGIONAL FERNANDO BEZERRA - CG Nº 02/2021</v>
          </cell>
          <cell r="E79" t="str">
            <v>CICERA FURTUOSO DOS SANTOS</v>
          </cell>
          <cell r="F79" t="str">
            <v>2 - Outros Profissionais da Saúde</v>
          </cell>
          <cell r="G79" t="str">
            <v>3222-05</v>
          </cell>
          <cell r="H79">
            <v>45352</v>
          </cell>
          <cell r="J79">
            <v>150.74</v>
          </cell>
          <cell r="L79">
            <v>73.754444444444403</v>
          </cell>
          <cell r="M79">
            <v>1.1000000000000001</v>
          </cell>
          <cell r="O79">
            <v>2.7075434782608698</v>
          </cell>
          <cell r="Y79">
            <v>1771.29</v>
          </cell>
          <cell r="AB79" t="str">
            <v>PISO ENFERMAGEM</v>
          </cell>
        </row>
        <row r="80">
          <cell r="C80" t="str">
            <v>HOSPITAL REGIONAL FERNANDO BEZERRA - CG Nº 02/2021</v>
          </cell>
          <cell r="E80" t="str">
            <v>CICERA INGRACA DA SILVA</v>
          </cell>
          <cell r="F80" t="str">
            <v>3 - Administrativo</v>
          </cell>
          <cell r="G80" t="str">
            <v>5132-20</v>
          </cell>
          <cell r="H80">
            <v>45352</v>
          </cell>
          <cell r="J80">
            <v>135.55200000000002</v>
          </cell>
          <cell r="L80">
            <v>73.754444444444403</v>
          </cell>
          <cell r="M80">
            <v>1.1000000000000001</v>
          </cell>
          <cell r="O80">
            <v>2.7075434782608698</v>
          </cell>
          <cell r="Y80">
            <v>0</v>
          </cell>
        </row>
        <row r="81">
          <cell r="C81" t="str">
            <v>HOSPITAL REGIONAL FERNANDO BEZERRA - CG Nº 02/2021</v>
          </cell>
          <cell r="E81" t="str">
            <v>CICERA NEYDJANNE GONÇALVES SOARES</v>
          </cell>
          <cell r="F81" t="str">
            <v>2 - Outros Profissionais da Saúde</v>
          </cell>
          <cell r="G81" t="str">
            <v>3222-05</v>
          </cell>
          <cell r="H81">
            <v>45352</v>
          </cell>
          <cell r="J81">
            <v>283.46080000000001</v>
          </cell>
          <cell r="L81">
            <v>73.754444444444403</v>
          </cell>
          <cell r="M81">
            <v>1.1000000000000001</v>
          </cell>
          <cell r="O81">
            <v>2.7075434782608698</v>
          </cell>
          <cell r="U81">
            <v>77.569999999999993</v>
          </cell>
          <cell r="X81" t="str">
            <v>AUXILIO CRECHE</v>
          </cell>
          <cell r="Y81">
            <v>1771.29</v>
          </cell>
          <cell r="AB81" t="str">
            <v>PISO ENFERMAGEM</v>
          </cell>
        </row>
        <row r="82">
          <cell r="C82" t="str">
            <v>HOSPITAL REGIONAL FERNANDO BEZERRA - CG Nº 02/2021</v>
          </cell>
          <cell r="E82" t="str">
            <v>CICERA PEREIRA DIAS COELHO</v>
          </cell>
          <cell r="F82" t="str">
            <v>2 - Outros Profissionais da Saúde</v>
          </cell>
          <cell r="G82" t="str">
            <v>3222-05</v>
          </cell>
          <cell r="H82">
            <v>45352</v>
          </cell>
          <cell r="J82">
            <v>292.6592</v>
          </cell>
          <cell r="L82">
            <v>73.754444444444403</v>
          </cell>
          <cell r="M82">
            <v>1.1000000000000001</v>
          </cell>
          <cell r="O82">
            <v>2.7075434782608698</v>
          </cell>
          <cell r="Y82">
            <v>1771.29</v>
          </cell>
          <cell r="AB82" t="str">
            <v>PISO ENFERMAGEM</v>
          </cell>
        </row>
        <row r="83">
          <cell r="C83" t="str">
            <v>HOSPITAL REGIONAL FERNANDO BEZERRA - CG Nº 02/2021</v>
          </cell>
          <cell r="E83" t="str">
            <v>CICERA ROZILDA DE SOUSA ROCHA</v>
          </cell>
          <cell r="F83" t="str">
            <v>2 - Outros Profissionais da Saúde</v>
          </cell>
          <cell r="G83" t="str">
            <v>3222-05</v>
          </cell>
          <cell r="H83">
            <v>45352</v>
          </cell>
          <cell r="J83">
            <v>329.46719999999999</v>
          </cell>
          <cell r="L83">
            <v>73.754444444444403</v>
          </cell>
          <cell r="M83">
            <v>1.1000000000000001</v>
          </cell>
          <cell r="O83">
            <v>2.7075434782608698</v>
          </cell>
          <cell r="Y83">
            <v>1771.29</v>
          </cell>
          <cell r="AB83" t="str">
            <v>PISO ENFERMAGEM</v>
          </cell>
        </row>
        <row r="84">
          <cell r="C84" t="str">
            <v>HOSPITAL REGIONAL FERNANDO BEZERRA - CG Nº 02/2021</v>
          </cell>
          <cell r="E84" t="str">
            <v>CICERO JUCIELMO DA SILVA SOUZA</v>
          </cell>
          <cell r="F84" t="str">
            <v>2 - Outros Profissionais da Saúde</v>
          </cell>
          <cell r="G84" t="str">
            <v>3222-05</v>
          </cell>
          <cell r="H84">
            <v>45352</v>
          </cell>
          <cell r="J84">
            <v>291.89359999999999</v>
          </cell>
          <cell r="L84">
            <v>73.754444444444403</v>
          </cell>
          <cell r="M84">
            <v>1.1000000000000001</v>
          </cell>
          <cell r="O84">
            <v>2.7075434782608698</v>
          </cell>
          <cell r="Y84">
            <v>1771.29</v>
          </cell>
          <cell r="AB84" t="str">
            <v>PISO ENFERMAGEM</v>
          </cell>
        </row>
        <row r="85">
          <cell r="C85" t="str">
            <v>HOSPITAL REGIONAL FERNANDO BEZERRA - CG Nº 02/2021</v>
          </cell>
          <cell r="E85" t="str">
            <v>CINTIA DE SA CADEIRA</v>
          </cell>
          <cell r="F85" t="str">
            <v>2 - Outros Profissionais da Saúde</v>
          </cell>
          <cell r="G85" t="str">
            <v>2236-05</v>
          </cell>
          <cell r="H85">
            <v>45352</v>
          </cell>
          <cell r="J85">
            <v>224.02080000000001</v>
          </cell>
          <cell r="L85">
            <v>73.754444444444403</v>
          </cell>
          <cell r="M85">
            <v>1.1000000000000001</v>
          </cell>
          <cell r="O85">
            <v>2.7075434782608698</v>
          </cell>
          <cell r="Y85">
            <v>0</v>
          </cell>
        </row>
        <row r="86">
          <cell r="C86" t="str">
            <v>HOSPITAL REGIONAL FERNANDO BEZERRA - CG Nº 02/2021</v>
          </cell>
          <cell r="E86" t="str">
            <v>CLACIONE SIQUEIRA DA SILVA</v>
          </cell>
          <cell r="F86" t="str">
            <v>3 - Administrativo</v>
          </cell>
          <cell r="G86" t="str">
            <v>5163-45</v>
          </cell>
          <cell r="H86">
            <v>45352</v>
          </cell>
          <cell r="J86">
            <v>158.14400000000001</v>
          </cell>
          <cell r="L86">
            <v>73.754444444444403</v>
          </cell>
          <cell r="M86">
            <v>1.1000000000000001</v>
          </cell>
          <cell r="O86">
            <v>2.7075434782608698</v>
          </cell>
          <cell r="Y86">
            <v>0</v>
          </cell>
        </row>
        <row r="87">
          <cell r="C87" t="str">
            <v>HOSPITAL REGIONAL FERNANDO BEZERRA - CG Nº 02/2021</v>
          </cell>
          <cell r="E87" t="str">
            <v>CLAUDEVANIA DE ALENCAR SOUZA</v>
          </cell>
          <cell r="F87" t="str">
            <v>3 - Administrativo</v>
          </cell>
          <cell r="G87" t="str">
            <v>4221-05</v>
          </cell>
          <cell r="H87">
            <v>45352</v>
          </cell>
          <cell r="J87">
            <v>168.21520000000001</v>
          </cell>
          <cell r="L87">
            <v>73.754444444444403</v>
          </cell>
          <cell r="M87">
            <v>1.1000000000000001</v>
          </cell>
          <cell r="O87">
            <v>2.7075434782608698</v>
          </cell>
          <cell r="U87">
            <v>77.569999999999993</v>
          </cell>
          <cell r="X87" t="str">
            <v>AUXILIO CRECHE</v>
          </cell>
          <cell r="Y87">
            <v>0</v>
          </cell>
        </row>
        <row r="88">
          <cell r="C88" t="str">
            <v>HOSPITAL REGIONAL FERNANDO BEZERRA - CG Nº 02/2021</v>
          </cell>
          <cell r="E88" t="str">
            <v>CLAUDIO AFONSO DA SILVA OLIVEIRA</v>
          </cell>
          <cell r="F88" t="str">
            <v>2 - Outros Profissionais da Saúde</v>
          </cell>
          <cell r="G88" t="str">
            <v>3222-05</v>
          </cell>
          <cell r="H88">
            <v>45352</v>
          </cell>
          <cell r="J88">
            <v>334.4024</v>
          </cell>
          <cell r="L88">
            <v>73.754444444444403</v>
          </cell>
          <cell r="M88">
            <v>1.1000000000000001</v>
          </cell>
          <cell r="O88">
            <v>2.7075434782608698</v>
          </cell>
          <cell r="Y88">
            <v>1771.29</v>
          </cell>
          <cell r="AB88" t="str">
            <v>PISO ENFERMAGEM</v>
          </cell>
        </row>
        <row r="89">
          <cell r="C89" t="str">
            <v>HOSPITAL REGIONAL FERNANDO BEZERRA - CG Nº 02/2021</v>
          </cell>
          <cell r="E89" t="str">
            <v>CLAUDIO DA SILVA SANTOS</v>
          </cell>
          <cell r="F89" t="str">
            <v>2 - Outros Profissionais da Saúde</v>
          </cell>
          <cell r="G89" t="str">
            <v>3222-05</v>
          </cell>
          <cell r="H89">
            <v>45352</v>
          </cell>
          <cell r="J89">
            <v>277.2552</v>
          </cell>
          <cell r="L89">
            <v>73.754444444444403</v>
          </cell>
          <cell r="M89">
            <v>1.1000000000000001</v>
          </cell>
          <cell r="O89">
            <v>2.7075434782608698</v>
          </cell>
          <cell r="Y89">
            <v>1771.29</v>
          </cell>
          <cell r="AB89" t="str">
            <v>PISO ENFERMAGEM</v>
          </cell>
        </row>
        <row r="90">
          <cell r="C90" t="str">
            <v>HOSPITAL REGIONAL FERNANDO BEZERRA - CG Nº 02/2021</v>
          </cell>
          <cell r="E90" t="str">
            <v>CLAUDJANE MARIA DE ARRUDA</v>
          </cell>
          <cell r="F90" t="str">
            <v>2 - Outros Profissionais da Saúde</v>
          </cell>
          <cell r="G90" t="str">
            <v>2235-05</v>
          </cell>
          <cell r="H90">
            <v>45352</v>
          </cell>
          <cell r="J90">
            <v>476.28960000000001</v>
          </cell>
          <cell r="L90">
            <v>73.754444444444403</v>
          </cell>
          <cell r="M90">
            <v>1.1000000000000001</v>
          </cell>
          <cell r="O90">
            <v>2.7075434782608698</v>
          </cell>
          <cell r="U90">
            <v>128</v>
          </cell>
          <cell r="X90" t="str">
            <v>AUXILIO CRECHE</v>
          </cell>
          <cell r="Y90">
            <v>2105.02</v>
          </cell>
          <cell r="AB90" t="str">
            <v>PISO ENFERMAGEM</v>
          </cell>
        </row>
        <row r="91">
          <cell r="C91" t="str">
            <v>HOSPITAL REGIONAL FERNANDO BEZERRA - CG Nº 02/2021</v>
          </cell>
          <cell r="E91" t="str">
            <v>CLEBER FRANCISCO SIQUEIRA</v>
          </cell>
          <cell r="F91" t="str">
            <v>2 - Outros Profissionais da Saúde</v>
          </cell>
          <cell r="G91" t="str">
            <v>2236-05</v>
          </cell>
          <cell r="H91">
            <v>45352</v>
          </cell>
          <cell r="J91">
            <v>290.2792</v>
          </cell>
          <cell r="L91">
            <v>73.754444444444403</v>
          </cell>
          <cell r="M91">
            <v>1.1000000000000001</v>
          </cell>
          <cell r="O91">
            <v>2.7075434782608698</v>
          </cell>
          <cell r="Y91">
            <v>0</v>
          </cell>
        </row>
        <row r="92">
          <cell r="C92" t="str">
            <v>HOSPITAL REGIONAL FERNANDO BEZERRA - CG Nº 02/2021</v>
          </cell>
          <cell r="E92" t="str">
            <v>CLEBIO CARVALHO DE MACEDO</v>
          </cell>
          <cell r="F92" t="str">
            <v>3 - Administrativo</v>
          </cell>
          <cell r="G92" t="str">
            <v>5174-10</v>
          </cell>
          <cell r="H92">
            <v>45352</v>
          </cell>
          <cell r="J92">
            <v>154.22800000000001</v>
          </cell>
          <cell r="L92">
            <v>73.754444444444403</v>
          </cell>
          <cell r="M92">
            <v>1.1000000000000001</v>
          </cell>
          <cell r="O92">
            <v>2.7075434782608698</v>
          </cell>
          <cell r="Y92">
            <v>0</v>
          </cell>
        </row>
        <row r="93">
          <cell r="C93" t="str">
            <v>HOSPITAL REGIONAL FERNANDO BEZERRA - CG Nº 02/2021</v>
          </cell>
          <cell r="E93" t="str">
            <v>CLEDIJANE PEREIRA DA SILVA</v>
          </cell>
          <cell r="F93" t="str">
            <v>3 - Administrativo</v>
          </cell>
          <cell r="G93" t="str">
            <v>5163-45</v>
          </cell>
          <cell r="H93">
            <v>45352</v>
          </cell>
          <cell r="J93">
            <v>158.14400000000001</v>
          </cell>
          <cell r="L93">
            <v>73.754444444444403</v>
          </cell>
          <cell r="M93">
            <v>1.1000000000000001</v>
          </cell>
          <cell r="O93">
            <v>2.7075434782608698</v>
          </cell>
          <cell r="Y93">
            <v>0</v>
          </cell>
        </row>
        <row r="94">
          <cell r="C94" t="str">
            <v>HOSPITAL REGIONAL FERNANDO BEZERRA - CG Nº 02/2021</v>
          </cell>
          <cell r="E94" t="str">
            <v xml:space="preserve">CLEITON DE ARAUJO SOARES </v>
          </cell>
          <cell r="F94" t="str">
            <v>3 - Administrativo</v>
          </cell>
          <cell r="G94" t="str">
            <v>5143-10</v>
          </cell>
          <cell r="H94">
            <v>45352</v>
          </cell>
          <cell r="J94">
            <v>241.14400000000001</v>
          </cell>
          <cell r="L94">
            <v>73.754444444444403</v>
          </cell>
          <cell r="M94">
            <v>1.1000000000000001</v>
          </cell>
          <cell r="O94">
            <v>2.7075434782608698</v>
          </cell>
          <cell r="Y94">
            <v>0</v>
          </cell>
        </row>
        <row r="95">
          <cell r="C95" t="str">
            <v>HOSPITAL REGIONAL FERNANDO BEZERRA - CG Nº 02/2021</v>
          </cell>
          <cell r="E95" t="str">
            <v>CLEONICE DA SILVA LIMA</v>
          </cell>
          <cell r="F95" t="str">
            <v>3 - Administrativo</v>
          </cell>
          <cell r="G95" t="str">
            <v>5142-25</v>
          </cell>
          <cell r="H95">
            <v>45352</v>
          </cell>
          <cell r="J95">
            <v>158.14400000000001</v>
          </cell>
          <cell r="L95">
            <v>73.754444444444403</v>
          </cell>
          <cell r="M95">
            <v>1.1000000000000001</v>
          </cell>
          <cell r="O95">
            <v>2.7075434782608698</v>
          </cell>
          <cell r="Y95">
            <v>0</v>
          </cell>
        </row>
        <row r="96">
          <cell r="C96" t="str">
            <v>HOSPITAL REGIONAL FERNANDO BEZERRA - CG Nº 02/2021</v>
          </cell>
          <cell r="E96" t="str">
            <v>CLEYDIANE COSTA DA SILVA MACEDO</v>
          </cell>
          <cell r="F96" t="str">
            <v>3 - Administrativo</v>
          </cell>
          <cell r="G96" t="str">
            <v>4221-05</v>
          </cell>
          <cell r="H96">
            <v>45352</v>
          </cell>
          <cell r="J96">
            <v>135.55200000000002</v>
          </cell>
          <cell r="L96">
            <v>73.754444444444403</v>
          </cell>
          <cell r="M96">
            <v>1.1000000000000001</v>
          </cell>
          <cell r="O96">
            <v>2.7075434782608698</v>
          </cell>
          <cell r="Y96">
            <v>0</v>
          </cell>
        </row>
        <row r="97">
          <cell r="C97" t="str">
            <v>HOSPITAL REGIONAL FERNANDO BEZERRA - CG Nº 02/2021</v>
          </cell>
          <cell r="E97" t="str">
            <v>CLOVIS RAIMUNDO DE SOUZA</v>
          </cell>
          <cell r="F97" t="str">
            <v>3 - Administrativo</v>
          </cell>
          <cell r="G97" t="str">
            <v>3222-30</v>
          </cell>
          <cell r="H97">
            <v>45352</v>
          </cell>
          <cell r="J97">
            <v>176.82</v>
          </cell>
          <cell r="L97">
            <v>73.754444444444403</v>
          </cell>
          <cell r="M97">
            <v>1.1000000000000001</v>
          </cell>
          <cell r="O97">
            <v>2.7075434782608698</v>
          </cell>
          <cell r="Y97">
            <v>0</v>
          </cell>
        </row>
        <row r="98">
          <cell r="C98" t="str">
            <v>HOSPITAL REGIONAL FERNANDO BEZERRA - CG Nº 02/2021</v>
          </cell>
          <cell r="E98" t="str">
            <v>CRISTAGEANE MARIA DESOUZA</v>
          </cell>
          <cell r="F98" t="str">
            <v>2 - Outros Profissionais da Saúde</v>
          </cell>
          <cell r="G98" t="str">
            <v>3226-05</v>
          </cell>
          <cell r="H98">
            <v>45352</v>
          </cell>
          <cell r="J98">
            <v>187.76400000000001</v>
          </cell>
          <cell r="L98">
            <v>73.754444444444403</v>
          </cell>
          <cell r="M98">
            <v>1.1000000000000001</v>
          </cell>
          <cell r="O98">
            <v>2.7075434782608698</v>
          </cell>
          <cell r="Y98">
            <v>0</v>
          </cell>
        </row>
        <row r="99">
          <cell r="C99" t="str">
            <v>HOSPITAL REGIONAL FERNANDO BEZERRA - CG Nº 02/2021</v>
          </cell>
          <cell r="E99" t="str">
            <v>CRISTIANE PINHEIRO DOS SANTOS</v>
          </cell>
          <cell r="F99" t="str">
            <v>2 - Outros Profissionais da Saúde</v>
          </cell>
          <cell r="G99" t="str">
            <v>3222-05</v>
          </cell>
          <cell r="H99">
            <v>45352</v>
          </cell>
          <cell r="J99">
            <v>277.2552</v>
          </cell>
          <cell r="L99">
            <v>73.754444444444403</v>
          </cell>
          <cell r="M99">
            <v>1.1000000000000001</v>
          </cell>
          <cell r="O99">
            <v>2.7075434782608698</v>
          </cell>
          <cell r="Y99">
            <v>1771.29</v>
          </cell>
          <cell r="AB99" t="str">
            <v>PISO ENFERMAGEM</v>
          </cell>
        </row>
        <row r="100">
          <cell r="C100" t="str">
            <v>HOSPITAL REGIONAL FERNANDO BEZERRA - CG Nº 02/2021</v>
          </cell>
          <cell r="E100" t="str">
            <v xml:space="preserve">CRISTIANE RIBEIRO ALEXANDRE </v>
          </cell>
          <cell r="F100" t="str">
            <v>3 - Administrativo</v>
          </cell>
          <cell r="G100" t="str">
            <v>5163-45</v>
          </cell>
          <cell r="H100">
            <v>45352</v>
          </cell>
          <cell r="J100">
            <v>158.14400000000001</v>
          </cell>
          <cell r="L100">
            <v>73.754444444444403</v>
          </cell>
          <cell r="M100">
            <v>1.1000000000000001</v>
          </cell>
          <cell r="O100">
            <v>2.7075434782608698</v>
          </cell>
          <cell r="Y100">
            <v>0</v>
          </cell>
        </row>
        <row r="101">
          <cell r="C101" t="str">
            <v>HOSPITAL REGIONAL FERNANDO BEZERRA - CG Nº 02/2021</v>
          </cell>
          <cell r="E101" t="str">
            <v>DALILA COSTA DA SILVA BRUNO</v>
          </cell>
          <cell r="F101" t="str">
            <v>2 - Outros Profissionais da Saúde</v>
          </cell>
          <cell r="G101" t="str">
            <v>3222-05</v>
          </cell>
          <cell r="H101">
            <v>45352</v>
          </cell>
          <cell r="J101">
            <v>402.96559999999999</v>
          </cell>
          <cell r="L101">
            <v>73.754444444444403</v>
          </cell>
          <cell r="M101">
            <v>1.1000000000000001</v>
          </cell>
          <cell r="O101">
            <v>2.7075434782608698</v>
          </cell>
          <cell r="U101">
            <v>77.569999999999993</v>
          </cell>
          <cell r="X101" t="str">
            <v>AUXILIO CRECHE</v>
          </cell>
          <cell r="Y101">
            <v>1771.29</v>
          </cell>
          <cell r="AB101" t="str">
            <v>PISO ENFERMAGEM</v>
          </cell>
        </row>
        <row r="102">
          <cell r="C102" t="str">
            <v>HOSPITAL REGIONAL FERNANDO BEZERRA - CG Nº 02/2021</v>
          </cell>
          <cell r="E102" t="str">
            <v>DAMIANA CONSTANTINO PEREIRA PEIXOTO</v>
          </cell>
          <cell r="F102" t="str">
            <v>2 - Outros Profissionais da Saúde</v>
          </cell>
          <cell r="G102" t="str">
            <v>3222-05</v>
          </cell>
          <cell r="H102">
            <v>45352</v>
          </cell>
          <cell r="J102">
            <v>279.43439999999998</v>
          </cell>
          <cell r="L102">
            <v>73.754444444444403</v>
          </cell>
          <cell r="M102">
            <v>1.1000000000000001</v>
          </cell>
          <cell r="O102">
            <v>2.7075434782608698</v>
          </cell>
          <cell r="Y102">
            <v>1771.29</v>
          </cell>
          <cell r="AB102" t="str">
            <v>PISO ENFERMAGEM</v>
          </cell>
        </row>
        <row r="103">
          <cell r="C103" t="str">
            <v>HOSPITAL REGIONAL FERNANDO BEZERRA - CG Nº 02/2021</v>
          </cell>
          <cell r="E103" t="str">
            <v>DAMIANA NAZARIUDE CEZAR PEREIRA</v>
          </cell>
          <cell r="F103" t="str">
            <v>2 - Outros Profissionais da Saúde</v>
          </cell>
          <cell r="G103" t="str">
            <v>3222-05</v>
          </cell>
          <cell r="H103">
            <v>45352</v>
          </cell>
          <cell r="J103">
            <v>277.2552</v>
          </cell>
          <cell r="L103">
            <v>73.754444444444403</v>
          </cell>
          <cell r="M103">
            <v>1.1000000000000001</v>
          </cell>
          <cell r="O103">
            <v>2.7075434782608698</v>
          </cell>
          <cell r="Y103">
            <v>1771.29</v>
          </cell>
          <cell r="AB103" t="str">
            <v>PISO ENFERMAGEM</v>
          </cell>
        </row>
        <row r="104">
          <cell r="C104" t="str">
            <v>HOSPITAL REGIONAL FERNANDO BEZERRA - CG Nº 02/2021</v>
          </cell>
          <cell r="E104" t="str">
            <v>DAMIAO CAVALCANTE FERREIRA FILHO</v>
          </cell>
          <cell r="F104" t="str">
            <v>2 - Outros Profissionais da Saúde</v>
          </cell>
          <cell r="G104" t="str">
            <v>2235-05</v>
          </cell>
          <cell r="H104">
            <v>45352</v>
          </cell>
          <cell r="J104">
            <v>564.99199999999996</v>
          </cell>
          <cell r="L104">
            <v>73.754444444444403</v>
          </cell>
          <cell r="M104">
            <v>1.1000000000000001</v>
          </cell>
          <cell r="O104">
            <v>2.7075434782608698</v>
          </cell>
          <cell r="Y104">
            <v>0</v>
          </cell>
        </row>
        <row r="105">
          <cell r="C105" t="str">
            <v>HOSPITAL REGIONAL FERNANDO BEZERRA - CG Nº 02/2021</v>
          </cell>
          <cell r="E105" t="str">
            <v>DAMILLI KAUANE ALVES DE LIMA</v>
          </cell>
          <cell r="F105" t="str">
            <v>2 - Outros Profissionais da Saúde</v>
          </cell>
          <cell r="G105" t="str">
            <v>3222-05</v>
          </cell>
          <cell r="H105">
            <v>45352</v>
          </cell>
          <cell r="J105">
            <v>289.57839999999999</v>
          </cell>
          <cell r="O105">
            <v>2.7075434782608698</v>
          </cell>
          <cell r="Y105">
            <v>1771.29</v>
          </cell>
          <cell r="AB105" t="str">
            <v>PISO ENFERMAGEM</v>
          </cell>
        </row>
        <row r="106">
          <cell r="C106" t="str">
            <v>HOSPITAL REGIONAL FERNANDO BEZERRA - CG Nº 02/2021</v>
          </cell>
          <cell r="E106" t="str">
            <v>DAMIRIS MAIANNY CORDEIRO DE SA</v>
          </cell>
          <cell r="F106" t="str">
            <v>2 - Outros Profissionais da Saúde</v>
          </cell>
          <cell r="G106" t="str">
            <v>3222-05</v>
          </cell>
          <cell r="H106">
            <v>45352</v>
          </cell>
          <cell r="J106">
            <v>299.76</v>
          </cell>
          <cell r="L106">
            <v>73.754444444444403</v>
          </cell>
          <cell r="M106">
            <v>1.1000000000000001</v>
          </cell>
          <cell r="O106">
            <v>2.7075434782608698</v>
          </cell>
          <cell r="U106">
            <v>77.569999999999993</v>
          </cell>
          <cell r="X106" t="str">
            <v>AUXILIO CRECHE</v>
          </cell>
          <cell r="Y106">
            <v>1771.29</v>
          </cell>
          <cell r="AB106" t="str">
            <v>PISO ENFERMAGEM</v>
          </cell>
        </row>
        <row r="107">
          <cell r="C107" t="str">
            <v>HOSPITAL REGIONAL FERNANDO BEZERRA - CG Nº 02/2021</v>
          </cell>
          <cell r="E107" t="str">
            <v>DANIELA ALVES DE SOUSA</v>
          </cell>
          <cell r="F107" t="str">
            <v>2 - Outros Profissionais da Saúde</v>
          </cell>
          <cell r="G107" t="str">
            <v>3222-05</v>
          </cell>
          <cell r="H107">
            <v>45352</v>
          </cell>
          <cell r="J107">
            <v>277.2552</v>
          </cell>
          <cell r="L107">
            <v>73.754444444444403</v>
          </cell>
          <cell r="M107">
            <v>1.1000000000000001</v>
          </cell>
          <cell r="O107">
            <v>2.7075434782608698</v>
          </cell>
          <cell r="Y107">
            <v>1771.29</v>
          </cell>
          <cell r="AB107" t="str">
            <v>PISO ENFERMAGEM</v>
          </cell>
        </row>
        <row r="108">
          <cell r="C108" t="str">
            <v>HOSPITAL REGIONAL FERNANDO BEZERRA - CG Nº 02/2021</v>
          </cell>
          <cell r="E108" t="str">
            <v>DANIELA ALVES LEAO</v>
          </cell>
          <cell r="F108" t="str">
            <v>2 - Outros Profissionais da Saúde</v>
          </cell>
          <cell r="G108" t="str">
            <v>3222-05</v>
          </cell>
          <cell r="H108">
            <v>45352</v>
          </cell>
          <cell r="J108">
            <v>283.46080000000001</v>
          </cell>
          <cell r="L108">
            <v>73.754444444444403</v>
          </cell>
          <cell r="M108">
            <v>1.1000000000000001</v>
          </cell>
          <cell r="O108">
            <v>2.7075434782608698</v>
          </cell>
          <cell r="U108">
            <v>77.569999999999993</v>
          </cell>
          <cell r="X108" t="str">
            <v>AUXILIO CRECHE</v>
          </cell>
          <cell r="Y108">
            <v>1771.29</v>
          </cell>
          <cell r="AB108" t="str">
            <v>PISO ENFERMAGEM</v>
          </cell>
        </row>
        <row r="109">
          <cell r="C109" t="str">
            <v>HOSPITAL REGIONAL FERNANDO BEZERRA - CG Nº 02/2021</v>
          </cell>
          <cell r="E109" t="str">
            <v xml:space="preserve">DANILO VIEIRA ALVES </v>
          </cell>
          <cell r="F109" t="str">
            <v>3 - Administrativo</v>
          </cell>
          <cell r="G109" t="str">
            <v>1422-10</v>
          </cell>
          <cell r="H109">
            <v>45352</v>
          </cell>
          <cell r="J109">
            <v>373.97919999999999</v>
          </cell>
          <cell r="L109">
            <v>73.754444444444403</v>
          </cell>
          <cell r="M109">
            <v>1.1000000000000001</v>
          </cell>
          <cell r="O109">
            <v>2.7075434782608698</v>
          </cell>
          <cell r="Y109">
            <v>0</v>
          </cell>
        </row>
        <row r="110">
          <cell r="C110" t="str">
            <v>HOSPITAL REGIONAL FERNANDO BEZERRA - CG Nº 02/2021</v>
          </cell>
          <cell r="E110" t="str">
            <v>DAVID GABRIEL OLIVEIRA DINIZ</v>
          </cell>
          <cell r="F110" t="str">
            <v>3 - Administrativo</v>
          </cell>
          <cell r="G110" t="str">
            <v>4110-10</v>
          </cell>
          <cell r="H110">
            <v>45352</v>
          </cell>
          <cell r="J110">
            <v>14.119400000000001</v>
          </cell>
          <cell r="O110">
            <v>2.7075434782608698</v>
          </cell>
          <cell r="Y110">
            <v>0</v>
          </cell>
        </row>
        <row r="111">
          <cell r="C111" t="str">
            <v>HOSPITAL REGIONAL FERNANDO BEZERRA - CG Nº 02/2021</v>
          </cell>
          <cell r="E111" t="str">
            <v>DEBORA FERREIRA LEITE DE SA SOUZA</v>
          </cell>
          <cell r="F111" t="str">
            <v>2 - Outros Profissionais da Saúde</v>
          </cell>
          <cell r="G111" t="str">
            <v>3222-05</v>
          </cell>
          <cell r="H111">
            <v>45352</v>
          </cell>
          <cell r="J111">
            <v>292.14879999999999</v>
          </cell>
          <cell r="O111">
            <v>2.7075434782608698</v>
          </cell>
          <cell r="Y111">
            <v>1771.29</v>
          </cell>
          <cell r="AB111" t="str">
            <v>PISO ENFERMAGEM</v>
          </cell>
        </row>
        <row r="112">
          <cell r="C112" t="str">
            <v>HOSPITAL REGIONAL FERNANDO BEZERRA - CG Nº 02/2021</v>
          </cell>
          <cell r="E112" t="str">
            <v>DEBORA SOARES DA SILVA</v>
          </cell>
          <cell r="F112" t="str">
            <v>3 - Administrativo</v>
          </cell>
          <cell r="G112" t="str">
            <v>4221-05</v>
          </cell>
          <cell r="H112">
            <v>45352</v>
          </cell>
          <cell r="J112">
            <v>141.7576</v>
          </cell>
          <cell r="L112">
            <v>73.754444444444403</v>
          </cell>
          <cell r="M112">
            <v>1.1000000000000001</v>
          </cell>
          <cell r="O112">
            <v>2.7075434782608698</v>
          </cell>
          <cell r="U112">
            <v>77.569999999999993</v>
          </cell>
          <cell r="X112" t="str">
            <v>AUXILIO CRECHE</v>
          </cell>
          <cell r="Y112">
            <v>0</v>
          </cell>
        </row>
        <row r="113">
          <cell r="C113" t="str">
            <v>HOSPITAL REGIONAL FERNANDO BEZERRA - CG Nº 02/2021</v>
          </cell>
          <cell r="E113" t="str">
            <v>DECI DE SOUZA DELMONDES</v>
          </cell>
          <cell r="F113" t="str">
            <v>3 - Administrativo</v>
          </cell>
          <cell r="G113" t="str">
            <v>5135-05</v>
          </cell>
          <cell r="H113">
            <v>45352</v>
          </cell>
          <cell r="J113">
            <v>135.55200000000002</v>
          </cell>
          <cell r="L113">
            <v>73.754444444444403</v>
          </cell>
          <cell r="M113">
            <v>1.1000000000000001</v>
          </cell>
          <cell r="O113">
            <v>2.7075434782608698</v>
          </cell>
          <cell r="Y113">
            <v>0</v>
          </cell>
        </row>
        <row r="114">
          <cell r="C114" t="str">
            <v>HOSPITAL REGIONAL FERNANDO BEZERRA - CG Nº 02/2021</v>
          </cell>
          <cell r="E114" t="str">
            <v>DENIZE MARIA LINS DE ALENCAR</v>
          </cell>
          <cell r="F114" t="str">
            <v>3 - Administrativo</v>
          </cell>
          <cell r="G114" t="str">
            <v>5135-05</v>
          </cell>
          <cell r="H114">
            <v>45352</v>
          </cell>
          <cell r="J114">
            <v>135.55200000000002</v>
          </cell>
          <cell r="L114">
            <v>73.754444444444403</v>
          </cell>
          <cell r="M114">
            <v>1.1000000000000001</v>
          </cell>
          <cell r="O114">
            <v>2.7075434782608698</v>
          </cell>
          <cell r="Y114">
            <v>0</v>
          </cell>
        </row>
        <row r="115">
          <cell r="C115" t="str">
            <v>HOSPITAL REGIONAL FERNANDO BEZERRA - CG Nº 02/2021</v>
          </cell>
          <cell r="E115" t="str">
            <v>DEOCLECIANO LINO OLIVEIRA</v>
          </cell>
          <cell r="F115" t="str">
            <v>3 - Administrativo</v>
          </cell>
          <cell r="G115" t="str">
            <v>2235-05</v>
          </cell>
          <cell r="H115">
            <v>45352</v>
          </cell>
          <cell r="J115">
            <v>469.10720000000003</v>
          </cell>
          <cell r="L115">
            <v>73.754444444444403</v>
          </cell>
          <cell r="M115">
            <v>1.1000000000000001</v>
          </cell>
          <cell r="O115">
            <v>2.7075434782608698</v>
          </cell>
          <cell r="U115">
            <v>128.24</v>
          </cell>
          <cell r="X115" t="str">
            <v>AUXILIO CRECHE</v>
          </cell>
          <cell r="Y115">
            <v>1975.6</v>
          </cell>
          <cell r="AB115" t="str">
            <v>PISO ENFERMAGEM</v>
          </cell>
        </row>
        <row r="116">
          <cell r="C116" t="str">
            <v>HOSPITAL REGIONAL FERNANDO BEZERRA - CG Nº 02/2021</v>
          </cell>
          <cell r="E116" t="str">
            <v>DEUSIRLAN JOVINO DA SILVA</v>
          </cell>
          <cell r="F116" t="str">
            <v>3 - Administrativo</v>
          </cell>
          <cell r="G116" t="str">
            <v>5142-25</v>
          </cell>
          <cell r="H116">
            <v>45352</v>
          </cell>
          <cell r="J116">
            <v>158.14400000000001</v>
          </cell>
          <cell r="L116">
            <v>73.754444444444403</v>
          </cell>
          <cell r="M116">
            <v>1.1000000000000001</v>
          </cell>
          <cell r="O116">
            <v>2.7075434782608698</v>
          </cell>
          <cell r="Y116">
            <v>0</v>
          </cell>
        </row>
        <row r="117">
          <cell r="C117" t="str">
            <v>HOSPITAL REGIONAL FERNANDO BEZERRA - CG Nº 02/2021</v>
          </cell>
          <cell r="E117" t="str">
            <v>DHENNE FERREIRA DE CARVALHO DA MOTA</v>
          </cell>
          <cell r="F117" t="str">
            <v>3 - Administrativo</v>
          </cell>
          <cell r="G117" t="str">
            <v>4110-10</v>
          </cell>
          <cell r="H117">
            <v>45352</v>
          </cell>
          <cell r="J117">
            <v>141.7576</v>
          </cell>
          <cell r="O117">
            <v>2.7075434782608698</v>
          </cell>
          <cell r="U117">
            <v>77.569999999999993</v>
          </cell>
          <cell r="X117" t="str">
            <v>AUXILIO CRECHE</v>
          </cell>
          <cell r="Y117">
            <v>0</v>
          </cell>
        </row>
        <row r="118">
          <cell r="C118" t="str">
            <v>HOSPITAL REGIONAL FERNANDO BEZERRA - CG Nº 02/2021</v>
          </cell>
          <cell r="E118" t="str">
            <v>DIEGO ARMANDO ALVARO COELHO DE CARVALHO</v>
          </cell>
          <cell r="F118" t="str">
            <v>2 - Outros Profissionais da Saúde</v>
          </cell>
          <cell r="G118" t="str">
            <v>3241-20</v>
          </cell>
          <cell r="H118">
            <v>45352</v>
          </cell>
          <cell r="J118">
            <v>270.05439999999999</v>
          </cell>
          <cell r="L118">
            <v>73.754444444444403</v>
          </cell>
          <cell r="M118">
            <v>1.1000000000000001</v>
          </cell>
          <cell r="O118">
            <v>2.7075434782608698</v>
          </cell>
          <cell r="Y118">
            <v>0</v>
          </cell>
        </row>
        <row r="119">
          <cell r="C119" t="str">
            <v>HOSPITAL REGIONAL FERNANDO BEZERRA - CG Nº 02/2021</v>
          </cell>
          <cell r="E119" t="str">
            <v xml:space="preserve">DIEGO LOCIO ROSADO DE OLIVEIRA </v>
          </cell>
          <cell r="F119" t="str">
            <v>2 - Outros Profissionais da Saúde</v>
          </cell>
          <cell r="G119" t="str">
            <v>2234-05</v>
          </cell>
          <cell r="H119">
            <v>45352</v>
          </cell>
          <cell r="J119">
            <v>406.70080000000002</v>
          </cell>
          <cell r="L119">
            <v>73.754444444444403</v>
          </cell>
          <cell r="M119">
            <v>1.1000000000000001</v>
          </cell>
          <cell r="O119">
            <v>2.7075434782608698</v>
          </cell>
          <cell r="Y119">
            <v>0</v>
          </cell>
        </row>
        <row r="120">
          <cell r="C120" t="str">
            <v>HOSPITAL REGIONAL FERNANDO BEZERRA - CG Nº 02/2021</v>
          </cell>
          <cell r="E120" t="str">
            <v>DILENE FERREIRA DA MOTA GOMES</v>
          </cell>
          <cell r="F120" t="str">
            <v>2 - Outros Profissionais da Saúde</v>
          </cell>
          <cell r="G120" t="str">
            <v>3222-05</v>
          </cell>
          <cell r="H120">
            <v>45352</v>
          </cell>
          <cell r="J120">
            <v>333.892</v>
          </cell>
          <cell r="L120">
            <v>73.754444444444403</v>
          </cell>
          <cell r="M120">
            <v>1.1000000000000001</v>
          </cell>
          <cell r="O120">
            <v>2.7075434782608698</v>
          </cell>
          <cell r="Y120">
            <v>1771.29</v>
          </cell>
          <cell r="AB120" t="str">
            <v>PISO ENFERMAGEM</v>
          </cell>
        </row>
        <row r="121">
          <cell r="C121" t="str">
            <v>HOSPITAL REGIONAL FERNANDO BEZERRA - CG Nº 02/2021</v>
          </cell>
          <cell r="E121" t="str">
            <v>DIOGO EMANUEL ARAGAO DE BRITO</v>
          </cell>
          <cell r="F121" t="str">
            <v>2 - Outros Profissionais da Saúde</v>
          </cell>
          <cell r="G121" t="str">
            <v>2236-05</v>
          </cell>
          <cell r="H121">
            <v>45352</v>
          </cell>
          <cell r="J121">
            <v>224.02080000000001</v>
          </cell>
          <cell r="L121">
            <v>73.754444444444403</v>
          </cell>
          <cell r="M121">
            <v>1.1000000000000001</v>
          </cell>
          <cell r="O121">
            <v>2.7075434782608698</v>
          </cell>
          <cell r="Y121">
            <v>0</v>
          </cell>
        </row>
        <row r="122">
          <cell r="C122" t="str">
            <v>HOSPITAL REGIONAL FERNANDO BEZERRA - CG Nº 02/2021</v>
          </cell>
          <cell r="E122" t="str">
            <v>DULCINEIA GOMES PEDROZA</v>
          </cell>
          <cell r="F122" t="str">
            <v>2 - Outros Profissionais da Saúde</v>
          </cell>
          <cell r="G122" t="str">
            <v>3222-05</v>
          </cell>
          <cell r="H122">
            <v>45352</v>
          </cell>
          <cell r="J122">
            <v>277.2552</v>
          </cell>
          <cell r="L122">
            <v>73.754444444444403</v>
          </cell>
          <cell r="M122">
            <v>1.1000000000000001</v>
          </cell>
          <cell r="O122">
            <v>2.7075434782608698</v>
          </cell>
          <cell r="Y122">
            <v>1771.29</v>
          </cell>
          <cell r="AB122" t="str">
            <v>PISO ENFERMAGEM</v>
          </cell>
        </row>
        <row r="123">
          <cell r="C123" t="str">
            <v>HOSPITAL REGIONAL FERNANDO BEZERRA - CG Nº 02/2021</v>
          </cell>
          <cell r="E123" t="str">
            <v>DYONYCK CAVALCANTE AGRA</v>
          </cell>
          <cell r="F123" t="str">
            <v>2 - Outros Profissionais da Saúde</v>
          </cell>
          <cell r="G123" t="str">
            <v>3222-05</v>
          </cell>
          <cell r="H123">
            <v>45352</v>
          </cell>
          <cell r="J123">
            <v>298.2088</v>
          </cell>
          <cell r="L123">
            <v>73.754444444444403</v>
          </cell>
          <cell r="M123">
            <v>1.1000000000000001</v>
          </cell>
          <cell r="O123">
            <v>2.7075434782608698</v>
          </cell>
          <cell r="Y123">
            <v>1771.29</v>
          </cell>
          <cell r="AB123" t="str">
            <v>PISO ENFERMAGEM</v>
          </cell>
        </row>
        <row r="124">
          <cell r="C124" t="str">
            <v>HOSPITAL REGIONAL FERNANDO BEZERRA - CG Nº 02/2021</v>
          </cell>
          <cell r="E124" t="str">
            <v>EDERLANIA DE OLIVEIRA CRUZ</v>
          </cell>
          <cell r="F124" t="str">
            <v>2 - Outros Profissionais da Saúde</v>
          </cell>
          <cell r="G124" t="str">
            <v>3222-05</v>
          </cell>
          <cell r="H124">
            <v>45352</v>
          </cell>
          <cell r="J124">
            <v>297.17680000000001</v>
          </cell>
          <cell r="L124">
            <v>73.754444444444403</v>
          </cell>
          <cell r="M124">
            <v>1.1000000000000001</v>
          </cell>
          <cell r="O124">
            <v>2.7075434782608698</v>
          </cell>
          <cell r="Y124">
            <v>1771.29</v>
          </cell>
          <cell r="AB124" t="str">
            <v>PISO ENFERMAGEM</v>
          </cell>
        </row>
        <row r="125">
          <cell r="C125" t="str">
            <v>HOSPITAL REGIONAL FERNANDO BEZERRA - CG Nº 02/2021</v>
          </cell>
          <cell r="E125" t="str">
            <v>EDEVANDRO LIMA FREIRE</v>
          </cell>
          <cell r="F125" t="str">
            <v>3 - Administrativo</v>
          </cell>
          <cell r="G125" t="str">
            <v>5142-25</v>
          </cell>
          <cell r="H125">
            <v>45352</v>
          </cell>
          <cell r="J125">
            <v>173.4248</v>
          </cell>
          <cell r="L125">
            <v>73.754444444444403</v>
          </cell>
          <cell r="M125">
            <v>1.1000000000000001</v>
          </cell>
          <cell r="O125">
            <v>2.7075434782608698</v>
          </cell>
          <cell r="Y125">
            <v>0</v>
          </cell>
        </row>
        <row r="126">
          <cell r="C126" t="str">
            <v>HOSPITAL REGIONAL FERNANDO BEZERRA - CG Nº 02/2021</v>
          </cell>
          <cell r="E126" t="str">
            <v>EDIANE ALVES DA SILVA</v>
          </cell>
          <cell r="F126" t="str">
            <v>2 - Outros Profissionais da Saúde</v>
          </cell>
          <cell r="G126" t="str">
            <v>2235-05</v>
          </cell>
          <cell r="H126">
            <v>45352</v>
          </cell>
          <cell r="J126">
            <v>435.26480000000004</v>
          </cell>
          <cell r="L126">
            <v>73.754444444444403</v>
          </cell>
          <cell r="M126">
            <v>1.1000000000000001</v>
          </cell>
          <cell r="O126">
            <v>2.7075434782608698</v>
          </cell>
          <cell r="Y126">
            <v>1975.6</v>
          </cell>
          <cell r="AB126" t="str">
            <v>PISO ENFERMAGEM</v>
          </cell>
        </row>
        <row r="127">
          <cell r="C127" t="str">
            <v>HOSPITAL REGIONAL FERNANDO BEZERRA - CG Nº 02/2021</v>
          </cell>
          <cell r="E127" t="str">
            <v>EDIELISON VIEIRA DA SILVA</v>
          </cell>
          <cell r="F127" t="str">
            <v>2 - Outros Profissionais da Saúde</v>
          </cell>
          <cell r="G127" t="str">
            <v>3222-05</v>
          </cell>
          <cell r="H127">
            <v>45352</v>
          </cell>
          <cell r="J127">
            <v>295.93119999999999</v>
          </cell>
          <cell r="L127">
            <v>73.754444444444403</v>
          </cell>
          <cell r="M127">
            <v>1.1000000000000001</v>
          </cell>
          <cell r="O127">
            <v>2.7075434782608698</v>
          </cell>
          <cell r="Y127">
            <v>1771.29</v>
          </cell>
          <cell r="AB127" t="str">
            <v>PISO ENFERMAGEM</v>
          </cell>
        </row>
        <row r="128">
          <cell r="C128" t="str">
            <v>HOSPITAL REGIONAL FERNANDO BEZERRA - CG Nº 02/2021</v>
          </cell>
          <cell r="E128" t="str">
            <v>EDILEIDE JORDÃO DE VASCONCELOS FREIRE</v>
          </cell>
          <cell r="F128" t="str">
            <v>3 - Administrativo</v>
          </cell>
          <cell r="G128" t="str">
            <v>4101-05</v>
          </cell>
          <cell r="H128">
            <v>45352</v>
          </cell>
          <cell r="J128">
            <v>221.8792</v>
          </cell>
          <cell r="L128">
            <v>73.754444444444403</v>
          </cell>
          <cell r="M128">
            <v>1.1000000000000001</v>
          </cell>
          <cell r="O128">
            <v>2.7075434782608698</v>
          </cell>
          <cell r="Y128">
            <v>0</v>
          </cell>
        </row>
        <row r="129">
          <cell r="C129" t="str">
            <v>HOSPITAL REGIONAL FERNANDO BEZERRA - CG Nº 02/2021</v>
          </cell>
          <cell r="E129" t="str">
            <v>EDINALDO DO NASCIMENTO SILVA</v>
          </cell>
          <cell r="F129" t="str">
            <v>2 - Outros Profissionais da Saúde</v>
          </cell>
          <cell r="G129" t="str">
            <v>2235-05</v>
          </cell>
          <cell r="H129">
            <v>45352</v>
          </cell>
          <cell r="J129">
            <v>186.1728</v>
          </cell>
          <cell r="L129">
            <v>73.754444444444403</v>
          </cell>
          <cell r="M129">
            <v>1.1000000000000001</v>
          </cell>
          <cell r="O129">
            <v>2.7075434782608698</v>
          </cell>
          <cell r="Y129">
            <v>0</v>
          </cell>
        </row>
        <row r="130">
          <cell r="C130" t="str">
            <v>HOSPITAL REGIONAL FERNANDO BEZERRA - CG Nº 02/2021</v>
          </cell>
          <cell r="E130" t="str">
            <v>EDIVANIA DA SILVA LINO SANTOS</v>
          </cell>
          <cell r="F130" t="str">
            <v>3 - Administrativo</v>
          </cell>
          <cell r="G130" t="str">
            <v>5142-25</v>
          </cell>
          <cell r="H130">
            <v>45352</v>
          </cell>
          <cell r="J130">
            <v>158.14400000000001</v>
          </cell>
          <cell r="L130">
            <v>73.754444444444403</v>
          </cell>
          <cell r="M130">
            <v>1.1000000000000001</v>
          </cell>
          <cell r="O130">
            <v>2.7075434782608698</v>
          </cell>
          <cell r="Y130">
            <v>0</v>
          </cell>
        </row>
        <row r="131">
          <cell r="C131" t="str">
            <v>HOSPITAL REGIONAL FERNANDO BEZERRA - CG Nº 02/2021</v>
          </cell>
          <cell r="E131" t="str">
            <v>EDJA MARIA ULYSSES ARAUJO MEDEIROS</v>
          </cell>
          <cell r="F131" t="str">
            <v>2 - Outros Profissionais da Saúde</v>
          </cell>
          <cell r="G131" t="str">
            <v>3222-05</v>
          </cell>
          <cell r="H131">
            <v>45352</v>
          </cell>
          <cell r="J131">
            <v>319.7688</v>
          </cell>
          <cell r="L131">
            <v>73.754444444444403</v>
          </cell>
          <cell r="M131">
            <v>1.1000000000000001</v>
          </cell>
          <cell r="O131">
            <v>2.7075434782608698</v>
          </cell>
          <cell r="Y131">
            <v>1771.29</v>
          </cell>
          <cell r="AB131" t="str">
            <v>PISO ENFERMAGEM</v>
          </cell>
        </row>
        <row r="132">
          <cell r="C132" t="str">
            <v>HOSPITAL REGIONAL FERNANDO BEZERRA - CG Nº 02/2021</v>
          </cell>
          <cell r="E132" t="str">
            <v>EDLAINE MARIA DA SILVA</v>
          </cell>
          <cell r="F132" t="str">
            <v>3 - Administrativo</v>
          </cell>
          <cell r="G132" t="str">
            <v>4110-10</v>
          </cell>
          <cell r="H132">
            <v>45352</v>
          </cell>
          <cell r="J132">
            <v>19.436400000000003</v>
          </cell>
          <cell r="O132">
            <v>2.7075434782608698</v>
          </cell>
          <cell r="Y132">
            <v>0</v>
          </cell>
        </row>
        <row r="133">
          <cell r="C133" t="str">
            <v>HOSPITAL REGIONAL FERNANDO BEZERRA - CG Nº 02/2021</v>
          </cell>
          <cell r="E133" t="str">
            <v>EDMAURO FELIX DO NASCIMENTO FILHO</v>
          </cell>
          <cell r="F133" t="str">
            <v>2 - Outros Profissionais da Saúde</v>
          </cell>
          <cell r="G133" t="str">
            <v>2235-05</v>
          </cell>
          <cell r="H133">
            <v>45352</v>
          </cell>
          <cell r="J133">
            <v>468.46559999999999</v>
          </cell>
          <cell r="L133">
            <v>73.754444444444403</v>
          </cell>
          <cell r="M133">
            <v>1.1000000000000001</v>
          </cell>
          <cell r="O133">
            <v>2.7075434782608698</v>
          </cell>
          <cell r="U133">
            <v>128.24</v>
          </cell>
          <cell r="X133" t="str">
            <v>AUXILIO CRECHE</v>
          </cell>
          <cell r="Y133">
            <v>1862.46</v>
          </cell>
          <cell r="AB133" t="str">
            <v>PISO ENFERMAGEM</v>
          </cell>
        </row>
        <row r="134">
          <cell r="C134" t="str">
            <v>HOSPITAL REGIONAL FERNANDO BEZERRA - CG Nº 02/2021</v>
          </cell>
          <cell r="E134" t="str">
            <v>EDNA MARIA DOS SANTOS SILVA</v>
          </cell>
          <cell r="F134" t="str">
            <v>2 - Outros Profissionais da Saúde</v>
          </cell>
          <cell r="G134" t="str">
            <v>3222-05</v>
          </cell>
          <cell r="H134">
            <v>45352</v>
          </cell>
          <cell r="J134">
            <v>277.2552</v>
          </cell>
          <cell r="L134">
            <v>73.754444444444403</v>
          </cell>
          <cell r="M134">
            <v>1.1000000000000001</v>
          </cell>
          <cell r="O134">
            <v>2.7075434782608698</v>
          </cell>
          <cell r="Y134">
            <v>1771.29</v>
          </cell>
          <cell r="AB134" t="str">
            <v>PISO ENFERMAGEM</v>
          </cell>
        </row>
        <row r="135">
          <cell r="C135" t="str">
            <v>HOSPITAL REGIONAL FERNANDO BEZERRA - CG Nº 02/2021</v>
          </cell>
          <cell r="E135" t="str">
            <v>EDSO FREDSON GONCALVES DA SILVA</v>
          </cell>
          <cell r="F135" t="str">
            <v>2 - Outros Profissionais da Saúde</v>
          </cell>
          <cell r="G135" t="str">
            <v>2235-05</v>
          </cell>
          <cell r="H135">
            <v>45352</v>
          </cell>
          <cell r="J135">
            <v>430.64080000000001</v>
          </cell>
          <cell r="L135">
            <v>73.754444444444403</v>
          </cell>
          <cell r="M135">
            <v>1.1000000000000001</v>
          </cell>
          <cell r="O135">
            <v>2.7075434782608698</v>
          </cell>
          <cell r="Y135">
            <v>1975.6</v>
          </cell>
          <cell r="AB135" t="str">
            <v>PISO ENFERMAGEM</v>
          </cell>
        </row>
        <row r="136">
          <cell r="C136" t="str">
            <v>HOSPITAL REGIONAL FERNANDO BEZERRA - CG Nº 02/2021</v>
          </cell>
          <cell r="E136" t="str">
            <v>EDSON SOARES</v>
          </cell>
          <cell r="F136" t="str">
            <v>3 - Administrativo</v>
          </cell>
          <cell r="G136" t="str">
            <v>5174-10</v>
          </cell>
          <cell r="H136">
            <v>45352</v>
          </cell>
          <cell r="J136">
            <v>151.85120000000001</v>
          </cell>
          <cell r="L136">
            <v>73.754444444444403</v>
          </cell>
          <cell r="M136">
            <v>1.1000000000000001</v>
          </cell>
          <cell r="O136">
            <v>2.7075434782608698</v>
          </cell>
          <cell r="Y136">
            <v>0</v>
          </cell>
        </row>
        <row r="137">
          <cell r="C137" t="str">
            <v>HOSPITAL REGIONAL FERNANDO BEZERRA - CG Nº 02/2021</v>
          </cell>
          <cell r="E137" t="str">
            <v>EDVALDO BELO SOARES JUNIOR</v>
          </cell>
          <cell r="F137" t="str">
            <v>2 - Outros Profissionais da Saúde</v>
          </cell>
          <cell r="G137" t="str">
            <v>2234-05</v>
          </cell>
          <cell r="H137">
            <v>45352</v>
          </cell>
          <cell r="J137">
            <v>333.45440000000002</v>
          </cell>
          <cell r="L137">
            <v>73.754444444444403</v>
          </cell>
          <cell r="M137">
            <v>1.1000000000000001</v>
          </cell>
          <cell r="O137">
            <v>2.7075434782608698</v>
          </cell>
          <cell r="Y137">
            <v>0</v>
          </cell>
        </row>
        <row r="138">
          <cell r="C138" t="str">
            <v>HOSPITAL REGIONAL FERNANDO BEZERRA - CG Nº 02/2021</v>
          </cell>
          <cell r="E138" t="str">
            <v>EDVANIA DA CONCEICAO SILVA</v>
          </cell>
          <cell r="F138" t="str">
            <v>2 - Outros Profissionais da Saúde</v>
          </cell>
          <cell r="G138" t="str">
            <v>3222-05</v>
          </cell>
          <cell r="H138">
            <v>45352</v>
          </cell>
          <cell r="J138">
            <v>299.84720000000004</v>
          </cell>
          <cell r="L138">
            <v>73.754444444444403</v>
          </cell>
          <cell r="M138">
            <v>1.1000000000000001</v>
          </cell>
          <cell r="O138">
            <v>2.7075434782608698</v>
          </cell>
          <cell r="Y138">
            <v>1771.29</v>
          </cell>
          <cell r="AB138" t="str">
            <v>PISO ENFERMAGEM</v>
          </cell>
        </row>
        <row r="139">
          <cell r="C139" t="str">
            <v>HOSPITAL REGIONAL FERNANDO BEZERRA - CG Nº 02/2021</v>
          </cell>
          <cell r="E139" t="str">
            <v>ELAINE CRISTINA SILVA SIQUEIRA</v>
          </cell>
          <cell r="F139" t="str">
            <v>2 - Outros Profissionais da Saúde</v>
          </cell>
          <cell r="G139" t="str">
            <v>3222-05</v>
          </cell>
          <cell r="H139">
            <v>45352</v>
          </cell>
          <cell r="J139">
            <v>294.99680000000001</v>
          </cell>
          <cell r="L139">
            <v>73.754444444444403</v>
          </cell>
          <cell r="M139">
            <v>1.1000000000000001</v>
          </cell>
          <cell r="O139">
            <v>2.7075434782608698</v>
          </cell>
          <cell r="Y139">
            <v>1771.29</v>
          </cell>
          <cell r="AB139" t="str">
            <v>PISO ENFERMAGEM</v>
          </cell>
        </row>
        <row r="140">
          <cell r="C140" t="str">
            <v>HOSPITAL REGIONAL FERNANDO BEZERRA - CG Nº 02/2021</v>
          </cell>
          <cell r="E140" t="str">
            <v>ELCILENE DE JESUS DIAS</v>
          </cell>
          <cell r="F140" t="str">
            <v>3 - Administrativo</v>
          </cell>
          <cell r="G140" t="str">
            <v>5135-05</v>
          </cell>
          <cell r="H140">
            <v>45352</v>
          </cell>
          <cell r="J140">
            <v>137.11680000000001</v>
          </cell>
          <cell r="L140">
            <v>73.754444444444403</v>
          </cell>
          <cell r="M140">
            <v>1.1000000000000001</v>
          </cell>
          <cell r="O140">
            <v>2.7075434782608698</v>
          </cell>
          <cell r="Y140">
            <v>0</v>
          </cell>
        </row>
        <row r="141">
          <cell r="C141" t="str">
            <v>HOSPITAL REGIONAL FERNANDO BEZERRA - CG Nº 02/2021</v>
          </cell>
          <cell r="E141" t="str">
            <v>ELEONOR BEZERRA RIBEIRO</v>
          </cell>
          <cell r="F141" t="str">
            <v>2 - Outros Profissionais da Saúde</v>
          </cell>
          <cell r="G141" t="str">
            <v>3222-05</v>
          </cell>
          <cell r="H141">
            <v>45352</v>
          </cell>
          <cell r="J141">
            <v>314.60720000000003</v>
          </cell>
          <cell r="L141">
            <v>73.754444444444403</v>
          </cell>
          <cell r="M141">
            <v>1.1000000000000001</v>
          </cell>
          <cell r="O141">
            <v>2.7075434782608698</v>
          </cell>
          <cell r="Y141">
            <v>1771.29</v>
          </cell>
          <cell r="AB141" t="str">
            <v>PISO ENFERMAGEM</v>
          </cell>
        </row>
        <row r="142">
          <cell r="C142" t="str">
            <v>HOSPITAL REGIONAL FERNANDO BEZERRA - CG Nº 02/2021</v>
          </cell>
          <cell r="E142" t="str">
            <v>ELIANE DOS SANTOS ANDRADE</v>
          </cell>
          <cell r="F142" t="str">
            <v>2 - Outros Profissionais da Saúde</v>
          </cell>
          <cell r="G142" t="str">
            <v>3222-05</v>
          </cell>
          <cell r="H142">
            <v>45352</v>
          </cell>
          <cell r="J142">
            <v>298.24799999999999</v>
          </cell>
          <cell r="L142">
            <v>73.754444444444403</v>
          </cell>
          <cell r="M142">
            <v>1.1000000000000001</v>
          </cell>
          <cell r="O142">
            <v>2.7075434782608698</v>
          </cell>
          <cell r="Y142">
            <v>1771.29</v>
          </cell>
          <cell r="AB142" t="str">
            <v>PISO ENFERMAGEM</v>
          </cell>
        </row>
        <row r="143">
          <cell r="C143" t="str">
            <v>HOSPITAL REGIONAL FERNANDO BEZERRA - CG Nº 02/2021</v>
          </cell>
          <cell r="E143" t="str">
            <v>ELIONARIA OLIVEIRA SANTANA</v>
          </cell>
          <cell r="F143" t="str">
            <v>2 - Outros Profissionais da Saúde</v>
          </cell>
          <cell r="G143" t="str">
            <v>3222-05</v>
          </cell>
          <cell r="H143">
            <v>45352</v>
          </cell>
          <cell r="J143">
            <v>277.2552</v>
          </cell>
          <cell r="L143">
            <v>73.754444444444403</v>
          </cell>
          <cell r="M143">
            <v>1.1000000000000001</v>
          </cell>
          <cell r="O143">
            <v>2.7075434782608698</v>
          </cell>
          <cell r="Y143">
            <v>1771.29</v>
          </cell>
          <cell r="AB143" t="str">
            <v>PISO ENFERMAGEM</v>
          </cell>
        </row>
        <row r="144">
          <cell r="C144" t="str">
            <v>HOSPITAL REGIONAL FERNANDO BEZERRA - CG Nº 02/2021</v>
          </cell>
          <cell r="E144" t="str">
            <v>ELISSANDRA ALVES DA COSTA</v>
          </cell>
          <cell r="F144" t="str">
            <v>2 - Outros Profissionais da Saúde</v>
          </cell>
          <cell r="G144" t="str">
            <v>3222-05</v>
          </cell>
          <cell r="H144">
            <v>45352</v>
          </cell>
          <cell r="J144">
            <v>332.66160000000002</v>
          </cell>
          <cell r="L144">
            <v>73.754444444444403</v>
          </cell>
          <cell r="M144">
            <v>1.1000000000000001</v>
          </cell>
          <cell r="O144">
            <v>2.7075434782608698</v>
          </cell>
          <cell r="Y144">
            <v>1771.29</v>
          </cell>
          <cell r="AB144" t="str">
            <v>PISO ENFERMAGEM</v>
          </cell>
        </row>
        <row r="145">
          <cell r="C145" t="str">
            <v>HOSPITAL REGIONAL FERNANDO BEZERRA - CG Nº 02/2021</v>
          </cell>
          <cell r="E145" t="str">
            <v>ELISVAN NASCIMENTO DA SILVA</v>
          </cell>
          <cell r="F145" t="str">
            <v>2 - Outros Profissionais da Saúde</v>
          </cell>
          <cell r="G145" t="str">
            <v>3222-05</v>
          </cell>
          <cell r="H145">
            <v>45352</v>
          </cell>
          <cell r="J145">
            <v>277.2552</v>
          </cell>
          <cell r="L145">
            <v>73.754444444444403</v>
          </cell>
          <cell r="M145">
            <v>1.1000000000000001</v>
          </cell>
          <cell r="O145">
            <v>2.7075434782608698</v>
          </cell>
          <cell r="Y145">
            <v>1771.29</v>
          </cell>
          <cell r="AB145" t="str">
            <v>PISO ENFERMAGEM</v>
          </cell>
        </row>
        <row r="146">
          <cell r="C146" t="str">
            <v>HOSPITAL REGIONAL FERNANDO BEZERRA - CG Nº 02/2021</v>
          </cell>
          <cell r="E146" t="str">
            <v>ELIZANGELA DE ALMEIDA PEREIRA</v>
          </cell>
          <cell r="F146" t="str">
            <v>3 - Administrativo</v>
          </cell>
          <cell r="G146" t="str">
            <v>5142-25</v>
          </cell>
          <cell r="H146">
            <v>45352</v>
          </cell>
          <cell r="J146">
            <v>179.2432</v>
          </cell>
          <cell r="L146">
            <v>73.754444444444403</v>
          </cell>
          <cell r="M146">
            <v>1.1000000000000001</v>
          </cell>
          <cell r="O146">
            <v>2.7075434782608698</v>
          </cell>
          <cell r="Y146">
            <v>0</v>
          </cell>
        </row>
        <row r="147">
          <cell r="C147" t="str">
            <v>HOSPITAL REGIONAL FERNANDO BEZERRA - CG Nº 02/2021</v>
          </cell>
          <cell r="E147" t="str">
            <v>ELIZANGELA VIANA DE SOUZA</v>
          </cell>
          <cell r="F147" t="str">
            <v>2 - Outros Profissionais da Saúde</v>
          </cell>
          <cell r="G147" t="str">
            <v>3222-05</v>
          </cell>
          <cell r="H147">
            <v>45352</v>
          </cell>
          <cell r="J147">
            <v>283.46080000000001</v>
          </cell>
          <cell r="L147">
            <v>73.754444444444403</v>
          </cell>
          <cell r="M147">
            <v>1.1000000000000001</v>
          </cell>
          <cell r="O147">
            <v>2.7075434782608698</v>
          </cell>
          <cell r="U147">
            <v>77.569999999999993</v>
          </cell>
          <cell r="X147" t="str">
            <v>AUXILIO CRECHE</v>
          </cell>
          <cell r="Y147">
            <v>1771.29</v>
          </cell>
          <cell r="AB147" t="str">
            <v>PISO ENFERMAGEM</v>
          </cell>
        </row>
        <row r="148">
          <cell r="C148" t="str">
            <v>HOSPITAL REGIONAL FERNANDO BEZERRA - CG Nº 02/2021</v>
          </cell>
          <cell r="E148" t="str">
            <v>EMANUEL ROBSON MACEDO SILVA</v>
          </cell>
          <cell r="F148" t="str">
            <v>1 - Médico</v>
          </cell>
          <cell r="G148" t="str">
            <v>2252-50</v>
          </cell>
          <cell r="H148">
            <v>45352</v>
          </cell>
          <cell r="J148">
            <v>722.94240000000002</v>
          </cell>
          <cell r="O148">
            <v>2.7075434782608698</v>
          </cell>
          <cell r="Y148">
            <v>0</v>
          </cell>
        </row>
        <row r="149">
          <cell r="C149" t="str">
            <v>HOSPITAL REGIONAL FERNANDO BEZERRA - CG Nº 02/2021</v>
          </cell>
          <cell r="E149" t="str">
            <v>EMERSON DE LIMA FREIRE</v>
          </cell>
          <cell r="F149" t="str">
            <v>3 - Administrativo</v>
          </cell>
          <cell r="G149" t="str">
            <v>5143-10</v>
          </cell>
          <cell r="H149">
            <v>45352</v>
          </cell>
          <cell r="J149">
            <v>203.82320000000001</v>
          </cell>
          <cell r="L149">
            <v>73.754444444444403</v>
          </cell>
          <cell r="M149">
            <v>1.1000000000000001</v>
          </cell>
          <cell r="O149">
            <v>2.7075434782608698</v>
          </cell>
          <cell r="Y149">
            <v>0</v>
          </cell>
        </row>
        <row r="150">
          <cell r="C150" t="str">
            <v>HOSPITAL REGIONAL FERNANDO BEZERRA - CG Nº 02/2021</v>
          </cell>
          <cell r="E150" t="str">
            <v>EMILIA THAIANE DINIZ LOCIO DE ALENCAR SERAFIM</v>
          </cell>
          <cell r="F150" t="str">
            <v>2 - Outros Profissionais da Saúde</v>
          </cell>
          <cell r="G150" t="str">
            <v>2234-45</v>
          </cell>
          <cell r="H150">
            <v>45352</v>
          </cell>
          <cell r="J150">
            <v>368.5256</v>
          </cell>
          <cell r="L150">
            <v>73.754444444444403</v>
          </cell>
          <cell r="M150">
            <v>1.1000000000000001</v>
          </cell>
          <cell r="O150">
            <v>2.7075434782608698</v>
          </cell>
          <cell r="U150">
            <v>169.3</v>
          </cell>
          <cell r="X150" t="str">
            <v>AUXILIO CRECHE</v>
          </cell>
          <cell r="Y150">
            <v>0</v>
          </cell>
        </row>
        <row r="151">
          <cell r="C151" t="str">
            <v>HOSPITAL REGIONAL FERNANDO BEZERRA - CG Nº 02/2021</v>
          </cell>
          <cell r="E151" t="str">
            <v>ENINA MARIA TAVARES JOVINO</v>
          </cell>
          <cell r="F151" t="str">
            <v>2 - Outros Profissionais da Saúde</v>
          </cell>
          <cell r="G151" t="str">
            <v>3222-05</v>
          </cell>
          <cell r="H151">
            <v>45352</v>
          </cell>
          <cell r="J151">
            <v>277.2552</v>
          </cell>
          <cell r="L151">
            <v>73.754444444444403</v>
          </cell>
          <cell r="M151">
            <v>1.1000000000000001</v>
          </cell>
          <cell r="O151">
            <v>2.7075434782608698</v>
          </cell>
          <cell r="Y151">
            <v>1771.29</v>
          </cell>
          <cell r="AB151" t="str">
            <v>PISO ENFERMAGEM</v>
          </cell>
        </row>
        <row r="152">
          <cell r="C152" t="str">
            <v>HOSPITAL REGIONAL FERNANDO BEZERRA - CG Nº 02/2021</v>
          </cell>
          <cell r="E152" t="str">
            <v>ERICSON JEAN SARAIVA MACEDO</v>
          </cell>
          <cell r="F152" t="str">
            <v>3 - Administrativo</v>
          </cell>
          <cell r="G152" t="str">
            <v>1312-05</v>
          </cell>
          <cell r="H152">
            <v>45352</v>
          </cell>
          <cell r="J152">
            <v>1622.8256000000001</v>
          </cell>
          <cell r="O152">
            <v>2.7075434782608698</v>
          </cell>
          <cell r="Y152">
            <v>0</v>
          </cell>
        </row>
        <row r="153">
          <cell r="C153" t="str">
            <v>HOSPITAL REGIONAL FERNANDO BEZERRA - CG Nº 02/2021</v>
          </cell>
          <cell r="E153" t="str">
            <v>ESDRAS ANDRE XAVIER</v>
          </cell>
          <cell r="F153" t="str">
            <v>3 - Administrativo</v>
          </cell>
          <cell r="G153" t="str">
            <v>3172-05</v>
          </cell>
          <cell r="H153">
            <v>45352</v>
          </cell>
          <cell r="J153">
            <v>277.78000000000003</v>
          </cell>
          <cell r="L153">
            <v>73.754444444444403</v>
          </cell>
          <cell r="M153">
            <v>1.1000000000000001</v>
          </cell>
          <cell r="O153">
            <v>2.7075434782608698</v>
          </cell>
          <cell r="Y153">
            <v>0</v>
          </cell>
        </row>
        <row r="154">
          <cell r="C154" t="str">
            <v>HOSPITAL REGIONAL FERNANDO BEZERRA - CG Nº 02/2021</v>
          </cell>
          <cell r="E154" t="str">
            <v>ESEQUIEL MELO DA SILVA</v>
          </cell>
          <cell r="F154" t="str">
            <v>2 - Outros Profissionais da Saúde</v>
          </cell>
          <cell r="G154" t="str">
            <v>3241-20</v>
          </cell>
          <cell r="H154">
            <v>45352</v>
          </cell>
          <cell r="J154">
            <v>279.62240000000003</v>
          </cell>
          <cell r="L154">
            <v>73.754444444444403</v>
          </cell>
          <cell r="M154">
            <v>1.1000000000000001</v>
          </cell>
          <cell r="O154">
            <v>2.7075434782608698</v>
          </cell>
          <cell r="Y154">
            <v>0</v>
          </cell>
        </row>
        <row r="155">
          <cell r="C155" t="str">
            <v>HOSPITAL REGIONAL FERNANDO BEZERRA - CG Nº 02/2021</v>
          </cell>
          <cell r="E155" t="str">
            <v>ESTEFANIA VIEIRA BARROS RODRIGUES</v>
          </cell>
          <cell r="F155" t="str">
            <v>3 - Administrativo</v>
          </cell>
          <cell r="G155" t="str">
            <v>5135-05</v>
          </cell>
          <cell r="H155">
            <v>45352</v>
          </cell>
          <cell r="J155">
            <v>135.55200000000002</v>
          </cell>
          <cell r="L155">
            <v>73.754444444444403</v>
          </cell>
          <cell r="M155">
            <v>1.1000000000000001</v>
          </cell>
          <cell r="O155">
            <v>2.7075434782608698</v>
          </cell>
          <cell r="Y155">
            <v>0</v>
          </cell>
        </row>
        <row r="156">
          <cell r="C156" t="str">
            <v>HOSPITAL REGIONAL FERNANDO BEZERRA - CG Nº 02/2021</v>
          </cell>
          <cell r="E156" t="str">
            <v>EUDILENE PINHEIRO DE CARVALHO SILVA</v>
          </cell>
          <cell r="F156" t="str">
            <v>2 - Outros Profissionais da Saúde</v>
          </cell>
          <cell r="G156" t="str">
            <v>3222-05</v>
          </cell>
          <cell r="H156">
            <v>45352</v>
          </cell>
          <cell r="J156">
            <v>277.2552</v>
          </cell>
          <cell r="L156">
            <v>73.754444444444403</v>
          </cell>
          <cell r="M156">
            <v>1.1000000000000001</v>
          </cell>
          <cell r="O156">
            <v>2.7075434782608698</v>
          </cell>
          <cell r="Y156">
            <v>1771.29</v>
          </cell>
          <cell r="AB156" t="str">
            <v>PISO ENFERMAGEM</v>
          </cell>
        </row>
        <row r="157">
          <cell r="C157" t="str">
            <v>HOSPITAL REGIONAL FERNANDO BEZERRA - CG Nº 02/2021</v>
          </cell>
          <cell r="E157" t="str">
            <v>EVANEIDE GOMES FEITOSA</v>
          </cell>
          <cell r="F157" t="str">
            <v>2 - Outros Profissionais da Saúde</v>
          </cell>
          <cell r="G157" t="str">
            <v>3222-05</v>
          </cell>
          <cell r="H157">
            <v>45352</v>
          </cell>
          <cell r="J157">
            <v>277.2552</v>
          </cell>
          <cell r="L157">
            <v>73.754444444444403</v>
          </cell>
          <cell r="M157">
            <v>1.1000000000000001</v>
          </cell>
          <cell r="O157">
            <v>2.7075434782608698</v>
          </cell>
          <cell r="Y157">
            <v>1771.29</v>
          </cell>
          <cell r="AB157" t="str">
            <v>PISO ENFERMAGEM</v>
          </cell>
        </row>
        <row r="158">
          <cell r="C158" t="str">
            <v>HOSPITAL REGIONAL FERNANDO BEZERRA - CG Nº 02/2021</v>
          </cell>
          <cell r="E158" t="str">
            <v>EVANGELISTA JOSE DOS SANTOS JUNIOR</v>
          </cell>
          <cell r="F158" t="str">
            <v>2 - Outros Profissionais da Saúde</v>
          </cell>
          <cell r="G158" t="str">
            <v>2235-05</v>
          </cell>
          <cell r="H158">
            <v>45352</v>
          </cell>
          <cell r="J158">
            <v>373.05519999999996</v>
          </cell>
          <cell r="L158">
            <v>73.754444444444403</v>
          </cell>
          <cell r="M158">
            <v>1.1000000000000001</v>
          </cell>
          <cell r="O158">
            <v>2.7075434782608698</v>
          </cell>
          <cell r="Y158">
            <v>1975.6</v>
          </cell>
          <cell r="AB158" t="str">
            <v>PISO ENFERMAGEM</v>
          </cell>
        </row>
        <row r="159">
          <cell r="C159" t="str">
            <v>HOSPITAL REGIONAL FERNANDO BEZERRA - CG Nº 02/2021</v>
          </cell>
          <cell r="E159" t="str">
            <v>EVELIM SOLEANE CUNHA FERREIRA</v>
          </cell>
          <cell r="F159" t="str">
            <v>2 - Outros Profissionais da Saúde</v>
          </cell>
          <cell r="G159" t="str">
            <v>2236-05</v>
          </cell>
          <cell r="H159">
            <v>45352</v>
          </cell>
          <cell r="J159">
            <v>240.6688</v>
          </cell>
          <cell r="L159">
            <v>73.754444444444403</v>
          </cell>
          <cell r="M159">
            <v>1.1000000000000001</v>
          </cell>
          <cell r="O159">
            <v>2.7075434782608698</v>
          </cell>
          <cell r="Y159">
            <v>0</v>
          </cell>
        </row>
        <row r="160">
          <cell r="C160" t="str">
            <v>HOSPITAL REGIONAL FERNANDO BEZERRA - CG Nº 02/2021</v>
          </cell>
          <cell r="E160" t="str">
            <v>EVONEIDE LEANDRO DE OLIVEIRA</v>
          </cell>
          <cell r="F160" t="str">
            <v>2 - Outros Profissionais da Saúde</v>
          </cell>
          <cell r="G160" t="str">
            <v>3222-05</v>
          </cell>
          <cell r="H160">
            <v>45352</v>
          </cell>
          <cell r="J160">
            <v>315.2432</v>
          </cell>
          <cell r="L160">
            <v>73.754444444444403</v>
          </cell>
          <cell r="M160">
            <v>1.1000000000000001</v>
          </cell>
          <cell r="O160">
            <v>2.7075434782608698</v>
          </cell>
          <cell r="Y160">
            <v>1771.29</v>
          </cell>
          <cell r="AB160" t="str">
            <v>PISO ENFERMAGEM</v>
          </cell>
        </row>
        <row r="161">
          <cell r="C161" t="str">
            <v>HOSPITAL REGIONAL FERNANDO BEZERRA - CG Nº 02/2021</v>
          </cell>
          <cell r="E161" t="str">
            <v xml:space="preserve">EXPEDITO COSME DE FARIAS </v>
          </cell>
          <cell r="F161" t="str">
            <v>3 - Administrativo</v>
          </cell>
          <cell r="G161" t="str">
            <v>5142-25</v>
          </cell>
          <cell r="H161">
            <v>45352</v>
          </cell>
          <cell r="J161">
            <v>158.14400000000001</v>
          </cell>
          <cell r="L161">
            <v>73.754444444444403</v>
          </cell>
          <cell r="M161">
            <v>1.1000000000000001</v>
          </cell>
          <cell r="O161">
            <v>2.7075434782608698</v>
          </cell>
          <cell r="Y161">
            <v>0</v>
          </cell>
        </row>
        <row r="162">
          <cell r="C162" t="str">
            <v>HOSPITAL REGIONAL FERNANDO BEZERRA - CG Nº 02/2021</v>
          </cell>
          <cell r="E162" t="str">
            <v>FABIA CRISTINA COELHO</v>
          </cell>
          <cell r="F162" t="str">
            <v>2 - Outros Profissionais da Saúde</v>
          </cell>
          <cell r="G162" t="str">
            <v>3222-05</v>
          </cell>
          <cell r="H162">
            <v>45352</v>
          </cell>
          <cell r="J162">
            <v>296.08240000000001</v>
          </cell>
          <cell r="L162">
            <v>73.754444444444403</v>
          </cell>
          <cell r="M162">
            <v>1.1000000000000001</v>
          </cell>
          <cell r="O162">
            <v>2.7075434782608698</v>
          </cell>
          <cell r="Y162">
            <v>1771.29</v>
          </cell>
          <cell r="AB162" t="str">
            <v>PISO ENFERMAGEM</v>
          </cell>
        </row>
        <row r="163">
          <cell r="C163" t="str">
            <v>HOSPITAL REGIONAL FERNANDO BEZERRA - CG Nº 02/2021</v>
          </cell>
          <cell r="E163" t="str">
            <v>FABIANA BARBOZA DA SILVA</v>
          </cell>
          <cell r="F163" t="str">
            <v>3 - Administrativo</v>
          </cell>
          <cell r="G163" t="str">
            <v>3516-05</v>
          </cell>
          <cell r="H163">
            <v>45352</v>
          </cell>
          <cell r="J163">
            <v>209.52080000000001</v>
          </cell>
          <cell r="L163">
            <v>73.754444444444403</v>
          </cell>
          <cell r="M163">
            <v>1.1000000000000001</v>
          </cell>
          <cell r="O163">
            <v>2.7075434782608698</v>
          </cell>
          <cell r="Y163">
            <v>0</v>
          </cell>
        </row>
        <row r="164">
          <cell r="C164" t="str">
            <v>HOSPITAL REGIONAL FERNANDO BEZERRA - CG Nº 02/2021</v>
          </cell>
          <cell r="E164" t="str">
            <v>FABIANA COSTA DA SILVA</v>
          </cell>
          <cell r="F164" t="str">
            <v>3 - Administrativo</v>
          </cell>
          <cell r="G164" t="str">
            <v>5142-25</v>
          </cell>
          <cell r="H164">
            <v>45352</v>
          </cell>
          <cell r="J164">
            <v>0</v>
          </cell>
          <cell r="O164">
            <v>2.7075434782608698</v>
          </cell>
          <cell r="Y164">
            <v>0</v>
          </cell>
        </row>
        <row r="165">
          <cell r="C165" t="str">
            <v>HOSPITAL REGIONAL FERNANDO BEZERRA - CG Nº 02/2021</v>
          </cell>
          <cell r="E165" t="str">
            <v>FABIANA EUFRASIO DE LUNA</v>
          </cell>
          <cell r="F165" t="str">
            <v>2 - Outros Profissionais da Saúde</v>
          </cell>
          <cell r="G165" t="str">
            <v>3222-05</v>
          </cell>
          <cell r="H165">
            <v>45352</v>
          </cell>
          <cell r="J165">
            <v>279.49200000000002</v>
          </cell>
          <cell r="L165">
            <v>73.754444444444403</v>
          </cell>
          <cell r="M165">
            <v>1.1000000000000001</v>
          </cell>
          <cell r="O165">
            <v>2.7075434782608698</v>
          </cell>
          <cell r="Y165">
            <v>1771.29</v>
          </cell>
          <cell r="AB165" t="str">
            <v>PISO ENFERMAGEM</v>
          </cell>
        </row>
        <row r="166">
          <cell r="C166" t="str">
            <v>HOSPITAL REGIONAL FERNANDO BEZERRA - CG Nº 02/2021</v>
          </cell>
          <cell r="E166" t="str">
            <v>FABIANO DELMONDES NUNES</v>
          </cell>
          <cell r="F166" t="str">
            <v>3 - Administrativo</v>
          </cell>
          <cell r="G166" t="str">
            <v>5152-10</v>
          </cell>
          <cell r="H166">
            <v>45352</v>
          </cell>
          <cell r="J166">
            <v>169.0128</v>
          </cell>
          <cell r="L166">
            <v>73.754444444444403</v>
          </cell>
          <cell r="M166">
            <v>1.1000000000000001</v>
          </cell>
          <cell r="O166">
            <v>2.7075434782608698</v>
          </cell>
          <cell r="Y166">
            <v>0</v>
          </cell>
        </row>
        <row r="167">
          <cell r="C167" t="str">
            <v>HOSPITAL REGIONAL FERNANDO BEZERRA - CG Nº 02/2021</v>
          </cell>
          <cell r="E167" t="str">
            <v>FABIANO PEREIRA DOS SANTOS</v>
          </cell>
          <cell r="F167" t="str">
            <v>3 - Administrativo</v>
          </cell>
          <cell r="G167" t="str">
            <v>3222-05</v>
          </cell>
          <cell r="H167">
            <v>45352</v>
          </cell>
          <cell r="J167">
            <v>279.2056</v>
          </cell>
          <cell r="L167">
            <v>73.754444444444403</v>
          </cell>
          <cell r="M167">
            <v>1.1000000000000001</v>
          </cell>
          <cell r="O167">
            <v>2.7075434782608698</v>
          </cell>
          <cell r="Y167">
            <v>1771.29</v>
          </cell>
          <cell r="AB167" t="str">
            <v>PISO ENFERMAGEM</v>
          </cell>
        </row>
        <row r="168">
          <cell r="C168" t="str">
            <v>HOSPITAL REGIONAL FERNANDO BEZERRA - CG Nº 02/2021</v>
          </cell>
          <cell r="E168" t="str">
            <v>FAGNER ALVES DOS SANTOS</v>
          </cell>
          <cell r="F168" t="str">
            <v>3 - Administrativo</v>
          </cell>
          <cell r="G168" t="str">
            <v>5142-25</v>
          </cell>
          <cell r="H168">
            <v>45352</v>
          </cell>
          <cell r="J168">
            <v>158.14400000000001</v>
          </cell>
          <cell r="L168">
            <v>73.754444444444403</v>
          </cell>
          <cell r="M168">
            <v>1.1000000000000001</v>
          </cell>
          <cell r="O168">
            <v>2.7075434782608698</v>
          </cell>
          <cell r="Y168">
            <v>0</v>
          </cell>
        </row>
        <row r="169">
          <cell r="C169" t="str">
            <v>HOSPITAL REGIONAL FERNANDO BEZERRA - CG Nº 02/2021</v>
          </cell>
          <cell r="E169" t="str">
            <v>FELIPE MATEUS ALENCAR SILVA</v>
          </cell>
          <cell r="F169" t="str">
            <v>3 - Administrativo</v>
          </cell>
          <cell r="G169" t="str">
            <v>4110-10</v>
          </cell>
          <cell r="H169">
            <v>45352</v>
          </cell>
          <cell r="J169">
            <v>270.2944</v>
          </cell>
          <cell r="O169">
            <v>2.7075434782608698</v>
          </cell>
          <cell r="Y169">
            <v>0</v>
          </cell>
        </row>
        <row r="170">
          <cell r="C170" t="str">
            <v>HOSPITAL REGIONAL FERNANDO BEZERRA - CG Nº 02/2021</v>
          </cell>
          <cell r="E170" t="str">
            <v>FERNANDA DE ARAUJO SILVA</v>
          </cell>
          <cell r="F170" t="str">
            <v>3 - Administrativo</v>
          </cell>
          <cell r="G170" t="str">
            <v>4110-10</v>
          </cell>
          <cell r="H170">
            <v>45352</v>
          </cell>
          <cell r="J170">
            <v>186.2936</v>
          </cell>
          <cell r="L170">
            <v>73.754444444444403</v>
          </cell>
          <cell r="M170">
            <v>1.1000000000000001</v>
          </cell>
          <cell r="O170">
            <v>2.7075434782608698</v>
          </cell>
          <cell r="U170">
            <v>77.569999999999993</v>
          </cell>
          <cell r="X170" t="str">
            <v>AUXILIO CRECHE</v>
          </cell>
          <cell r="Y170">
            <v>0</v>
          </cell>
        </row>
        <row r="171">
          <cell r="C171" t="str">
            <v>HOSPITAL REGIONAL FERNANDO BEZERRA - CG Nº 02/2021</v>
          </cell>
          <cell r="E171" t="str">
            <v>FLAVIANO VITAL DA SILVA</v>
          </cell>
          <cell r="F171" t="str">
            <v>3 - Administrativo</v>
          </cell>
          <cell r="G171" t="str">
            <v>5142-25</v>
          </cell>
          <cell r="H171">
            <v>45352</v>
          </cell>
          <cell r="J171">
            <v>178.06560000000002</v>
          </cell>
          <cell r="L171">
            <v>73.754444444444403</v>
          </cell>
          <cell r="M171">
            <v>1.1000000000000001</v>
          </cell>
          <cell r="O171">
            <v>2.7075434782608698</v>
          </cell>
          <cell r="Y171">
            <v>0</v>
          </cell>
        </row>
        <row r="172">
          <cell r="C172" t="str">
            <v>HOSPITAL REGIONAL FERNANDO BEZERRA - CG Nº 02/2021</v>
          </cell>
          <cell r="E172" t="str">
            <v>FLAVIO PEREIRA DOS ANJOS</v>
          </cell>
          <cell r="F172" t="str">
            <v>3 - Administrativo</v>
          </cell>
          <cell r="G172" t="str">
            <v>4110-10</v>
          </cell>
          <cell r="H172">
            <v>45352</v>
          </cell>
          <cell r="J172">
            <v>12.836400000000001</v>
          </cell>
          <cell r="O172">
            <v>2.7075434782608698</v>
          </cell>
          <cell r="Y172">
            <v>0</v>
          </cell>
        </row>
        <row r="173">
          <cell r="C173" t="str">
            <v>HOSPITAL REGIONAL FERNANDO BEZERRA - CG Nº 02/2021</v>
          </cell>
          <cell r="E173" t="str">
            <v>FLORISDETE MARIA TEIXEIRA RIBEIRO</v>
          </cell>
          <cell r="F173" t="str">
            <v>2 - Outros Profissionais da Saúde</v>
          </cell>
          <cell r="G173" t="str">
            <v>3222-05</v>
          </cell>
          <cell r="H173">
            <v>45352</v>
          </cell>
          <cell r="J173">
            <v>135.55200000000002</v>
          </cell>
          <cell r="L173">
            <v>73.754444444444403</v>
          </cell>
          <cell r="M173">
            <v>1.1000000000000001</v>
          </cell>
          <cell r="O173">
            <v>2.7075434782608698</v>
          </cell>
          <cell r="Y173">
            <v>0</v>
          </cell>
        </row>
        <row r="174">
          <cell r="C174" t="str">
            <v>HOSPITAL REGIONAL FERNANDO BEZERRA - CG Nº 02/2021</v>
          </cell>
          <cell r="E174" t="str">
            <v>FRANCIELMA DE ANDRADE RAMOS</v>
          </cell>
          <cell r="F174" t="str">
            <v>2 - Outros Profissionais da Saúde</v>
          </cell>
          <cell r="G174" t="str">
            <v>3222-05</v>
          </cell>
          <cell r="H174">
            <v>45352</v>
          </cell>
          <cell r="J174">
            <v>308.1112</v>
          </cell>
          <cell r="L174">
            <v>73.754444444444403</v>
          </cell>
          <cell r="M174">
            <v>1.1000000000000001</v>
          </cell>
          <cell r="O174">
            <v>2.7075434782608698</v>
          </cell>
          <cell r="U174">
            <v>77.569999999999993</v>
          </cell>
          <cell r="X174" t="str">
            <v>AUXILIO CRECHE</v>
          </cell>
          <cell r="Y174">
            <v>1771.29</v>
          </cell>
          <cell r="AB174" t="str">
            <v>PISO ENFERMAGEM</v>
          </cell>
        </row>
        <row r="175">
          <cell r="C175" t="str">
            <v>HOSPITAL REGIONAL FERNANDO BEZERRA - CG Nº 02/2021</v>
          </cell>
          <cell r="E175" t="str">
            <v>FRANCILENE FEITOZA DE OLIVEIRA</v>
          </cell>
          <cell r="F175" t="str">
            <v>2 - Outros Profissionais da Saúde</v>
          </cell>
          <cell r="G175" t="str">
            <v>3222-05</v>
          </cell>
          <cell r="H175">
            <v>45352</v>
          </cell>
          <cell r="J175">
            <v>319.7688</v>
          </cell>
          <cell r="L175">
            <v>73.754444444444403</v>
          </cell>
          <cell r="M175">
            <v>1.1000000000000001</v>
          </cell>
          <cell r="O175">
            <v>2.7075434782608698</v>
          </cell>
          <cell r="Y175">
            <v>1771.29</v>
          </cell>
          <cell r="AB175" t="str">
            <v>PISO ENFERMAGEM</v>
          </cell>
        </row>
        <row r="176">
          <cell r="C176" t="str">
            <v>HOSPITAL REGIONAL FERNANDO BEZERRA - CG Nº 02/2021</v>
          </cell>
          <cell r="E176" t="str">
            <v>FRANCIMARIA PEREIRA ALENCAR</v>
          </cell>
          <cell r="F176" t="str">
            <v>2 - Outros Profissionais da Saúde</v>
          </cell>
          <cell r="G176" t="str">
            <v>3222-05</v>
          </cell>
          <cell r="H176">
            <v>45352</v>
          </cell>
          <cell r="J176">
            <v>322.72560000000004</v>
          </cell>
          <cell r="L176">
            <v>73.754444444444403</v>
          </cell>
          <cell r="M176">
            <v>1.1000000000000001</v>
          </cell>
          <cell r="O176">
            <v>2.7075434782608698</v>
          </cell>
          <cell r="Y176">
            <v>1771.29</v>
          </cell>
          <cell r="AB176" t="str">
            <v>PISO ENFERMAGEM</v>
          </cell>
        </row>
        <row r="177">
          <cell r="C177" t="str">
            <v>HOSPITAL REGIONAL FERNANDO BEZERRA - CG Nº 02/2021</v>
          </cell>
          <cell r="E177" t="str">
            <v>FRANCIO MARCIO ALVES LEITE</v>
          </cell>
          <cell r="F177" t="str">
            <v>2 - Outros Profissionais da Saúde</v>
          </cell>
          <cell r="G177" t="str">
            <v>3241-20</v>
          </cell>
          <cell r="H177">
            <v>45352</v>
          </cell>
          <cell r="J177">
            <v>405.16320000000002</v>
          </cell>
          <cell r="L177">
            <v>73.754444444444403</v>
          </cell>
          <cell r="M177">
            <v>1.1000000000000001</v>
          </cell>
          <cell r="O177">
            <v>2.7075434782608698</v>
          </cell>
          <cell r="Y177">
            <v>0</v>
          </cell>
        </row>
        <row r="178">
          <cell r="C178" t="str">
            <v>HOSPITAL REGIONAL FERNANDO BEZERRA - CG Nº 02/2021</v>
          </cell>
          <cell r="E178" t="str">
            <v>FRANCISCA ANDREZA MIRANDA DE SOUZA</v>
          </cell>
          <cell r="F178" t="str">
            <v>2 - Outros Profissionais da Saúde</v>
          </cell>
          <cell r="G178" t="str">
            <v>3222-05</v>
          </cell>
          <cell r="H178">
            <v>45352</v>
          </cell>
          <cell r="J178">
            <v>298.74160000000001</v>
          </cell>
          <cell r="L178">
            <v>73.754444444444403</v>
          </cell>
          <cell r="M178">
            <v>1.1000000000000001</v>
          </cell>
          <cell r="O178">
            <v>2.7075434782608698</v>
          </cell>
          <cell r="U178">
            <v>77.569999999999993</v>
          </cell>
          <cell r="X178" t="str">
            <v>AUXILIO CRECHE</v>
          </cell>
          <cell r="Y178">
            <v>1771.29</v>
          </cell>
          <cell r="AB178" t="str">
            <v>PISO ENFERMAGEM</v>
          </cell>
        </row>
        <row r="179">
          <cell r="C179" t="str">
            <v>HOSPITAL REGIONAL FERNANDO BEZERRA - CG Nº 02/2021</v>
          </cell>
          <cell r="E179" t="str">
            <v>FRANCISCA AUDIENE LOPES DE HOLANDA</v>
          </cell>
          <cell r="F179" t="str">
            <v>3 - Administrativo</v>
          </cell>
          <cell r="G179" t="str">
            <v>5135-05</v>
          </cell>
          <cell r="H179">
            <v>45352</v>
          </cell>
          <cell r="J179">
            <v>155.16159999999999</v>
          </cell>
          <cell r="L179">
            <v>73.754444444444403</v>
          </cell>
          <cell r="M179">
            <v>1.1000000000000001</v>
          </cell>
          <cell r="O179">
            <v>2.7075434782608698</v>
          </cell>
          <cell r="Y179">
            <v>0</v>
          </cell>
        </row>
        <row r="180">
          <cell r="C180" t="str">
            <v>HOSPITAL REGIONAL FERNANDO BEZERRA - CG Nº 02/2021</v>
          </cell>
          <cell r="E180" t="str">
            <v>FRANCISCA DE OLIVEIRA ALVES</v>
          </cell>
          <cell r="F180" t="str">
            <v>3 - Administrativo</v>
          </cell>
          <cell r="G180" t="str">
            <v>5135-05</v>
          </cell>
          <cell r="H180">
            <v>45352</v>
          </cell>
          <cell r="J180">
            <v>135.55200000000002</v>
          </cell>
          <cell r="L180">
            <v>73.754444444444403</v>
          </cell>
          <cell r="M180">
            <v>1.1000000000000001</v>
          </cell>
          <cell r="O180">
            <v>2.7075434782608698</v>
          </cell>
          <cell r="Y180">
            <v>0</v>
          </cell>
        </row>
        <row r="181">
          <cell r="C181" t="str">
            <v>HOSPITAL REGIONAL FERNANDO BEZERRA - CG Nº 02/2021</v>
          </cell>
          <cell r="E181" t="str">
            <v>FRANCISCA ERINEIDE DE CARVALHO SOUZA</v>
          </cell>
          <cell r="F181" t="str">
            <v>2 - Outros Profissionais da Saúde</v>
          </cell>
          <cell r="G181" t="str">
            <v>3222-05</v>
          </cell>
          <cell r="H181">
            <v>45352</v>
          </cell>
          <cell r="J181">
            <v>277.2552</v>
          </cell>
          <cell r="L181">
            <v>73.754444444444403</v>
          </cell>
          <cell r="M181">
            <v>1.1000000000000001</v>
          </cell>
          <cell r="O181">
            <v>2.7075434782608698</v>
          </cell>
          <cell r="Y181">
            <v>1771.29</v>
          </cell>
          <cell r="AB181" t="str">
            <v>PISO ENFERMAGEM</v>
          </cell>
        </row>
        <row r="182">
          <cell r="C182" t="str">
            <v>HOSPITAL REGIONAL FERNANDO BEZERRA - CG Nº 02/2021</v>
          </cell>
          <cell r="E182" t="str">
            <v>FRANCISCA MARIA DOS SANTOS</v>
          </cell>
          <cell r="F182" t="str">
            <v>2 - Outros Profissionais da Saúde</v>
          </cell>
          <cell r="G182" t="str">
            <v>3222-05</v>
          </cell>
          <cell r="H182">
            <v>45352</v>
          </cell>
          <cell r="J182">
            <v>295.93119999999999</v>
          </cell>
          <cell r="L182">
            <v>73.754444444444403</v>
          </cell>
          <cell r="M182">
            <v>1.1000000000000001</v>
          </cell>
          <cell r="O182">
            <v>2.7075434782608698</v>
          </cell>
          <cell r="Y182">
            <v>1771.29</v>
          </cell>
          <cell r="AB182" t="str">
            <v>PISO ENFERMAGEM</v>
          </cell>
        </row>
        <row r="183">
          <cell r="C183" t="str">
            <v>HOSPITAL REGIONAL FERNANDO BEZERRA - CG Nº 02/2021</v>
          </cell>
          <cell r="E183" t="str">
            <v>FRANCISCA NATALIA MONTEIRO</v>
          </cell>
          <cell r="F183" t="str">
            <v>2 - Outros Profissionais da Saúde</v>
          </cell>
          <cell r="G183" t="str">
            <v>3222-05</v>
          </cell>
          <cell r="H183">
            <v>45352</v>
          </cell>
          <cell r="J183">
            <v>293.55439999999999</v>
          </cell>
          <cell r="L183">
            <v>73.754444444444403</v>
          </cell>
          <cell r="M183">
            <v>1.1000000000000001</v>
          </cell>
          <cell r="O183">
            <v>2.7075434782608698</v>
          </cell>
          <cell r="Y183">
            <v>1771.29</v>
          </cell>
          <cell r="AB183" t="str">
            <v>PISO ENFERMAGEM</v>
          </cell>
        </row>
        <row r="184">
          <cell r="C184" t="str">
            <v>HOSPITAL REGIONAL FERNANDO BEZERRA - CG Nº 02/2021</v>
          </cell>
          <cell r="E184" t="str">
            <v>FRANCISCA ORLANDIA LINO OLIVEIRA</v>
          </cell>
          <cell r="F184" t="str">
            <v>3 - Administrativo</v>
          </cell>
          <cell r="G184" t="str">
            <v>5163-45</v>
          </cell>
          <cell r="H184">
            <v>45352</v>
          </cell>
          <cell r="J184">
            <v>158.14400000000001</v>
          </cell>
          <cell r="L184">
            <v>73.754444444444403</v>
          </cell>
          <cell r="M184">
            <v>1.1000000000000001</v>
          </cell>
          <cell r="O184">
            <v>2.7075434782608698</v>
          </cell>
          <cell r="Y184">
            <v>0</v>
          </cell>
        </row>
        <row r="185">
          <cell r="C185" t="str">
            <v>HOSPITAL REGIONAL FERNANDO BEZERRA - CG Nº 02/2021</v>
          </cell>
          <cell r="E185" t="str">
            <v>FRANCISCA SOARES DA SILVA</v>
          </cell>
          <cell r="F185" t="str">
            <v>2 - Outros Profissionais da Saúde</v>
          </cell>
          <cell r="G185" t="str">
            <v>3222-05</v>
          </cell>
          <cell r="H185">
            <v>45352</v>
          </cell>
          <cell r="J185">
            <v>339.22320000000002</v>
          </cell>
          <cell r="L185">
            <v>73.754444444444403</v>
          </cell>
          <cell r="M185">
            <v>1.1000000000000001</v>
          </cell>
          <cell r="O185">
            <v>2.7075434782608698</v>
          </cell>
          <cell r="Y185">
            <v>1771.29</v>
          </cell>
          <cell r="AB185" t="str">
            <v>PISO ENFERMAGEM</v>
          </cell>
        </row>
        <row r="186">
          <cell r="C186" t="str">
            <v>HOSPITAL REGIONAL FERNANDO BEZERRA - CG Nº 02/2021</v>
          </cell>
          <cell r="E186" t="str">
            <v>FRANCISCO ANTONIO RODRIGUES GALVAO</v>
          </cell>
          <cell r="F186" t="str">
            <v>2 - Outros Profissionais da Saúde</v>
          </cell>
          <cell r="G186" t="str">
            <v>3222-05</v>
          </cell>
          <cell r="H186">
            <v>45352</v>
          </cell>
          <cell r="J186">
            <v>277.2552</v>
          </cell>
          <cell r="L186">
            <v>73.754444444444403</v>
          </cell>
          <cell r="M186">
            <v>1.1000000000000001</v>
          </cell>
          <cell r="O186">
            <v>2.7075434782608698</v>
          </cell>
          <cell r="Y186">
            <v>1771.29</v>
          </cell>
          <cell r="AB186" t="str">
            <v>PISO ENFERMAGEM</v>
          </cell>
        </row>
        <row r="187">
          <cell r="C187" t="str">
            <v>HOSPITAL REGIONAL FERNANDO BEZERRA - CG Nº 02/2021</v>
          </cell>
          <cell r="E187" t="str">
            <v>FRANCISCO DA SILVA NASCIMENTO</v>
          </cell>
          <cell r="F187" t="str">
            <v>3 - Administrativo</v>
          </cell>
          <cell r="G187" t="str">
            <v>5174-10</v>
          </cell>
          <cell r="H187">
            <v>45352</v>
          </cell>
          <cell r="J187">
            <v>135.55200000000002</v>
          </cell>
          <cell r="L187">
            <v>73.754444444444403</v>
          </cell>
          <cell r="M187">
            <v>1.1000000000000001</v>
          </cell>
          <cell r="O187">
            <v>2.7075434782608698</v>
          </cell>
          <cell r="Y187">
            <v>0</v>
          </cell>
        </row>
        <row r="188">
          <cell r="C188" t="str">
            <v>HOSPITAL REGIONAL FERNANDO BEZERRA - CG Nº 02/2021</v>
          </cell>
          <cell r="E188" t="str">
            <v>FRANCISCO JANIO ALENCAR FALCAO</v>
          </cell>
          <cell r="F188" t="str">
            <v>1 - Médico</v>
          </cell>
          <cell r="G188" t="str">
            <v>2252-50</v>
          </cell>
          <cell r="H188">
            <v>45352</v>
          </cell>
          <cell r="J188">
            <v>878.69200000000001</v>
          </cell>
          <cell r="O188">
            <v>2.7075434782608698</v>
          </cell>
          <cell r="Y188">
            <v>0</v>
          </cell>
        </row>
        <row r="189">
          <cell r="C189" t="str">
            <v>HOSPITAL REGIONAL FERNANDO BEZERRA - CG Nº 02/2021</v>
          </cell>
          <cell r="E189" t="str">
            <v>FRANCISCO MIKELANIO DA SILVA</v>
          </cell>
          <cell r="F189" t="str">
            <v>3 - Administrativo</v>
          </cell>
          <cell r="G189" t="str">
            <v>5143-10</v>
          </cell>
          <cell r="H189">
            <v>45352</v>
          </cell>
          <cell r="J189">
            <v>105.52799999999999</v>
          </cell>
          <cell r="L189">
            <v>73.754444444444403</v>
          </cell>
          <cell r="M189">
            <v>1.1000000000000001</v>
          </cell>
          <cell r="O189">
            <v>2.7075434782608698</v>
          </cell>
          <cell r="Y189">
            <v>0</v>
          </cell>
        </row>
        <row r="190">
          <cell r="C190" t="str">
            <v>HOSPITAL REGIONAL FERNANDO BEZERRA - CG Nº 02/2021</v>
          </cell>
          <cell r="E190" t="str">
            <v>FRANCISCO SOUZA SILVA</v>
          </cell>
          <cell r="F190" t="str">
            <v>3 - Administrativo</v>
          </cell>
          <cell r="G190" t="str">
            <v>3222-30</v>
          </cell>
          <cell r="H190">
            <v>45352</v>
          </cell>
          <cell r="J190">
            <v>158.14400000000001</v>
          </cell>
          <cell r="L190">
            <v>73.754444444444403</v>
          </cell>
          <cell r="M190">
            <v>1.1000000000000001</v>
          </cell>
          <cell r="O190">
            <v>2.7075434782608698</v>
          </cell>
          <cell r="Y190">
            <v>0</v>
          </cell>
        </row>
        <row r="191">
          <cell r="C191" t="str">
            <v>HOSPITAL REGIONAL FERNANDO BEZERRA - CG Nº 02/2021</v>
          </cell>
          <cell r="E191" t="str">
            <v>FRANCISCO WANDERSON PEREIRA CRUZ</v>
          </cell>
          <cell r="F191" t="str">
            <v>3 - Administrativo</v>
          </cell>
          <cell r="G191" t="str">
            <v>3222-30</v>
          </cell>
          <cell r="H191">
            <v>45352</v>
          </cell>
          <cell r="J191">
            <v>202.03360000000001</v>
          </cell>
          <cell r="L191">
            <v>73.754444444444403</v>
          </cell>
          <cell r="M191">
            <v>1.1000000000000001</v>
          </cell>
          <cell r="O191">
            <v>2.7075434782608698</v>
          </cell>
          <cell r="Y191">
            <v>0</v>
          </cell>
        </row>
        <row r="192">
          <cell r="C192" t="str">
            <v>HOSPITAL REGIONAL FERNANDO BEZERRA - CG Nº 02/2021</v>
          </cell>
          <cell r="E192" t="str">
            <v>FRATELO SANTOS DA SILVA</v>
          </cell>
          <cell r="F192" t="str">
            <v>3 - Administrativo</v>
          </cell>
          <cell r="G192" t="str">
            <v>5163-45</v>
          </cell>
          <cell r="H192">
            <v>45352</v>
          </cell>
          <cell r="J192">
            <v>158.14400000000001</v>
          </cell>
          <cell r="L192">
            <v>73.754444444444403</v>
          </cell>
          <cell r="M192">
            <v>1.1000000000000001</v>
          </cell>
          <cell r="O192">
            <v>2.7075434782608698</v>
          </cell>
          <cell r="Y192">
            <v>0</v>
          </cell>
        </row>
        <row r="193">
          <cell r="C193" t="str">
            <v>HOSPITAL REGIONAL FERNANDO BEZERRA - CG Nº 02/2021</v>
          </cell>
          <cell r="E193" t="str">
            <v>GABRIEL LEVI CARVALHO SILVA</v>
          </cell>
          <cell r="F193" t="str">
            <v>3 - Administrativo</v>
          </cell>
          <cell r="G193" t="str">
            <v>4110-10</v>
          </cell>
          <cell r="H193">
            <v>45352</v>
          </cell>
          <cell r="J193">
            <v>12.836400000000001</v>
          </cell>
          <cell r="O193">
            <v>2.7075434782608698</v>
          </cell>
          <cell r="Y193">
            <v>0</v>
          </cell>
        </row>
        <row r="194">
          <cell r="C194" t="str">
            <v>HOSPITAL REGIONAL FERNANDO BEZERRA - CG Nº 02/2021</v>
          </cell>
          <cell r="E194" t="str">
            <v>GABRIELA ALENCAR TAVARES</v>
          </cell>
          <cell r="F194" t="str">
            <v>2 - Outros Profissionais da Saúde</v>
          </cell>
          <cell r="G194" t="str">
            <v>2235-05</v>
          </cell>
          <cell r="H194">
            <v>45352</v>
          </cell>
          <cell r="J194">
            <v>395.6472</v>
          </cell>
          <cell r="L194">
            <v>73.754444444444403</v>
          </cell>
          <cell r="M194">
            <v>1.1000000000000001</v>
          </cell>
          <cell r="O194">
            <v>2.7075434782608698</v>
          </cell>
          <cell r="Y194">
            <v>1975.6</v>
          </cell>
          <cell r="AB194" t="str">
            <v>PISO ENFERMAGEM</v>
          </cell>
        </row>
        <row r="195">
          <cell r="C195" t="str">
            <v>HOSPITAL REGIONAL FERNANDO BEZERRA - CG Nº 02/2021</v>
          </cell>
          <cell r="E195" t="str">
            <v>GABRIELA SIQUEIRA DE LIRA DO CARMO</v>
          </cell>
          <cell r="F195" t="str">
            <v>2 - Outros Profissionais da Saúde</v>
          </cell>
          <cell r="G195" t="str">
            <v>3222-05</v>
          </cell>
          <cell r="H195">
            <v>45352</v>
          </cell>
          <cell r="J195">
            <v>299.84720000000004</v>
          </cell>
          <cell r="L195">
            <v>73.754444444444403</v>
          </cell>
          <cell r="M195">
            <v>1.1000000000000001</v>
          </cell>
          <cell r="O195">
            <v>2.7075434782608698</v>
          </cell>
          <cell r="Y195">
            <v>1771.29</v>
          </cell>
          <cell r="AB195" t="str">
            <v>PISO ENFERMAGEM</v>
          </cell>
        </row>
        <row r="196">
          <cell r="C196" t="str">
            <v>HOSPITAL REGIONAL FERNANDO BEZERRA - CG Nº 02/2021</v>
          </cell>
          <cell r="E196" t="str">
            <v>GENI MARIA DOS SANTOS</v>
          </cell>
          <cell r="F196" t="str">
            <v>2 - Outros Profissionais da Saúde</v>
          </cell>
          <cell r="G196" t="str">
            <v>3222-05</v>
          </cell>
          <cell r="H196">
            <v>45352</v>
          </cell>
          <cell r="J196">
            <v>277.2552</v>
          </cell>
          <cell r="L196">
            <v>73.754444444444403</v>
          </cell>
          <cell r="M196">
            <v>1.1000000000000001</v>
          </cell>
          <cell r="O196">
            <v>2.7075434782608698</v>
          </cell>
          <cell r="Y196">
            <v>1771.29</v>
          </cell>
          <cell r="AB196" t="str">
            <v>PISO ENFERMAGEM</v>
          </cell>
        </row>
        <row r="197">
          <cell r="C197" t="str">
            <v>HOSPITAL REGIONAL FERNANDO BEZERRA - CG Nº 02/2021</v>
          </cell>
          <cell r="E197" t="str">
            <v>GENICLEIA DE SOUZA MONTEIRO</v>
          </cell>
          <cell r="F197" t="str">
            <v>3 - Administrativo</v>
          </cell>
          <cell r="G197" t="str">
            <v>5142-25</v>
          </cell>
          <cell r="H197">
            <v>45352</v>
          </cell>
          <cell r="J197">
            <v>158.14400000000001</v>
          </cell>
          <cell r="L197">
            <v>73.754444444444403</v>
          </cell>
          <cell r="M197">
            <v>1.1000000000000001</v>
          </cell>
          <cell r="O197">
            <v>2.7075434782608698</v>
          </cell>
          <cell r="Y197">
            <v>0</v>
          </cell>
        </row>
        <row r="198">
          <cell r="C198" t="str">
            <v>HOSPITAL REGIONAL FERNANDO BEZERRA - CG Nº 02/2021</v>
          </cell>
          <cell r="E198" t="str">
            <v>GENILDO SOUZA LOPES</v>
          </cell>
          <cell r="F198" t="str">
            <v>3 - Administrativo</v>
          </cell>
          <cell r="G198" t="str">
            <v>3172-05</v>
          </cell>
          <cell r="H198">
            <v>45352</v>
          </cell>
          <cell r="J198">
            <v>281.63759999999996</v>
          </cell>
          <cell r="L198">
            <v>73.754444444444403</v>
          </cell>
          <cell r="M198">
            <v>1.1000000000000001</v>
          </cell>
          <cell r="O198">
            <v>2.7075434782608698</v>
          </cell>
          <cell r="Y198">
            <v>0</v>
          </cell>
        </row>
        <row r="199">
          <cell r="C199" t="str">
            <v>HOSPITAL REGIONAL FERNANDO BEZERRA - CG Nº 02/2021</v>
          </cell>
          <cell r="E199" t="str">
            <v>GEORGIA PEREIRA PAZ OLIVEIRA</v>
          </cell>
          <cell r="F199" t="str">
            <v>3 - Administrativo</v>
          </cell>
          <cell r="G199" t="str">
            <v>4221-05</v>
          </cell>
          <cell r="H199">
            <v>45352</v>
          </cell>
          <cell r="J199">
            <v>133.98320000000001</v>
          </cell>
          <cell r="L199">
            <v>73.754444444444403</v>
          </cell>
          <cell r="M199">
            <v>1.1000000000000001</v>
          </cell>
          <cell r="O199">
            <v>2.7075434782608698</v>
          </cell>
          <cell r="Y199">
            <v>0</v>
          </cell>
        </row>
        <row r="200">
          <cell r="C200" t="str">
            <v>HOSPITAL REGIONAL FERNANDO BEZERRA - CG Nº 02/2021</v>
          </cell>
          <cell r="E200" t="str">
            <v>GERMONICA SIQUEIRA LIRA</v>
          </cell>
          <cell r="F200" t="str">
            <v>3 - Administrativo</v>
          </cell>
          <cell r="G200" t="str">
            <v>5135-05</v>
          </cell>
          <cell r="H200">
            <v>45352</v>
          </cell>
          <cell r="J200">
            <v>141.7576</v>
          </cell>
          <cell r="L200">
            <v>73.754444444444403</v>
          </cell>
          <cell r="M200">
            <v>1.1000000000000001</v>
          </cell>
          <cell r="O200">
            <v>2.7075434782608698</v>
          </cell>
          <cell r="U200">
            <v>77.569999999999993</v>
          </cell>
          <cell r="X200" t="str">
            <v>AUXILIO CRECHE</v>
          </cell>
          <cell r="Y200">
            <v>0</v>
          </cell>
        </row>
        <row r="201">
          <cell r="C201" t="str">
            <v>HOSPITAL REGIONAL FERNANDO BEZERRA - CG Nº 02/2021</v>
          </cell>
          <cell r="E201" t="str">
            <v>GILDECI COELHO VIANA</v>
          </cell>
          <cell r="F201" t="str">
            <v>2 - Outros Profissionais da Saúde</v>
          </cell>
          <cell r="G201" t="str">
            <v>3226-05</v>
          </cell>
          <cell r="H201">
            <v>45352</v>
          </cell>
          <cell r="J201">
            <v>155.41679999999999</v>
          </cell>
          <cell r="L201">
            <v>73.754444444444403</v>
          </cell>
          <cell r="M201">
            <v>1.1000000000000001</v>
          </cell>
          <cell r="O201">
            <v>2.7075434782608698</v>
          </cell>
          <cell r="Y201">
            <v>0</v>
          </cell>
        </row>
        <row r="202">
          <cell r="C202" t="str">
            <v>HOSPITAL REGIONAL FERNANDO BEZERRA - CG Nº 02/2021</v>
          </cell>
          <cell r="E202" t="str">
            <v>GILDETE MARIA ALENCAR</v>
          </cell>
          <cell r="F202" t="str">
            <v>3 - Administrativo</v>
          </cell>
          <cell r="G202" t="str">
            <v>5135-05</v>
          </cell>
          <cell r="H202">
            <v>45352</v>
          </cell>
          <cell r="J202">
            <v>135.55200000000002</v>
          </cell>
          <cell r="L202">
            <v>73.754444444444403</v>
          </cell>
          <cell r="M202">
            <v>1.1000000000000001</v>
          </cell>
          <cell r="O202">
            <v>2.7075434782608698</v>
          </cell>
          <cell r="Y202">
            <v>0</v>
          </cell>
        </row>
        <row r="203">
          <cell r="C203" t="str">
            <v>HOSPITAL REGIONAL FERNANDO BEZERRA - CG Nº 02/2021</v>
          </cell>
          <cell r="E203" t="str">
            <v>GILDETE RODRIGUES FEITOZA</v>
          </cell>
          <cell r="F203" t="str">
            <v>3 - Administrativo</v>
          </cell>
          <cell r="G203" t="str">
            <v>5142-25</v>
          </cell>
          <cell r="H203">
            <v>45352</v>
          </cell>
          <cell r="J203">
            <v>158.14400000000001</v>
          </cell>
          <cell r="L203">
            <v>73.754444444444403</v>
          </cell>
          <cell r="M203">
            <v>1.1000000000000001</v>
          </cell>
          <cell r="O203">
            <v>2.7075434782608698</v>
          </cell>
          <cell r="Y203">
            <v>0</v>
          </cell>
        </row>
        <row r="204">
          <cell r="C204" t="str">
            <v>HOSPITAL REGIONAL FERNANDO BEZERRA - CG Nº 02/2021</v>
          </cell>
          <cell r="E204" t="str">
            <v>GILDEVANIA ALEXANDRE DA SILVA</v>
          </cell>
          <cell r="F204" t="str">
            <v>3 - Administrativo</v>
          </cell>
          <cell r="G204" t="str">
            <v>5135-05</v>
          </cell>
          <cell r="H204">
            <v>45352</v>
          </cell>
          <cell r="J204">
            <v>135.55200000000002</v>
          </cell>
          <cell r="L204">
            <v>73.754444444444403</v>
          </cell>
          <cell r="M204">
            <v>1.1000000000000001</v>
          </cell>
          <cell r="O204">
            <v>2.7075434782608698</v>
          </cell>
          <cell r="Y204">
            <v>0</v>
          </cell>
        </row>
        <row r="205">
          <cell r="C205" t="str">
            <v>HOSPITAL REGIONAL FERNANDO BEZERRA - CG Nº 02/2021</v>
          </cell>
          <cell r="E205" t="str">
            <v>GILSOMAR BATISTA DE ARAUJO</v>
          </cell>
          <cell r="F205" t="str">
            <v>2 - Outros Profissionais da Saúde</v>
          </cell>
          <cell r="G205" t="str">
            <v>3241-15</v>
          </cell>
          <cell r="H205">
            <v>45352</v>
          </cell>
          <cell r="J205">
            <v>301.23919999999998</v>
          </cell>
          <cell r="L205">
            <v>73.754444444444403</v>
          </cell>
          <cell r="M205">
            <v>1.1000000000000001</v>
          </cell>
          <cell r="O205">
            <v>2.7075434782608698</v>
          </cell>
          <cell r="Y205">
            <v>0</v>
          </cell>
        </row>
        <row r="206">
          <cell r="C206" t="str">
            <v>HOSPITAL REGIONAL FERNANDO BEZERRA - CG Nº 02/2021</v>
          </cell>
          <cell r="E206" t="str">
            <v>GILSON ALVES DA SILVA</v>
          </cell>
          <cell r="F206" t="str">
            <v>3 - Administrativo</v>
          </cell>
          <cell r="G206" t="str">
            <v>5142-25</v>
          </cell>
          <cell r="H206">
            <v>45352</v>
          </cell>
          <cell r="J206">
            <v>158.14400000000001</v>
          </cell>
          <cell r="L206">
            <v>73.754444444444403</v>
          </cell>
          <cell r="M206">
            <v>1.1000000000000001</v>
          </cell>
          <cell r="O206">
            <v>2.7075434782608698</v>
          </cell>
          <cell r="Y206">
            <v>0</v>
          </cell>
        </row>
        <row r="207">
          <cell r="C207" t="str">
            <v>HOSPITAL REGIONAL FERNANDO BEZERRA - CG Nº 02/2021</v>
          </cell>
          <cell r="E207" t="str">
            <v>GILZA DE SOUZA LOPES</v>
          </cell>
          <cell r="F207" t="str">
            <v>3 - Administrativo</v>
          </cell>
          <cell r="G207" t="str">
            <v>5163-45</v>
          </cell>
          <cell r="H207">
            <v>45352</v>
          </cell>
          <cell r="J207">
            <v>282.80959999999999</v>
          </cell>
          <cell r="L207">
            <v>73.754444444444403</v>
          </cell>
          <cell r="M207">
            <v>1.1000000000000001</v>
          </cell>
          <cell r="O207">
            <v>2.7075434782608698</v>
          </cell>
          <cell r="Y207">
            <v>1771.29</v>
          </cell>
          <cell r="AB207" t="str">
            <v>PISO ENFERMAGEM</v>
          </cell>
        </row>
        <row r="208">
          <cell r="C208" t="str">
            <v>HOSPITAL REGIONAL FERNANDO BEZERRA - CG Nº 02/2021</v>
          </cell>
          <cell r="E208" t="str">
            <v>GIRLENE ALVES PEREIRA OLIVEIRA</v>
          </cell>
          <cell r="F208" t="str">
            <v>2 - Outros Profissionais da Saúde</v>
          </cell>
          <cell r="G208" t="str">
            <v>2235-05</v>
          </cell>
          <cell r="H208">
            <v>45352</v>
          </cell>
          <cell r="J208">
            <v>260.42400000000004</v>
          </cell>
          <cell r="L208">
            <v>73.754444444444403</v>
          </cell>
          <cell r="M208">
            <v>1.1000000000000001</v>
          </cell>
          <cell r="O208">
            <v>2.7075434782608698</v>
          </cell>
          <cell r="U208">
            <v>77.569999999999993</v>
          </cell>
          <cell r="X208" t="str">
            <v>AUXILIO CRECHE</v>
          </cell>
          <cell r="Y208">
            <v>1483.33</v>
          </cell>
          <cell r="AB208" t="str">
            <v>PISO ENFERMAGEM</v>
          </cell>
        </row>
        <row r="209">
          <cell r="C209" t="str">
            <v>HOSPITAL REGIONAL FERNANDO BEZERRA - CG Nº 02/2021</v>
          </cell>
          <cell r="E209" t="str">
            <v>GIULLIANA CARVALHO DE ALBUQUERQUE</v>
          </cell>
          <cell r="F209" t="str">
            <v>2 - Outros Profissionais da Saúde</v>
          </cell>
          <cell r="G209" t="str">
            <v>2235-05</v>
          </cell>
          <cell r="H209">
            <v>45352</v>
          </cell>
          <cell r="J209">
            <v>410.22080000000005</v>
          </cell>
          <cell r="L209">
            <v>73.754444444444403</v>
          </cell>
          <cell r="M209">
            <v>1.1000000000000001</v>
          </cell>
          <cell r="O209">
            <v>2.7075434782608698</v>
          </cell>
          <cell r="Y209">
            <v>1975.6</v>
          </cell>
          <cell r="AB209" t="str">
            <v>PISO ENFERMAGEM</v>
          </cell>
        </row>
        <row r="210">
          <cell r="C210" t="str">
            <v>HOSPITAL REGIONAL FERNANDO BEZERRA - CG Nº 02/2021</v>
          </cell>
          <cell r="E210" t="str">
            <v>GLEDSON FERNANDES CUNHA ARAUJO</v>
          </cell>
          <cell r="F210" t="str">
            <v>2 - Outros Profissionais da Saúde</v>
          </cell>
          <cell r="G210" t="str">
            <v>2235-05</v>
          </cell>
          <cell r="H210">
            <v>45352</v>
          </cell>
          <cell r="J210">
            <v>353.99680000000001</v>
          </cell>
          <cell r="L210">
            <v>73.754444444444403</v>
          </cell>
          <cell r="M210">
            <v>1.1000000000000001</v>
          </cell>
          <cell r="O210">
            <v>2.7075434782608698</v>
          </cell>
          <cell r="Y210">
            <v>1975.6</v>
          </cell>
          <cell r="AB210" t="str">
            <v>PISO ENFERMAGEM</v>
          </cell>
        </row>
        <row r="211">
          <cell r="C211" t="str">
            <v>HOSPITAL REGIONAL FERNANDO BEZERRA - CG Nº 02/2021</v>
          </cell>
          <cell r="E211" t="str">
            <v>GLEITON SOARES  DE FREITAS</v>
          </cell>
          <cell r="F211" t="str">
            <v>2 - Outros Profissionais da Saúde</v>
          </cell>
          <cell r="G211" t="str">
            <v>3222-05</v>
          </cell>
          <cell r="H211">
            <v>45352</v>
          </cell>
          <cell r="J211">
            <v>299.84720000000004</v>
          </cell>
          <cell r="L211">
            <v>73.754444444444403</v>
          </cell>
          <cell r="M211">
            <v>1.1000000000000001</v>
          </cell>
          <cell r="O211">
            <v>2.7075434782608698</v>
          </cell>
          <cell r="Y211">
            <v>1771.29</v>
          </cell>
          <cell r="AB211" t="str">
            <v>PISO ENFERMAGEM</v>
          </cell>
        </row>
        <row r="212">
          <cell r="C212" t="str">
            <v>HOSPITAL REGIONAL FERNANDO BEZERRA - CG Nº 02/2021</v>
          </cell>
          <cell r="E212" t="str">
            <v>GRAZIELA RIBEIRO DE MEDEIROS</v>
          </cell>
          <cell r="F212" t="str">
            <v>3 - Administrativo</v>
          </cell>
          <cell r="G212" t="str">
            <v>5142-25</v>
          </cell>
          <cell r="H212">
            <v>45352</v>
          </cell>
          <cell r="J212">
            <v>158.14400000000001</v>
          </cell>
          <cell r="L212">
            <v>73.754444444444403</v>
          </cell>
          <cell r="M212">
            <v>1.1000000000000001</v>
          </cell>
          <cell r="O212">
            <v>2.7075434782608698</v>
          </cell>
          <cell r="Y212">
            <v>0</v>
          </cell>
        </row>
        <row r="213">
          <cell r="C213" t="str">
            <v>HOSPITAL REGIONAL FERNANDO BEZERRA - CG Nº 02/2021</v>
          </cell>
          <cell r="E213" t="str">
            <v xml:space="preserve">HAYRTON CARNEIRO DE ANDRADE </v>
          </cell>
          <cell r="F213" t="str">
            <v>1 - Médico</v>
          </cell>
          <cell r="G213" t="str">
            <v>2252-25</v>
          </cell>
          <cell r="H213">
            <v>45352</v>
          </cell>
          <cell r="J213">
            <v>878.69200000000001</v>
          </cell>
          <cell r="O213">
            <v>2.7075434782608698</v>
          </cell>
          <cell r="Y213">
            <v>0</v>
          </cell>
        </row>
        <row r="214">
          <cell r="C214" t="str">
            <v>HOSPITAL REGIONAL FERNANDO BEZERRA - CG Nº 02/2021</v>
          </cell>
          <cell r="E214" t="str">
            <v>HELOISA MORGANA ALVES DA SILVA</v>
          </cell>
          <cell r="F214" t="str">
            <v>2 - Outros Profissionais da Saúde</v>
          </cell>
          <cell r="G214" t="str">
            <v>2235-05</v>
          </cell>
          <cell r="H214">
            <v>45352</v>
          </cell>
          <cell r="J214">
            <v>523.04079999999999</v>
          </cell>
          <cell r="L214">
            <v>73.754444444444403</v>
          </cell>
          <cell r="M214">
            <v>1.1000000000000001</v>
          </cell>
          <cell r="O214">
            <v>2.7075434782608698</v>
          </cell>
          <cell r="Y214">
            <v>0</v>
          </cell>
        </row>
        <row r="215">
          <cell r="C215" t="str">
            <v>HOSPITAL REGIONAL FERNANDO BEZERRA - CG Nº 02/2021</v>
          </cell>
          <cell r="E215" t="str">
            <v>HENRIQUE DE OLIVEIRA RODRIGUES</v>
          </cell>
          <cell r="F215" t="str">
            <v>2 - Outros Profissionais da Saúde</v>
          </cell>
          <cell r="G215" t="str">
            <v>3222-05</v>
          </cell>
          <cell r="H215">
            <v>45352</v>
          </cell>
          <cell r="J215">
            <v>277.2552</v>
          </cell>
          <cell r="L215">
            <v>73.754444444444403</v>
          </cell>
          <cell r="M215">
            <v>1.1000000000000001</v>
          </cell>
          <cell r="O215">
            <v>2.7075434782608698</v>
          </cell>
          <cell r="Y215">
            <v>1771.29</v>
          </cell>
          <cell r="AB215" t="str">
            <v>PISO ENFERMAGEM</v>
          </cell>
        </row>
        <row r="216">
          <cell r="C216" t="str">
            <v>HOSPITAL REGIONAL FERNANDO BEZERRA - CG Nº 02/2021</v>
          </cell>
          <cell r="E216" t="str">
            <v>HUANDA CASSIA GOMES GALINDO</v>
          </cell>
          <cell r="F216" t="str">
            <v>2 - Outros Profissionais da Saúde</v>
          </cell>
          <cell r="G216" t="str">
            <v>2236-05</v>
          </cell>
          <cell r="H216">
            <v>45352</v>
          </cell>
          <cell r="J216">
            <v>224.19839999999999</v>
          </cell>
          <cell r="L216">
            <v>73.754444444444403</v>
          </cell>
          <cell r="M216">
            <v>1.1000000000000001</v>
          </cell>
          <cell r="O216">
            <v>2.7075434782608698</v>
          </cell>
          <cell r="U216">
            <v>77.569999999999993</v>
          </cell>
          <cell r="X216" t="str">
            <v>AUXILIO CRECHE</v>
          </cell>
          <cell r="Y216">
            <v>0</v>
          </cell>
        </row>
        <row r="217">
          <cell r="C217" t="str">
            <v>HOSPITAL REGIONAL FERNANDO BEZERRA - CG Nº 02/2021</v>
          </cell>
          <cell r="E217" t="str">
            <v>IAGO OLIVEIRA MOURA ANGELIM</v>
          </cell>
          <cell r="F217" t="str">
            <v>2 - Outros Profissionais da Saúde</v>
          </cell>
          <cell r="G217" t="str">
            <v>2234-45</v>
          </cell>
          <cell r="H217">
            <v>45352</v>
          </cell>
          <cell r="J217">
            <v>424.452</v>
          </cell>
          <cell r="L217">
            <v>73.754444444444403</v>
          </cell>
          <cell r="M217">
            <v>1.1000000000000001</v>
          </cell>
          <cell r="O217">
            <v>2.7075434782608698</v>
          </cell>
          <cell r="Y217">
            <v>0</v>
          </cell>
        </row>
        <row r="218">
          <cell r="C218" t="str">
            <v>HOSPITAL REGIONAL FERNANDO BEZERRA - CG Nº 02/2021</v>
          </cell>
          <cell r="E218" t="str">
            <v>IALA DE SIQUEIRA FERRIRA</v>
          </cell>
          <cell r="F218" t="str">
            <v>2 - Outros Profissionais da Saúde</v>
          </cell>
          <cell r="G218" t="str">
            <v>2236-05</v>
          </cell>
          <cell r="H218">
            <v>45352</v>
          </cell>
          <cell r="J218">
            <v>233.18560000000002</v>
          </cell>
          <cell r="L218">
            <v>73.754444444444403</v>
          </cell>
          <cell r="M218">
            <v>1.1000000000000001</v>
          </cell>
          <cell r="O218">
            <v>2.7075434782608698</v>
          </cell>
          <cell r="U218">
            <v>112.22</v>
          </cell>
          <cell r="X218" t="str">
            <v>AUXILIO CRECHE</v>
          </cell>
          <cell r="Y218">
            <v>0</v>
          </cell>
        </row>
        <row r="219">
          <cell r="C219" t="str">
            <v>HOSPITAL REGIONAL FERNANDO BEZERRA - CG Nº 02/2021</v>
          </cell>
          <cell r="E219" t="str">
            <v>IANA CARLA DE AQUINO BEZERRA</v>
          </cell>
          <cell r="F219" t="str">
            <v>2 - Outros Profissionais da Saúde</v>
          </cell>
          <cell r="G219" t="str">
            <v>2238-10</v>
          </cell>
          <cell r="H219">
            <v>45352</v>
          </cell>
          <cell r="J219">
            <v>195.40080000000003</v>
          </cell>
          <cell r="L219">
            <v>73.754444444444403</v>
          </cell>
          <cell r="M219">
            <v>1.1000000000000001</v>
          </cell>
          <cell r="O219">
            <v>2.7075434782608698</v>
          </cell>
          <cell r="Y219">
            <v>0</v>
          </cell>
        </row>
        <row r="220">
          <cell r="C220" t="str">
            <v>HOSPITAL REGIONAL FERNANDO BEZERRA - CG Nº 02/2021</v>
          </cell>
          <cell r="E220" t="str">
            <v>IGOR KAIQUE JORDAO FREIRE DE ALENCAR</v>
          </cell>
          <cell r="F220" t="str">
            <v>3 - Administrativo</v>
          </cell>
          <cell r="G220" t="str">
            <v>5152-10</v>
          </cell>
          <cell r="H220">
            <v>45352</v>
          </cell>
          <cell r="J220">
            <v>155.4736</v>
          </cell>
          <cell r="L220">
            <v>73.754444444444403</v>
          </cell>
          <cell r="M220">
            <v>1.1000000000000001</v>
          </cell>
          <cell r="O220">
            <v>2.7075434782608698</v>
          </cell>
          <cell r="Y220">
            <v>0</v>
          </cell>
        </row>
        <row r="221">
          <cell r="C221" t="str">
            <v>HOSPITAL REGIONAL FERNANDO BEZERRA - CG Nº 02/2021</v>
          </cell>
          <cell r="E221" t="str">
            <v>INACIA FRANCISLENE DA SILVA PEREIRA</v>
          </cell>
          <cell r="F221" t="str">
            <v>2 - Outros Profissionais da Saúde</v>
          </cell>
          <cell r="G221" t="str">
            <v>3222-05</v>
          </cell>
          <cell r="H221">
            <v>45352</v>
          </cell>
          <cell r="J221">
            <v>277.2552</v>
          </cell>
          <cell r="L221">
            <v>73.754444444444403</v>
          </cell>
          <cell r="M221">
            <v>1.1000000000000001</v>
          </cell>
          <cell r="O221">
            <v>2.7075434782608698</v>
          </cell>
          <cell r="Y221">
            <v>1771.29</v>
          </cell>
          <cell r="AB221" t="str">
            <v>PISO ENFERMAGEM</v>
          </cell>
        </row>
        <row r="222">
          <cell r="C222" t="str">
            <v>HOSPITAL REGIONAL FERNANDO BEZERRA - CG Nº 02/2021</v>
          </cell>
          <cell r="E222" t="str">
            <v>INALDO JOSE DA SILVA</v>
          </cell>
          <cell r="F222" t="str">
            <v>3 - Administrativo</v>
          </cell>
          <cell r="G222" t="str">
            <v>5142-25</v>
          </cell>
          <cell r="H222">
            <v>45352</v>
          </cell>
          <cell r="J222">
            <v>158.14400000000001</v>
          </cell>
          <cell r="L222">
            <v>73.754444444444403</v>
          </cell>
          <cell r="M222">
            <v>1.1000000000000001</v>
          </cell>
          <cell r="O222">
            <v>2.7075434782608698</v>
          </cell>
          <cell r="Y222">
            <v>0</v>
          </cell>
        </row>
        <row r="223">
          <cell r="C223" t="str">
            <v>HOSPITAL REGIONAL FERNANDO BEZERRA - CG Nº 02/2021</v>
          </cell>
          <cell r="E223" t="str">
            <v>IRANEIDE DE ALENCAR SOUZA</v>
          </cell>
          <cell r="F223" t="str">
            <v>3 - Administrativo</v>
          </cell>
          <cell r="G223" t="str">
            <v>4221-05</v>
          </cell>
          <cell r="H223">
            <v>45352</v>
          </cell>
          <cell r="J223">
            <v>170.25839999999999</v>
          </cell>
          <cell r="L223">
            <v>73.754444444444403</v>
          </cell>
          <cell r="M223">
            <v>1.1000000000000001</v>
          </cell>
          <cell r="O223">
            <v>2.7075434782608698</v>
          </cell>
          <cell r="Y223">
            <v>0</v>
          </cell>
        </row>
        <row r="224">
          <cell r="C224" t="str">
            <v>HOSPITAL REGIONAL FERNANDO BEZERRA - CG Nº 02/2021</v>
          </cell>
          <cell r="E224" t="str">
            <v>IRANEIDE LEITE NOVAIS</v>
          </cell>
          <cell r="F224" t="str">
            <v>3 - Administrativo</v>
          </cell>
          <cell r="G224" t="str">
            <v>5135-05</v>
          </cell>
          <cell r="H224">
            <v>45352</v>
          </cell>
          <cell r="J224">
            <v>158.9024</v>
          </cell>
          <cell r="L224">
            <v>73.754444444444403</v>
          </cell>
          <cell r="M224">
            <v>1.1000000000000001</v>
          </cell>
          <cell r="O224">
            <v>2.7075434782608698</v>
          </cell>
          <cell r="Y224">
            <v>0</v>
          </cell>
        </row>
        <row r="225">
          <cell r="C225" t="str">
            <v>HOSPITAL REGIONAL FERNANDO BEZERRA - CG Nº 02/2021</v>
          </cell>
          <cell r="E225" t="str">
            <v>ISABELA FERRAZ DE LUNA MIRANDA</v>
          </cell>
          <cell r="F225" t="str">
            <v>2 - Outros Profissionais da Saúde</v>
          </cell>
          <cell r="G225" t="str">
            <v>2234-05</v>
          </cell>
          <cell r="H225">
            <v>45352</v>
          </cell>
          <cell r="J225">
            <v>358.77120000000002</v>
          </cell>
          <cell r="L225">
            <v>73.754444444444403</v>
          </cell>
          <cell r="M225">
            <v>1.1000000000000001</v>
          </cell>
          <cell r="O225">
            <v>2.7075434782608698</v>
          </cell>
          <cell r="Y225">
            <v>0</v>
          </cell>
        </row>
        <row r="226">
          <cell r="C226" t="str">
            <v>HOSPITAL REGIONAL FERNANDO BEZERRA - CG Nº 02/2021</v>
          </cell>
          <cell r="E226" t="str">
            <v>ISLANIO MARINHO DE SA</v>
          </cell>
          <cell r="F226" t="str">
            <v>3 - Administrativo</v>
          </cell>
          <cell r="G226" t="str">
            <v>5142-25</v>
          </cell>
          <cell r="H226">
            <v>45352</v>
          </cell>
          <cell r="J226">
            <v>158.14400000000001</v>
          </cell>
          <cell r="L226">
            <v>73.754444444444403</v>
          </cell>
          <cell r="M226">
            <v>1.1000000000000001</v>
          </cell>
          <cell r="O226">
            <v>2.7075434782608698</v>
          </cell>
          <cell r="Y226">
            <v>0</v>
          </cell>
        </row>
        <row r="227">
          <cell r="C227" t="str">
            <v>HOSPITAL REGIONAL FERNANDO BEZERRA - CG Nº 02/2021</v>
          </cell>
          <cell r="E227" t="str">
            <v>ITALO LINS BEZERRA</v>
          </cell>
          <cell r="F227" t="str">
            <v>2 - Outros Profissionais da Saúde</v>
          </cell>
          <cell r="G227" t="str">
            <v>2236-05</v>
          </cell>
          <cell r="H227">
            <v>45352</v>
          </cell>
          <cell r="J227">
            <v>246.56319999999999</v>
          </cell>
          <cell r="O227">
            <v>2.7075434782608698</v>
          </cell>
          <cell r="Y227">
            <v>0</v>
          </cell>
        </row>
        <row r="228">
          <cell r="C228" t="str">
            <v>HOSPITAL REGIONAL FERNANDO BEZERRA - CG Nº 02/2021</v>
          </cell>
          <cell r="E228" t="str">
            <v>ITALO RAMONN ALVES DE LIMA</v>
          </cell>
          <cell r="F228" t="str">
            <v>2 - Outros Profissionais da Saúde</v>
          </cell>
          <cell r="G228" t="str">
            <v>2237-10</v>
          </cell>
          <cell r="H228">
            <v>45352</v>
          </cell>
          <cell r="J228">
            <v>297.19119999999998</v>
          </cell>
          <cell r="O228">
            <v>2.7075434782608698</v>
          </cell>
          <cell r="Y228">
            <v>0</v>
          </cell>
        </row>
        <row r="229">
          <cell r="C229" t="str">
            <v>HOSPITAL REGIONAL FERNANDO BEZERRA - CG Nº 02/2021</v>
          </cell>
          <cell r="E229" t="str">
            <v>IVANILDO DO CARMO MENDES</v>
          </cell>
          <cell r="F229" t="str">
            <v>2 - Outros Profissionais da Saúde</v>
          </cell>
          <cell r="G229" t="str">
            <v>2235-05</v>
          </cell>
          <cell r="H229">
            <v>45352</v>
          </cell>
          <cell r="J229">
            <v>405.64160000000004</v>
          </cell>
          <cell r="L229">
            <v>73.754444444444403</v>
          </cell>
          <cell r="M229">
            <v>1.1000000000000001</v>
          </cell>
          <cell r="O229">
            <v>2.7075434782608698</v>
          </cell>
          <cell r="Y229">
            <v>1975.6</v>
          </cell>
          <cell r="AB229" t="str">
            <v>PISO ENFERMAGEM</v>
          </cell>
        </row>
        <row r="230">
          <cell r="C230" t="str">
            <v>HOSPITAL REGIONAL FERNANDO BEZERRA - CG Nº 02/2021</v>
          </cell>
          <cell r="E230" t="str">
            <v>IZA MATOS CONSERVA ROLIM</v>
          </cell>
          <cell r="F230" t="str">
            <v>3 - Administrativo</v>
          </cell>
          <cell r="G230" t="str">
            <v>1231-05</v>
          </cell>
          <cell r="H230">
            <v>45352</v>
          </cell>
          <cell r="J230">
            <v>1622.5920000000001</v>
          </cell>
          <cell r="O230">
            <v>2.7075434782608698</v>
          </cell>
          <cell r="Y230">
            <v>0</v>
          </cell>
        </row>
        <row r="231">
          <cell r="C231" t="str">
            <v>HOSPITAL REGIONAL FERNANDO BEZERRA - CG Nº 02/2021</v>
          </cell>
          <cell r="E231" t="str">
            <v xml:space="preserve">JACIONE BATISTA DE SOUZA </v>
          </cell>
          <cell r="F231" t="str">
            <v>2 - Outros Profissionais da Saúde</v>
          </cell>
          <cell r="G231" t="str">
            <v>3222-05</v>
          </cell>
          <cell r="H231">
            <v>45352</v>
          </cell>
          <cell r="J231">
            <v>277.2552</v>
          </cell>
          <cell r="L231">
            <v>73.754444444444403</v>
          </cell>
          <cell r="M231">
            <v>1.1000000000000001</v>
          </cell>
          <cell r="O231">
            <v>2.7075434782608698</v>
          </cell>
          <cell r="Y231">
            <v>1771.29</v>
          </cell>
          <cell r="AB231" t="str">
            <v>PISO ENFERMAGEM</v>
          </cell>
        </row>
        <row r="232">
          <cell r="C232" t="str">
            <v>HOSPITAL REGIONAL FERNANDO BEZERRA - CG Nº 02/2021</v>
          </cell>
          <cell r="E232" t="str">
            <v>JADNA MARIANA DA SILVA</v>
          </cell>
          <cell r="F232" t="str">
            <v>2 - Outros Profissionais da Saúde</v>
          </cell>
          <cell r="G232" t="str">
            <v>3222-05</v>
          </cell>
          <cell r="H232">
            <v>45352</v>
          </cell>
          <cell r="J232">
            <v>315.12799999999999</v>
          </cell>
          <cell r="L232">
            <v>73.754444444444403</v>
          </cell>
          <cell r="M232">
            <v>1.1000000000000001</v>
          </cell>
          <cell r="O232">
            <v>2.7075434782608698</v>
          </cell>
          <cell r="Y232">
            <v>1771.29</v>
          </cell>
          <cell r="AB232" t="str">
            <v>PISO ENFERMAGEM</v>
          </cell>
        </row>
        <row r="233">
          <cell r="C233" t="str">
            <v>HOSPITAL REGIONAL FERNANDO BEZERRA - CG Nº 02/2021</v>
          </cell>
          <cell r="E233" t="str">
            <v>JADSON OTAVIO DAA SILVA</v>
          </cell>
          <cell r="F233" t="str">
            <v>2 - Outros Profissionais da Saúde</v>
          </cell>
          <cell r="G233" t="str">
            <v>2235-05</v>
          </cell>
          <cell r="H233">
            <v>45352</v>
          </cell>
          <cell r="J233">
            <v>391.0856</v>
          </cell>
          <cell r="L233">
            <v>73.754444444444403</v>
          </cell>
          <cell r="M233">
            <v>1.1000000000000001</v>
          </cell>
          <cell r="O233">
            <v>2.7075434782608698</v>
          </cell>
          <cell r="Y233">
            <v>2105.02</v>
          </cell>
          <cell r="AB233" t="str">
            <v>PISO ENFERMAGEM</v>
          </cell>
        </row>
        <row r="234">
          <cell r="C234" t="str">
            <v>HOSPITAL REGIONAL FERNANDO BEZERRA - CG Nº 02/2021</v>
          </cell>
          <cell r="E234" t="str">
            <v>JAKELINE COELHO DELMONDES</v>
          </cell>
          <cell r="F234" t="str">
            <v>2 - Outros Profissionais da Saúde</v>
          </cell>
          <cell r="G234" t="str">
            <v>3222-05</v>
          </cell>
          <cell r="H234">
            <v>45352</v>
          </cell>
          <cell r="J234">
            <v>305.61279999999999</v>
          </cell>
          <cell r="L234">
            <v>73.754444444444403</v>
          </cell>
          <cell r="M234">
            <v>1.1000000000000001</v>
          </cell>
          <cell r="O234">
            <v>2.7075434782608698</v>
          </cell>
          <cell r="U234">
            <v>77.569999999999993</v>
          </cell>
          <cell r="X234" t="str">
            <v>AUXILIO CRECHE</v>
          </cell>
          <cell r="Y234">
            <v>1771.29</v>
          </cell>
          <cell r="AB234" t="str">
            <v>PISO ENFERMAGEM</v>
          </cell>
        </row>
        <row r="235">
          <cell r="C235" t="str">
            <v>HOSPITAL REGIONAL FERNANDO BEZERRA - CG Nº 02/2021</v>
          </cell>
          <cell r="E235" t="str">
            <v>JANE KALLY ALVES DE ARAUJO RIBEIRO</v>
          </cell>
          <cell r="F235" t="str">
            <v>2 - Outros Profissionais da Saúde</v>
          </cell>
          <cell r="G235" t="str">
            <v>3222-05</v>
          </cell>
          <cell r="H235">
            <v>45352</v>
          </cell>
          <cell r="J235">
            <v>283.46080000000001</v>
          </cell>
          <cell r="L235">
            <v>73.754444444444403</v>
          </cell>
          <cell r="M235">
            <v>1.1000000000000001</v>
          </cell>
          <cell r="O235">
            <v>2.7075434782608698</v>
          </cell>
          <cell r="U235">
            <v>77.569999999999993</v>
          </cell>
          <cell r="X235" t="str">
            <v>AUXILIO CRECHE</v>
          </cell>
          <cell r="Y235">
            <v>1771.29</v>
          </cell>
          <cell r="AB235" t="str">
            <v>PISO ENFERMAGEM</v>
          </cell>
        </row>
        <row r="236">
          <cell r="C236" t="str">
            <v>HOSPITAL REGIONAL FERNANDO BEZERRA - CG Nº 02/2021</v>
          </cell>
          <cell r="E236" t="str">
            <v>JANICLEBE DE SOUZA SILVA</v>
          </cell>
          <cell r="F236" t="str">
            <v>2 - Outros Profissionais da Saúde</v>
          </cell>
          <cell r="G236" t="str">
            <v>5142-25</v>
          </cell>
          <cell r="H236">
            <v>45352</v>
          </cell>
          <cell r="J236">
            <v>174.44319999999999</v>
          </cell>
          <cell r="L236">
            <v>73.754444444444403</v>
          </cell>
          <cell r="M236">
            <v>1.1000000000000001</v>
          </cell>
          <cell r="O236">
            <v>2.7075434782608698</v>
          </cell>
          <cell r="Y236">
            <v>0</v>
          </cell>
        </row>
        <row r="237">
          <cell r="C237" t="str">
            <v>HOSPITAL REGIONAL FERNANDO BEZERRA - CG Nº 02/2021</v>
          </cell>
          <cell r="E237" t="str">
            <v>JANILSON BARROS DE SA</v>
          </cell>
          <cell r="F237" t="str">
            <v>1 - Médico</v>
          </cell>
          <cell r="G237" t="str">
            <v>2251-24</v>
          </cell>
          <cell r="H237">
            <v>45352</v>
          </cell>
          <cell r="J237">
            <v>878.69200000000001</v>
          </cell>
          <cell r="O237">
            <v>2.7075434782608698</v>
          </cell>
          <cell r="Y237">
            <v>0</v>
          </cell>
        </row>
        <row r="238">
          <cell r="C238" t="str">
            <v>HOSPITAL REGIONAL FERNANDO BEZERRA - CG Nº 02/2021</v>
          </cell>
          <cell r="E238" t="str">
            <v xml:space="preserve">JAYANA OLIVEIRA MIRANDA </v>
          </cell>
          <cell r="F238" t="str">
            <v>2 - Outros Profissionais da Saúde</v>
          </cell>
          <cell r="G238" t="str">
            <v>2235-05</v>
          </cell>
          <cell r="H238">
            <v>45352</v>
          </cell>
          <cell r="J238">
            <v>383.31440000000003</v>
          </cell>
          <cell r="L238">
            <v>73.754444444444403</v>
          </cell>
          <cell r="M238">
            <v>1.1000000000000001</v>
          </cell>
          <cell r="O238">
            <v>2.7075434782608698</v>
          </cell>
          <cell r="U238">
            <v>128.24</v>
          </cell>
          <cell r="X238" t="str">
            <v>AUXILIO CRECHE</v>
          </cell>
          <cell r="Y238">
            <v>1975.6</v>
          </cell>
          <cell r="AB238" t="str">
            <v>PISO ENFERMAGEM</v>
          </cell>
        </row>
        <row r="239">
          <cell r="C239" t="str">
            <v>HOSPITAL REGIONAL FERNANDO BEZERRA - CG Nº 02/2021</v>
          </cell>
          <cell r="E239" t="str">
            <v>JEFERSON DE SENA VASCONCELOS</v>
          </cell>
          <cell r="F239" t="str">
            <v>3 - Administrativo</v>
          </cell>
          <cell r="G239" t="str">
            <v>5142-25</v>
          </cell>
          <cell r="H239">
            <v>45352</v>
          </cell>
          <cell r="J239">
            <v>158.14400000000001</v>
          </cell>
          <cell r="L239">
            <v>73.754444444444403</v>
          </cell>
          <cell r="M239">
            <v>1.1000000000000001</v>
          </cell>
          <cell r="O239">
            <v>2.7075434782608698</v>
          </cell>
          <cell r="Y239">
            <v>0</v>
          </cell>
        </row>
        <row r="240">
          <cell r="C240" t="str">
            <v>HOSPITAL REGIONAL FERNANDO BEZERRA - CG Nº 02/2021</v>
          </cell>
          <cell r="E240" t="str">
            <v>JEFFERSON ROMARIO PEIXOTO DA SILVA</v>
          </cell>
          <cell r="F240" t="str">
            <v>3 - Administrativo</v>
          </cell>
          <cell r="G240" t="str">
            <v>3172-05</v>
          </cell>
          <cell r="H240">
            <v>45352</v>
          </cell>
          <cell r="J240">
            <v>277.1832</v>
          </cell>
          <cell r="L240">
            <v>73.754444444444403</v>
          </cell>
          <cell r="M240">
            <v>1.1000000000000001</v>
          </cell>
          <cell r="O240">
            <v>2.7075434782608698</v>
          </cell>
          <cell r="Y240">
            <v>0</v>
          </cell>
        </row>
        <row r="241">
          <cell r="C241" t="str">
            <v>HOSPITAL REGIONAL FERNANDO BEZERRA - CG Nº 02/2021</v>
          </cell>
          <cell r="E241" t="str">
            <v>JENILDA MARIA LEITE DA SILVA</v>
          </cell>
          <cell r="F241" t="str">
            <v>3 - Administrativo</v>
          </cell>
          <cell r="G241" t="str">
            <v>3222-05</v>
          </cell>
          <cell r="H241">
            <v>45352</v>
          </cell>
          <cell r="J241">
            <v>298.03440000000001</v>
          </cell>
          <cell r="L241">
            <v>73.754444444444403</v>
          </cell>
          <cell r="M241">
            <v>1.1000000000000001</v>
          </cell>
          <cell r="O241">
            <v>2.7075434782608698</v>
          </cell>
          <cell r="Y241">
            <v>1771.29</v>
          </cell>
          <cell r="AB241" t="str">
            <v>PISO ENFERMAGEM</v>
          </cell>
        </row>
        <row r="242">
          <cell r="C242" t="str">
            <v>HOSPITAL REGIONAL FERNANDO BEZERRA - CG Nº 02/2021</v>
          </cell>
          <cell r="E242" t="str">
            <v>JESSICA ALENCAR CAVALCANTE</v>
          </cell>
          <cell r="F242" t="str">
            <v>2 - Outros Profissionais da Saúde</v>
          </cell>
          <cell r="G242" t="str">
            <v>2237-10</v>
          </cell>
          <cell r="H242">
            <v>45352</v>
          </cell>
          <cell r="J242">
            <v>298.76560000000001</v>
          </cell>
          <cell r="O242">
            <v>2.7075434782608698</v>
          </cell>
          <cell r="U242">
            <v>159.09</v>
          </cell>
          <cell r="X242" t="str">
            <v>AUXILIO CRECHE</v>
          </cell>
          <cell r="Y242">
            <v>0</v>
          </cell>
        </row>
        <row r="243">
          <cell r="C243" t="str">
            <v>HOSPITAL REGIONAL FERNANDO BEZERRA - CG Nº 02/2021</v>
          </cell>
          <cell r="E243" t="str">
            <v>JESSICA LAMISE DE ALENCAR SOUZA</v>
          </cell>
          <cell r="F243" t="str">
            <v>2 - Outros Profissionais da Saúde</v>
          </cell>
          <cell r="G243" t="str">
            <v>2516-05</v>
          </cell>
          <cell r="H243">
            <v>45352</v>
          </cell>
          <cell r="J243">
            <v>192.6232</v>
          </cell>
          <cell r="L243">
            <v>73.754444444444403</v>
          </cell>
          <cell r="M243">
            <v>1.1000000000000001</v>
          </cell>
          <cell r="O243">
            <v>2.7075434782608698</v>
          </cell>
          <cell r="Y243">
            <v>0</v>
          </cell>
        </row>
        <row r="244">
          <cell r="C244" t="str">
            <v>HOSPITAL REGIONAL FERNANDO BEZERRA - CG Nº 02/2021</v>
          </cell>
          <cell r="E244" t="str">
            <v>JOAO BATISTA NAZARO DOS SANTOS</v>
          </cell>
          <cell r="F244" t="str">
            <v>2 - Outros Profissionais da Saúde</v>
          </cell>
          <cell r="G244" t="str">
            <v>3222-05</v>
          </cell>
          <cell r="H244">
            <v>45352</v>
          </cell>
          <cell r="J244">
            <v>295.93119999999999</v>
          </cell>
          <cell r="L244">
            <v>73.754444444444403</v>
          </cell>
          <cell r="M244">
            <v>1.1000000000000001</v>
          </cell>
          <cell r="O244">
            <v>2.7075434782608698</v>
          </cell>
          <cell r="Y244">
            <v>1771.29</v>
          </cell>
          <cell r="AB244" t="str">
            <v>PISO ENFERMAGEM</v>
          </cell>
        </row>
        <row r="245">
          <cell r="C245" t="str">
            <v>HOSPITAL REGIONAL FERNANDO BEZERRA - CG Nº 02/2021</v>
          </cell>
          <cell r="E245" t="str">
            <v>JOAO BATISTA NOGUEIRA</v>
          </cell>
          <cell r="F245" t="str">
            <v>3 - Administrativo</v>
          </cell>
          <cell r="G245" t="str">
            <v>7823-20</v>
          </cell>
          <cell r="H245">
            <v>45352</v>
          </cell>
          <cell r="J245">
            <v>332.85440000000006</v>
          </cell>
          <cell r="L245">
            <v>73.754444444444403</v>
          </cell>
          <cell r="M245">
            <v>1.1000000000000001</v>
          </cell>
          <cell r="O245">
            <v>2.7075434782608698</v>
          </cell>
          <cell r="Y245">
            <v>0</v>
          </cell>
        </row>
        <row r="246">
          <cell r="C246" t="str">
            <v>HOSPITAL REGIONAL FERNANDO BEZERRA - CG Nº 02/2021</v>
          </cell>
          <cell r="E246" t="str">
            <v>JOAO BOSCO SARAIVA NELO</v>
          </cell>
          <cell r="F246" t="str">
            <v>2 - Outros Profissionais da Saúde</v>
          </cell>
          <cell r="G246" t="str">
            <v>2236-05</v>
          </cell>
          <cell r="H246">
            <v>45352</v>
          </cell>
          <cell r="J246">
            <v>190.70720000000003</v>
          </cell>
          <cell r="L246">
            <v>73.754444444444403</v>
          </cell>
          <cell r="M246">
            <v>1.1000000000000001</v>
          </cell>
          <cell r="O246">
            <v>2.7075434782608698</v>
          </cell>
          <cell r="Y246">
            <v>0</v>
          </cell>
        </row>
        <row r="247">
          <cell r="C247" t="str">
            <v>HOSPITAL REGIONAL FERNANDO BEZERRA - CG Nº 02/2021</v>
          </cell>
          <cell r="E247" t="str">
            <v>JOAO EDILTON ALVES FEITOSA</v>
          </cell>
          <cell r="F247" t="str">
            <v>2 - Outros Profissionais da Saúde</v>
          </cell>
          <cell r="G247" t="str">
            <v>2235-05</v>
          </cell>
          <cell r="H247">
            <v>45352</v>
          </cell>
          <cell r="J247">
            <v>368.74559999999997</v>
          </cell>
          <cell r="L247">
            <v>73.754444444444403</v>
          </cell>
          <cell r="M247">
            <v>1.1000000000000001</v>
          </cell>
          <cell r="O247">
            <v>2.7075434782608698</v>
          </cell>
          <cell r="Y247">
            <v>2105.02</v>
          </cell>
          <cell r="AB247" t="str">
            <v>PISO ENFERMAGEM</v>
          </cell>
        </row>
        <row r="248">
          <cell r="C248" t="str">
            <v>HOSPITAL REGIONAL FERNANDO BEZERRA - CG Nº 02/2021</v>
          </cell>
          <cell r="E248" t="str">
            <v>JOAO GUILHERME MOURA COSTA</v>
          </cell>
          <cell r="F248" t="str">
            <v>3 - Administrativo</v>
          </cell>
          <cell r="G248" t="str">
            <v>2522-10</v>
          </cell>
          <cell r="H248">
            <v>45352</v>
          </cell>
          <cell r="J248">
            <v>845.18399999999997</v>
          </cell>
          <cell r="L248">
            <v>73.754444444444403</v>
          </cell>
          <cell r="M248">
            <v>1.1000000000000001</v>
          </cell>
          <cell r="O248">
            <v>2.7075434782608698</v>
          </cell>
          <cell r="Y248">
            <v>0</v>
          </cell>
        </row>
        <row r="249">
          <cell r="C249" t="str">
            <v>HOSPITAL REGIONAL FERNANDO BEZERRA - CG Nº 02/2021</v>
          </cell>
          <cell r="E249" t="str">
            <v>JOAO VICTOR DE MORAIS SOBRAL</v>
          </cell>
          <cell r="F249" t="str">
            <v>2 - Outros Profissionais da Saúde</v>
          </cell>
          <cell r="G249" t="str">
            <v>3222-05</v>
          </cell>
          <cell r="H249">
            <v>45352</v>
          </cell>
          <cell r="J249">
            <v>292.536</v>
          </cell>
          <cell r="L249">
            <v>73.754444444444403</v>
          </cell>
          <cell r="M249">
            <v>1.1000000000000001</v>
          </cell>
          <cell r="O249">
            <v>2.7075434782608698</v>
          </cell>
          <cell r="Y249">
            <v>1771.29</v>
          </cell>
          <cell r="AB249" t="str">
            <v>PISO ENFERMAGEM</v>
          </cell>
        </row>
        <row r="250">
          <cell r="C250" t="str">
            <v>HOSPITAL REGIONAL FERNANDO BEZERRA - CG Nº 02/2021</v>
          </cell>
          <cell r="E250" t="str">
            <v>JOAO VICTOR DOS SANTOS RODRIGUES</v>
          </cell>
          <cell r="F250" t="str">
            <v>3 - Administrativo</v>
          </cell>
          <cell r="G250" t="str">
            <v>5142-25</v>
          </cell>
          <cell r="H250">
            <v>45352</v>
          </cell>
          <cell r="J250">
            <v>158.14400000000001</v>
          </cell>
          <cell r="L250">
            <v>73.754444444444403</v>
          </cell>
          <cell r="M250">
            <v>1.1000000000000001</v>
          </cell>
          <cell r="O250">
            <v>2.7075434782608698</v>
          </cell>
          <cell r="Y250">
            <v>0</v>
          </cell>
        </row>
        <row r="251">
          <cell r="C251" t="str">
            <v>HOSPITAL REGIONAL FERNANDO BEZERRA - CG Nº 02/2021</v>
          </cell>
          <cell r="E251" t="str">
            <v>JOAO VICTOR MATOS DE MOURA</v>
          </cell>
          <cell r="F251" t="str">
            <v>3 - Administrativo</v>
          </cell>
          <cell r="G251" t="str">
            <v>4141-05</v>
          </cell>
          <cell r="H251">
            <v>45352</v>
          </cell>
          <cell r="J251">
            <v>135.5376</v>
          </cell>
          <cell r="L251">
            <v>73.754444444444403</v>
          </cell>
          <cell r="M251">
            <v>1.1000000000000001</v>
          </cell>
          <cell r="O251">
            <v>2.7075434782608698</v>
          </cell>
          <cell r="Y251">
            <v>0</v>
          </cell>
        </row>
        <row r="252">
          <cell r="C252" t="str">
            <v>HOSPITAL REGIONAL FERNANDO BEZERRA - CG Nº 02/2021</v>
          </cell>
          <cell r="E252" t="str">
            <v>JOAO VITOR SILVA NERI</v>
          </cell>
          <cell r="F252" t="str">
            <v>3 - Administrativo</v>
          </cell>
          <cell r="G252" t="str">
            <v>4110-10</v>
          </cell>
          <cell r="H252">
            <v>45352</v>
          </cell>
          <cell r="J252">
            <v>12.836400000000001</v>
          </cell>
          <cell r="O252">
            <v>2.7075434782608698</v>
          </cell>
          <cell r="Y252">
            <v>0</v>
          </cell>
        </row>
        <row r="253">
          <cell r="C253" t="str">
            <v>HOSPITAL REGIONAL FERNANDO BEZERRA - CG Nº 02/2021</v>
          </cell>
          <cell r="E253" t="str">
            <v>JONITON PEREIRA DOS SANTOS</v>
          </cell>
          <cell r="F253" t="str">
            <v>3 - Administrativo</v>
          </cell>
          <cell r="G253" t="str">
            <v>3131-30</v>
          </cell>
          <cell r="H253">
            <v>45352</v>
          </cell>
          <cell r="J253">
            <v>191.83360000000002</v>
          </cell>
          <cell r="L253">
            <v>73.754444444444403</v>
          </cell>
          <cell r="M253">
            <v>1.1000000000000001</v>
          </cell>
          <cell r="O253">
            <v>2.7075434782608698</v>
          </cell>
          <cell r="Y253">
            <v>0</v>
          </cell>
        </row>
        <row r="254">
          <cell r="C254" t="str">
            <v>HOSPITAL REGIONAL FERNANDO BEZERRA - CG Nº 02/2021</v>
          </cell>
          <cell r="E254" t="str">
            <v>JOSE ALYSON SANTOS LIMA</v>
          </cell>
          <cell r="F254" t="str">
            <v>3 - Administrativo</v>
          </cell>
          <cell r="G254" t="str">
            <v>5163-45</v>
          </cell>
          <cell r="H254">
            <v>45352</v>
          </cell>
          <cell r="J254">
            <v>158.14400000000001</v>
          </cell>
          <cell r="L254">
            <v>73.754444444444403</v>
          </cell>
          <cell r="M254">
            <v>1.1000000000000001</v>
          </cell>
          <cell r="O254">
            <v>2.7075434782608698</v>
          </cell>
          <cell r="Y254">
            <v>0</v>
          </cell>
        </row>
        <row r="255">
          <cell r="C255" t="str">
            <v>HOSPITAL REGIONAL FERNANDO BEZERRA - CG Nº 02/2021</v>
          </cell>
          <cell r="E255" t="str">
            <v>JOSE BARROS CAVALCANTE JUNIOR</v>
          </cell>
          <cell r="F255" t="str">
            <v>2 - Outros Profissionais da Saúde</v>
          </cell>
          <cell r="G255" t="str">
            <v>3222-05</v>
          </cell>
          <cell r="H255">
            <v>45352</v>
          </cell>
          <cell r="J255">
            <v>293.55439999999999</v>
          </cell>
          <cell r="L255">
            <v>73.754444444444403</v>
          </cell>
          <cell r="M255">
            <v>1.1000000000000001</v>
          </cell>
          <cell r="O255">
            <v>2.7075434782608698</v>
          </cell>
          <cell r="Y255">
            <v>1771.29</v>
          </cell>
          <cell r="AB255" t="str">
            <v>PISO ENFERMAGEM</v>
          </cell>
        </row>
        <row r="256">
          <cell r="C256" t="str">
            <v>HOSPITAL REGIONAL FERNANDO BEZERRA - CG Nº 02/2021</v>
          </cell>
          <cell r="E256" t="str">
            <v>JOSE CARLOS DE SOUZA MOREIRA</v>
          </cell>
          <cell r="F256" t="str">
            <v>2 - Outros Profissionais da Saúde</v>
          </cell>
          <cell r="G256" t="str">
            <v>3241-20</v>
          </cell>
          <cell r="H256">
            <v>45352</v>
          </cell>
          <cell r="J256">
            <v>462.20480000000003</v>
          </cell>
          <cell r="L256">
            <v>73.754444444444403</v>
          </cell>
          <cell r="M256">
            <v>1.1000000000000001</v>
          </cell>
          <cell r="O256">
            <v>2.7075434782608698</v>
          </cell>
          <cell r="Y256">
            <v>0</v>
          </cell>
        </row>
        <row r="257">
          <cell r="C257" t="str">
            <v>HOSPITAL REGIONAL FERNANDO BEZERRA - CG Nº 02/2021</v>
          </cell>
          <cell r="E257" t="str">
            <v>JOSE GILVAN DA SILVA SALES</v>
          </cell>
          <cell r="F257" t="str">
            <v>3 - Administrativo</v>
          </cell>
          <cell r="G257" t="str">
            <v>3222-30</v>
          </cell>
          <cell r="H257">
            <v>45352</v>
          </cell>
          <cell r="J257">
            <v>176.82</v>
          </cell>
          <cell r="L257">
            <v>73.754444444444403</v>
          </cell>
          <cell r="M257">
            <v>1.1000000000000001</v>
          </cell>
          <cell r="O257">
            <v>2.7075434782608698</v>
          </cell>
          <cell r="Y257">
            <v>0</v>
          </cell>
        </row>
        <row r="258">
          <cell r="C258" t="str">
            <v>HOSPITAL REGIONAL FERNANDO BEZERRA - CG Nº 02/2021</v>
          </cell>
          <cell r="E258" t="str">
            <v>JOSE JANIO BARROS PEREIRA</v>
          </cell>
          <cell r="F258" t="str">
            <v>2 - Outros Profissionais da Saúde</v>
          </cell>
          <cell r="G258" t="str">
            <v>2235-05</v>
          </cell>
          <cell r="H258">
            <v>45352</v>
          </cell>
          <cell r="J258">
            <v>386.49599999999998</v>
          </cell>
          <cell r="L258">
            <v>73.754444444444403</v>
          </cell>
          <cell r="M258">
            <v>1.1000000000000001</v>
          </cell>
          <cell r="O258">
            <v>2.7075434782608698</v>
          </cell>
          <cell r="U258">
            <v>128.24</v>
          </cell>
          <cell r="X258" t="str">
            <v>AUXILIO CRECHE</v>
          </cell>
          <cell r="Y258">
            <v>1975.6</v>
          </cell>
          <cell r="AB258" t="str">
            <v>PISO ENFERMAGEM</v>
          </cell>
        </row>
        <row r="259">
          <cell r="C259" t="str">
            <v>HOSPITAL REGIONAL FERNANDO BEZERRA - CG Nº 02/2021</v>
          </cell>
          <cell r="E259" t="str">
            <v>JOSE LUCAS OLIVEIRA SILVA</v>
          </cell>
          <cell r="F259" t="str">
            <v>2 - Outros Profissionais da Saúde</v>
          </cell>
          <cell r="G259" t="str">
            <v>3222-05</v>
          </cell>
          <cell r="H259">
            <v>45352</v>
          </cell>
          <cell r="J259">
            <v>295.93119999999999</v>
          </cell>
          <cell r="L259">
            <v>73.754444444444403</v>
          </cell>
          <cell r="M259">
            <v>1.1000000000000001</v>
          </cell>
          <cell r="O259">
            <v>2.7075434782608698</v>
          </cell>
          <cell r="Y259">
            <v>1771.29</v>
          </cell>
          <cell r="AB259" t="str">
            <v>PISO ENFERMAGEM</v>
          </cell>
        </row>
        <row r="260">
          <cell r="C260" t="str">
            <v>HOSPITAL REGIONAL FERNANDO BEZERRA - CG Nº 02/2021</v>
          </cell>
          <cell r="E260" t="str">
            <v>JOSE NELSON FREITAS DA SILVA</v>
          </cell>
          <cell r="F260" t="str">
            <v>3 - Administrativo</v>
          </cell>
          <cell r="G260" t="str">
            <v>5152-10</v>
          </cell>
          <cell r="H260">
            <v>45352</v>
          </cell>
          <cell r="J260">
            <v>135.55200000000002</v>
          </cell>
          <cell r="L260">
            <v>73.754444444444403</v>
          </cell>
          <cell r="M260">
            <v>1.1000000000000001</v>
          </cell>
          <cell r="O260">
            <v>2.7075434782608698</v>
          </cell>
          <cell r="Y260">
            <v>0</v>
          </cell>
        </row>
        <row r="261">
          <cell r="C261" t="str">
            <v>HOSPITAL REGIONAL FERNANDO BEZERRA - CG Nº 02/2021</v>
          </cell>
          <cell r="E261" t="str">
            <v>JOSE PEREIRA DE SOUZA FILHO</v>
          </cell>
          <cell r="F261" t="str">
            <v>2 - Outros Profissionais da Saúde</v>
          </cell>
          <cell r="G261" t="str">
            <v>2235-05</v>
          </cell>
          <cell r="H261">
            <v>45352</v>
          </cell>
          <cell r="J261">
            <v>99.292000000000016</v>
          </cell>
          <cell r="L261">
            <v>73.754444444444403</v>
          </cell>
          <cell r="M261">
            <v>1.1000000000000001</v>
          </cell>
          <cell r="O261">
            <v>2.7075434782608698</v>
          </cell>
          <cell r="Y261">
            <v>0</v>
          </cell>
        </row>
        <row r="262">
          <cell r="C262" t="str">
            <v>HOSPITAL REGIONAL FERNANDO BEZERRA - CG Nº 02/2021</v>
          </cell>
          <cell r="E262" t="str">
            <v>JOSE ULISSES ALENCAR DE AQUINO</v>
          </cell>
          <cell r="F262" t="str">
            <v>3 - Administrativo</v>
          </cell>
          <cell r="G262" t="str">
            <v>5174-10</v>
          </cell>
          <cell r="H262">
            <v>45352</v>
          </cell>
          <cell r="J262">
            <v>135.55200000000002</v>
          </cell>
          <cell r="L262">
            <v>73.754444444444403</v>
          </cell>
          <cell r="M262">
            <v>1.1000000000000001</v>
          </cell>
          <cell r="O262">
            <v>2.7075434782608698</v>
          </cell>
          <cell r="Y262">
            <v>0</v>
          </cell>
        </row>
        <row r="263">
          <cell r="C263" t="str">
            <v>HOSPITAL REGIONAL FERNANDO BEZERRA - CG Nº 02/2021</v>
          </cell>
          <cell r="E263" t="str">
            <v>JOSE VALMIR RAMOS LACERDA FILHO</v>
          </cell>
          <cell r="F263" t="str">
            <v>1 - Médico</v>
          </cell>
          <cell r="G263" t="str">
            <v>2252-70</v>
          </cell>
          <cell r="H263">
            <v>45352</v>
          </cell>
          <cell r="J263">
            <v>1178.692</v>
          </cell>
          <cell r="O263">
            <v>2.7075434782608698</v>
          </cell>
          <cell r="Y263">
            <v>0</v>
          </cell>
        </row>
        <row r="264">
          <cell r="C264" t="str">
            <v>HOSPITAL REGIONAL FERNANDO BEZERRA - CG Nº 02/2021</v>
          </cell>
          <cell r="E264" t="str">
            <v xml:space="preserve">JOSENILDA DE MEDEIROS SANTANA </v>
          </cell>
          <cell r="F264" t="str">
            <v>3 - Administrativo</v>
          </cell>
          <cell r="G264" t="str">
            <v>5174-10</v>
          </cell>
          <cell r="H264">
            <v>45352</v>
          </cell>
          <cell r="J264">
            <v>135.55200000000002</v>
          </cell>
          <cell r="L264">
            <v>73.754444444444403</v>
          </cell>
          <cell r="M264">
            <v>1.1000000000000001</v>
          </cell>
          <cell r="O264">
            <v>2.7075434782608698</v>
          </cell>
          <cell r="Y264">
            <v>0</v>
          </cell>
        </row>
        <row r="265">
          <cell r="C265" t="str">
            <v>HOSPITAL REGIONAL FERNANDO BEZERRA - CG Nº 02/2021</v>
          </cell>
          <cell r="E265" t="str">
            <v>JOSINAIDE MARIA DE MOURA</v>
          </cell>
          <cell r="F265" t="str">
            <v>3 - Administrativo</v>
          </cell>
          <cell r="G265" t="str">
            <v>4110-10</v>
          </cell>
          <cell r="H265">
            <v>45352</v>
          </cell>
          <cell r="J265">
            <v>256.36160000000001</v>
          </cell>
          <cell r="L265">
            <v>73.754444444444403</v>
          </cell>
          <cell r="M265">
            <v>1.1000000000000001</v>
          </cell>
          <cell r="O265">
            <v>2.7075434782608698</v>
          </cell>
          <cell r="Y265">
            <v>0</v>
          </cell>
        </row>
        <row r="266">
          <cell r="C266" t="str">
            <v>HOSPITAL REGIONAL FERNANDO BEZERRA - CG Nº 02/2021</v>
          </cell>
          <cell r="E266" t="str">
            <v xml:space="preserve">JOZIMARIA MARIA TEIXEIRA DE LIMA </v>
          </cell>
          <cell r="F266" t="str">
            <v>3 - Administrativo</v>
          </cell>
          <cell r="G266" t="str">
            <v>5152-10</v>
          </cell>
          <cell r="H266">
            <v>45352</v>
          </cell>
          <cell r="J266">
            <v>135.55200000000002</v>
          </cell>
          <cell r="L266">
            <v>73.754444444444403</v>
          </cell>
          <cell r="M266">
            <v>1.1000000000000001</v>
          </cell>
          <cell r="O266">
            <v>2.7075434782608698</v>
          </cell>
          <cell r="Y266">
            <v>0</v>
          </cell>
        </row>
        <row r="267">
          <cell r="C267" t="str">
            <v>HOSPITAL REGIONAL FERNANDO BEZERRA - CG Nº 02/2021</v>
          </cell>
          <cell r="E267" t="str">
            <v>JUCELI ALVES DE CARVALHO TAVARES</v>
          </cell>
          <cell r="F267" t="str">
            <v>2 - Outros Profissionais da Saúde</v>
          </cell>
          <cell r="G267" t="str">
            <v>3222-05</v>
          </cell>
          <cell r="H267">
            <v>45352</v>
          </cell>
          <cell r="J267">
            <v>277.2552</v>
          </cell>
          <cell r="L267">
            <v>73.754444444444403</v>
          </cell>
          <cell r="M267">
            <v>1.1000000000000001</v>
          </cell>
          <cell r="O267">
            <v>2.7075434782608698</v>
          </cell>
          <cell r="Y267">
            <v>1771.29</v>
          </cell>
          <cell r="AB267" t="str">
            <v>PISO ENFERMAGEM</v>
          </cell>
        </row>
        <row r="268">
          <cell r="C268" t="str">
            <v>HOSPITAL REGIONAL FERNANDO BEZERRA - CG Nº 02/2021</v>
          </cell>
          <cell r="E268" t="str">
            <v>JUCELIA TORRES DA SILVA</v>
          </cell>
          <cell r="F268" t="str">
            <v>2 - Outros Profissionais da Saúde</v>
          </cell>
          <cell r="G268" t="str">
            <v>3222-05</v>
          </cell>
          <cell r="H268">
            <v>45352</v>
          </cell>
          <cell r="J268">
            <v>296.08240000000001</v>
          </cell>
          <cell r="L268">
            <v>73.754444444444403</v>
          </cell>
          <cell r="M268">
            <v>1.1000000000000001</v>
          </cell>
          <cell r="O268">
            <v>2.7075434782608698</v>
          </cell>
          <cell r="Y268">
            <v>1771.29</v>
          </cell>
          <cell r="AB268" t="str">
            <v>PISO ENFERMAGEM</v>
          </cell>
        </row>
        <row r="269">
          <cell r="C269" t="str">
            <v>HOSPITAL REGIONAL FERNANDO BEZERRA - CG Nº 02/2021</v>
          </cell>
          <cell r="E269" t="str">
            <v>JUCIANE ROCHA RIBEIRO</v>
          </cell>
          <cell r="F269" t="str">
            <v>2 - Outros Profissionais da Saúde</v>
          </cell>
          <cell r="G269" t="str">
            <v>3222-05</v>
          </cell>
          <cell r="H269">
            <v>45352</v>
          </cell>
          <cell r="J269">
            <v>283.46080000000001</v>
          </cell>
          <cell r="L269">
            <v>73.754444444444403</v>
          </cell>
          <cell r="M269">
            <v>1.1000000000000001</v>
          </cell>
          <cell r="O269">
            <v>2.7075434782608698</v>
          </cell>
          <cell r="U269">
            <v>77.569999999999993</v>
          </cell>
          <cell r="X269" t="str">
            <v>AUXILIO CRECHE</v>
          </cell>
          <cell r="Y269">
            <v>1771.29</v>
          </cell>
          <cell r="AB269" t="str">
            <v>PISO ENFERMAGEM</v>
          </cell>
        </row>
        <row r="270">
          <cell r="C270" t="str">
            <v>HOSPITAL REGIONAL FERNANDO BEZERRA - CG Nº 02/2021</v>
          </cell>
          <cell r="E270" t="str">
            <v>JUCICLEIDE VIEIRA LEANDRO</v>
          </cell>
          <cell r="F270" t="str">
            <v>3 - Administrativo</v>
          </cell>
          <cell r="G270" t="str">
            <v>5142-25</v>
          </cell>
          <cell r="H270">
            <v>45352</v>
          </cell>
          <cell r="J270">
            <v>161.2192</v>
          </cell>
          <cell r="O270">
            <v>2.7075434782608698</v>
          </cell>
          <cell r="Y270">
            <v>0</v>
          </cell>
        </row>
        <row r="271">
          <cell r="C271" t="str">
            <v>HOSPITAL REGIONAL FERNANDO BEZERRA - CG Nº 02/2021</v>
          </cell>
          <cell r="E271" t="str">
            <v>JUCILENE FELIPE GONÇALVES</v>
          </cell>
          <cell r="F271" t="str">
            <v>2 - Outros Profissionais da Saúde</v>
          </cell>
          <cell r="G271" t="str">
            <v>3222-05</v>
          </cell>
          <cell r="H271">
            <v>45352</v>
          </cell>
          <cell r="J271">
            <v>297.17680000000001</v>
          </cell>
          <cell r="L271">
            <v>73.754444444444403</v>
          </cell>
          <cell r="M271">
            <v>1.1000000000000001</v>
          </cell>
          <cell r="O271">
            <v>2.7075434782608698</v>
          </cell>
          <cell r="Y271">
            <v>1771.29</v>
          </cell>
          <cell r="AB271" t="str">
            <v>PISO ENFERMAGEM</v>
          </cell>
        </row>
        <row r="272">
          <cell r="C272" t="str">
            <v>HOSPITAL REGIONAL FERNANDO BEZERRA - CG Nº 02/2021</v>
          </cell>
          <cell r="E272" t="str">
            <v>JUCILENE VIEIRA DA SILVA</v>
          </cell>
          <cell r="F272" t="str">
            <v>3 - Administrativo</v>
          </cell>
          <cell r="G272" t="str">
            <v>5135-05</v>
          </cell>
          <cell r="H272">
            <v>45352</v>
          </cell>
          <cell r="J272">
            <v>155.16159999999999</v>
          </cell>
          <cell r="L272">
            <v>73.754444444444403</v>
          </cell>
          <cell r="M272">
            <v>1.1000000000000001</v>
          </cell>
          <cell r="O272">
            <v>2.7075434782608698</v>
          </cell>
          <cell r="Y272">
            <v>0</v>
          </cell>
        </row>
        <row r="273">
          <cell r="C273" t="str">
            <v>HOSPITAL REGIONAL FERNANDO BEZERRA - CG Nº 02/2021</v>
          </cell>
          <cell r="E273" t="str">
            <v>JUITA DOS SANTOS PEREIRA ARAUJO</v>
          </cell>
          <cell r="F273" t="str">
            <v>3 - Administrativo</v>
          </cell>
          <cell r="G273" t="str">
            <v>5142-25</v>
          </cell>
          <cell r="H273">
            <v>45352</v>
          </cell>
          <cell r="J273">
            <v>179.28639999999999</v>
          </cell>
          <cell r="L273">
            <v>73.754444444444403</v>
          </cell>
          <cell r="M273">
            <v>1.1000000000000001</v>
          </cell>
          <cell r="O273">
            <v>2.7075434782608698</v>
          </cell>
          <cell r="Y273">
            <v>0</v>
          </cell>
        </row>
        <row r="274">
          <cell r="C274" t="str">
            <v>HOSPITAL REGIONAL FERNANDO BEZERRA - CG Nº 02/2021</v>
          </cell>
          <cell r="E274" t="str">
            <v>JULIANA MARIA DIAS DA SILVA</v>
          </cell>
          <cell r="F274" t="str">
            <v>3 - Administrativo</v>
          </cell>
          <cell r="G274" t="str">
            <v>4221-05</v>
          </cell>
          <cell r="H274">
            <v>45352</v>
          </cell>
          <cell r="J274">
            <v>154.22800000000001</v>
          </cell>
          <cell r="O274">
            <v>2.7075434782608698</v>
          </cell>
          <cell r="Y274">
            <v>0</v>
          </cell>
        </row>
        <row r="275">
          <cell r="C275" t="str">
            <v>HOSPITAL REGIONAL FERNANDO BEZERRA - CG Nº 02/2021</v>
          </cell>
          <cell r="E275" t="str">
            <v>JULIANA MYRELLE ALENCAR ARRAES</v>
          </cell>
          <cell r="F275" t="str">
            <v>2 - Outros Profissionais da Saúde</v>
          </cell>
          <cell r="G275" t="str">
            <v>3222-05</v>
          </cell>
          <cell r="H275">
            <v>45352</v>
          </cell>
          <cell r="J275">
            <v>277.2552</v>
          </cell>
          <cell r="L275">
            <v>73.754444444444403</v>
          </cell>
          <cell r="M275">
            <v>1.1000000000000001</v>
          </cell>
          <cell r="O275">
            <v>2.7075434782608698</v>
          </cell>
          <cell r="Y275">
            <v>1771.29</v>
          </cell>
          <cell r="AB275" t="str">
            <v>PISO ENFERMAGEM</v>
          </cell>
        </row>
        <row r="276">
          <cell r="C276" t="str">
            <v>HOSPITAL REGIONAL FERNANDO BEZERRA - CG Nº 02/2021</v>
          </cell>
          <cell r="E276" t="str">
            <v>JULIO CESAR MODESTO BATISTA</v>
          </cell>
          <cell r="F276" t="str">
            <v>3 - Administrativo</v>
          </cell>
          <cell r="G276" t="str">
            <v>4110-10</v>
          </cell>
          <cell r="H276">
            <v>45352</v>
          </cell>
          <cell r="J276">
            <v>252.0232</v>
          </cell>
          <cell r="O276">
            <v>2.7075434782608698</v>
          </cell>
          <cell r="Y276">
            <v>0</v>
          </cell>
        </row>
        <row r="277">
          <cell r="C277" t="str">
            <v>HOSPITAL REGIONAL FERNANDO BEZERRA - CG Nº 02/2021</v>
          </cell>
          <cell r="E277" t="str">
            <v>JULIO CESAR RODRIGUES SILVA</v>
          </cell>
          <cell r="F277" t="str">
            <v>3 - Administrativo</v>
          </cell>
          <cell r="G277" t="str">
            <v>4110-10</v>
          </cell>
          <cell r="H277">
            <v>45352</v>
          </cell>
          <cell r="J277">
            <v>12.836400000000001</v>
          </cell>
          <cell r="O277">
            <v>2.7075434782608698</v>
          </cell>
          <cell r="Y277">
            <v>0</v>
          </cell>
        </row>
        <row r="278">
          <cell r="C278" t="str">
            <v>HOSPITAL REGIONAL FERNANDO BEZERRA - CG Nº 02/2021</v>
          </cell>
          <cell r="E278" t="str">
            <v>JULYANA BARROS MARQUES</v>
          </cell>
          <cell r="F278" t="str">
            <v>3 - Administrativo</v>
          </cell>
          <cell r="G278" t="str">
            <v>4110-10</v>
          </cell>
          <cell r="H278">
            <v>45352</v>
          </cell>
          <cell r="J278">
            <v>135.55200000000002</v>
          </cell>
          <cell r="L278">
            <v>73.754444444444403</v>
          </cell>
          <cell r="M278">
            <v>1.1000000000000001</v>
          </cell>
          <cell r="O278">
            <v>2.7075434782608698</v>
          </cell>
          <cell r="Y278">
            <v>0</v>
          </cell>
        </row>
        <row r="279">
          <cell r="C279" t="str">
            <v>HOSPITAL REGIONAL FERNANDO BEZERRA - CG Nº 02/2021</v>
          </cell>
          <cell r="E279" t="str">
            <v>JUSCIELMA DOS SANTOS</v>
          </cell>
          <cell r="F279" t="str">
            <v>2 - Outros Profissionais da Saúde</v>
          </cell>
          <cell r="G279" t="str">
            <v>3222-05</v>
          </cell>
          <cell r="H279">
            <v>45352</v>
          </cell>
          <cell r="J279">
            <v>329.1336</v>
          </cell>
          <cell r="L279">
            <v>73.754444444444403</v>
          </cell>
          <cell r="M279">
            <v>1.1000000000000001</v>
          </cell>
          <cell r="O279">
            <v>2.7075434782608698</v>
          </cell>
          <cell r="Y279">
            <v>1771.29</v>
          </cell>
          <cell r="AB279" t="str">
            <v>PISO ENFERMAGEM</v>
          </cell>
        </row>
        <row r="280">
          <cell r="C280" t="str">
            <v>HOSPITAL REGIONAL FERNANDO BEZERRA - CG Nº 02/2021</v>
          </cell>
          <cell r="E280" t="str">
            <v>JUSSIANA MARIA DE CASTRO RODRIGUES</v>
          </cell>
          <cell r="F280" t="str">
            <v>2 - Outros Profissionais da Saúde</v>
          </cell>
          <cell r="G280" t="str">
            <v>3222-05</v>
          </cell>
          <cell r="H280">
            <v>45352</v>
          </cell>
          <cell r="J280">
            <v>382.4624</v>
          </cell>
          <cell r="L280">
            <v>73.754444444444403</v>
          </cell>
          <cell r="M280">
            <v>1.1000000000000001</v>
          </cell>
          <cell r="O280">
            <v>2.7075434782608698</v>
          </cell>
          <cell r="Y280">
            <v>1771.29</v>
          </cell>
          <cell r="AB280" t="str">
            <v>PISO ENFERMAGEM</v>
          </cell>
        </row>
        <row r="281">
          <cell r="C281" t="str">
            <v>HOSPITAL REGIONAL FERNANDO BEZERRA - CG Nº 02/2021</v>
          </cell>
          <cell r="E281" t="str">
            <v>KALINY ANDREA DA SILVA</v>
          </cell>
          <cell r="F281" t="str">
            <v>2 - Outros Profissionais da Saúde</v>
          </cell>
          <cell r="G281" t="str">
            <v>3222-05</v>
          </cell>
          <cell r="H281">
            <v>45352</v>
          </cell>
          <cell r="J281">
            <v>277.2552</v>
          </cell>
          <cell r="L281">
            <v>73.754444444444403</v>
          </cell>
          <cell r="M281">
            <v>1.1000000000000001</v>
          </cell>
          <cell r="O281">
            <v>2.7075434782608698</v>
          </cell>
          <cell r="Y281">
            <v>1771.29</v>
          </cell>
          <cell r="AB281" t="str">
            <v>PISO ENFERMAGEM</v>
          </cell>
        </row>
        <row r="282">
          <cell r="C282" t="str">
            <v>HOSPITAL REGIONAL FERNANDO BEZERRA - CG Nº 02/2021</v>
          </cell>
          <cell r="E282" t="str">
            <v>KAROLINE MOREIRA DA SILVA</v>
          </cell>
          <cell r="F282" t="str">
            <v>3 - Administrativo</v>
          </cell>
          <cell r="G282" t="str">
            <v>5142-25</v>
          </cell>
          <cell r="H282">
            <v>45352</v>
          </cell>
          <cell r="J282">
            <v>164.34959999999998</v>
          </cell>
          <cell r="L282">
            <v>73.754444444444403</v>
          </cell>
          <cell r="M282">
            <v>1.1000000000000001</v>
          </cell>
          <cell r="O282">
            <v>2.7075434782608698</v>
          </cell>
          <cell r="U282">
            <v>77.569999999999993</v>
          </cell>
          <cell r="X282" t="str">
            <v>AUXILIO CRECHE</v>
          </cell>
          <cell r="Y282">
            <v>0</v>
          </cell>
        </row>
        <row r="283">
          <cell r="C283" t="str">
            <v>HOSPITAL REGIONAL FERNANDO BEZERRA - CG Nº 02/2021</v>
          </cell>
          <cell r="E283" t="str">
            <v>KAROLINE SILVA CARVALHO</v>
          </cell>
          <cell r="F283" t="str">
            <v>2 - Outros Profissionais da Saúde</v>
          </cell>
          <cell r="G283" t="str">
            <v>2235-05</v>
          </cell>
          <cell r="H283">
            <v>45352</v>
          </cell>
          <cell r="J283">
            <v>401.78000000000003</v>
          </cell>
          <cell r="L283">
            <v>73.754444444444403</v>
          </cell>
          <cell r="M283">
            <v>1.1000000000000001</v>
          </cell>
          <cell r="O283">
            <v>2.7075434782608698</v>
          </cell>
          <cell r="Y283">
            <v>1862.46</v>
          </cell>
          <cell r="AB283" t="str">
            <v>PISO ENFERMAGEM</v>
          </cell>
        </row>
        <row r="284">
          <cell r="C284" t="str">
            <v>HOSPITAL REGIONAL FERNANDO BEZERRA - CG Nº 02/2021</v>
          </cell>
          <cell r="E284" t="str">
            <v>KASSIA SANTOS DE LIMA</v>
          </cell>
          <cell r="F284" t="str">
            <v>2 - Outros Profissionais da Saúde</v>
          </cell>
          <cell r="G284" t="str">
            <v>3222-05</v>
          </cell>
          <cell r="H284">
            <v>45352</v>
          </cell>
          <cell r="J284">
            <v>277.2552</v>
          </cell>
          <cell r="L284">
            <v>73.754444444444403</v>
          </cell>
          <cell r="M284">
            <v>1.1000000000000001</v>
          </cell>
          <cell r="O284">
            <v>2.7075434782608698</v>
          </cell>
          <cell r="Y284">
            <v>1771.29</v>
          </cell>
          <cell r="AB284" t="str">
            <v>PISO ENFERMAGEM</v>
          </cell>
        </row>
        <row r="285">
          <cell r="C285" t="str">
            <v>HOSPITAL REGIONAL FERNANDO BEZERRA - CG Nº 02/2021</v>
          </cell>
          <cell r="E285" t="str">
            <v>KATIA CRISTINA DA SILVA</v>
          </cell>
          <cell r="F285" t="str">
            <v>3 - Administrativo</v>
          </cell>
          <cell r="G285" t="str">
            <v>4221-05</v>
          </cell>
          <cell r="H285">
            <v>45352</v>
          </cell>
          <cell r="J285">
            <v>135.55200000000002</v>
          </cell>
          <cell r="L285">
            <v>73.754444444444403</v>
          </cell>
          <cell r="M285">
            <v>1.1000000000000001</v>
          </cell>
          <cell r="O285">
            <v>2.7075434782608698</v>
          </cell>
          <cell r="Y285">
            <v>0</v>
          </cell>
        </row>
        <row r="286">
          <cell r="C286" t="str">
            <v>HOSPITAL REGIONAL FERNANDO BEZERRA - CG Nº 02/2021</v>
          </cell>
          <cell r="E286" t="str">
            <v>LARA MARIANNA SOUZA RODRIGUES</v>
          </cell>
          <cell r="F286" t="str">
            <v>3 - Administrativo</v>
          </cell>
          <cell r="G286" t="str">
            <v>4110-10</v>
          </cell>
          <cell r="H286">
            <v>45352</v>
          </cell>
          <cell r="J286">
            <v>17.898399999999999</v>
          </cell>
          <cell r="O286">
            <v>2.7075434782608698</v>
          </cell>
          <cell r="Y286">
            <v>0</v>
          </cell>
        </row>
        <row r="287">
          <cell r="C287" t="str">
            <v>HOSPITAL REGIONAL FERNANDO BEZERRA - CG Nº 02/2021</v>
          </cell>
          <cell r="E287" t="str">
            <v>LEIDIANA RIBEIRO DE ARAUJO</v>
          </cell>
          <cell r="F287" t="str">
            <v>2 - Outros Profissionais da Saúde</v>
          </cell>
          <cell r="G287" t="str">
            <v>3222-05</v>
          </cell>
          <cell r="H287">
            <v>45352</v>
          </cell>
          <cell r="J287">
            <v>294.36880000000002</v>
          </cell>
          <cell r="L287">
            <v>73.754444444444403</v>
          </cell>
          <cell r="M287">
            <v>1.1000000000000001</v>
          </cell>
          <cell r="O287">
            <v>2.7075434782608698</v>
          </cell>
          <cell r="Y287">
            <v>1771.29</v>
          </cell>
          <cell r="AB287" t="str">
            <v>PISO ENFERMAGEM</v>
          </cell>
        </row>
        <row r="288">
          <cell r="C288" t="str">
            <v>HOSPITAL REGIONAL FERNANDO BEZERRA - CG Nº 02/2021</v>
          </cell>
          <cell r="E288" t="str">
            <v>LENARTHE MARINHO MACEDO</v>
          </cell>
          <cell r="F288" t="str">
            <v>2 - Outros Profissionais da Saúde</v>
          </cell>
          <cell r="G288" t="str">
            <v>2234-05</v>
          </cell>
          <cell r="H288">
            <v>45352</v>
          </cell>
          <cell r="J288">
            <v>354.72879999999998</v>
          </cell>
          <cell r="L288">
            <v>73.754444444444403</v>
          </cell>
          <cell r="M288">
            <v>1.1000000000000001</v>
          </cell>
          <cell r="O288">
            <v>2.7075434782608698</v>
          </cell>
          <cell r="Y288">
            <v>0</v>
          </cell>
        </row>
        <row r="289">
          <cell r="C289" t="str">
            <v>HOSPITAL REGIONAL FERNANDO BEZERRA - CG Nº 02/2021</v>
          </cell>
          <cell r="E289" t="str">
            <v>LEONARDO DE OLIVEIRA ALBUQUERQUE</v>
          </cell>
          <cell r="F289" t="str">
            <v>3 - Administrativo</v>
          </cell>
          <cell r="G289" t="str">
            <v>4110-10</v>
          </cell>
          <cell r="H289">
            <v>45352</v>
          </cell>
          <cell r="J289">
            <v>15.8376</v>
          </cell>
          <cell r="O289">
            <v>2.7075434782608698</v>
          </cell>
          <cell r="Y289">
            <v>0</v>
          </cell>
        </row>
        <row r="290">
          <cell r="C290" t="str">
            <v>HOSPITAL REGIONAL FERNANDO BEZERRA - CG Nº 02/2021</v>
          </cell>
          <cell r="E290" t="str">
            <v>LIDIA ADELIA COELHO SOBRAL DE AQUINO</v>
          </cell>
          <cell r="F290" t="str">
            <v>3 - Administrativo</v>
          </cell>
          <cell r="G290" t="str">
            <v>2516-05</v>
          </cell>
          <cell r="H290">
            <v>45352</v>
          </cell>
          <cell r="J290">
            <v>211.23840000000001</v>
          </cell>
          <cell r="L290">
            <v>73.754444444444403</v>
          </cell>
          <cell r="M290">
            <v>1.1000000000000001</v>
          </cell>
          <cell r="O290">
            <v>2.7075434782608698</v>
          </cell>
          <cell r="Y290">
            <v>0</v>
          </cell>
        </row>
        <row r="291">
          <cell r="C291" t="str">
            <v>HOSPITAL REGIONAL FERNANDO BEZERRA - CG Nº 02/2021</v>
          </cell>
          <cell r="E291" t="str">
            <v>LIEDSON FERREIRA ALVES</v>
          </cell>
          <cell r="F291" t="str">
            <v>3 - Administrativo</v>
          </cell>
          <cell r="G291" t="str">
            <v>4110-10</v>
          </cell>
          <cell r="H291">
            <v>45352</v>
          </cell>
          <cell r="J291">
            <v>12.836400000000001</v>
          </cell>
          <cell r="O291">
            <v>2.7075434782608698</v>
          </cell>
          <cell r="Y291">
            <v>0</v>
          </cell>
        </row>
        <row r="292">
          <cell r="C292" t="str">
            <v>HOSPITAL REGIONAL FERNANDO BEZERRA - CG Nº 02/2021</v>
          </cell>
          <cell r="E292" t="str">
            <v>LIVIA KAYRONY SANTOS DE ASSIS</v>
          </cell>
          <cell r="F292" t="str">
            <v>3 - Administrativo</v>
          </cell>
          <cell r="G292" t="str">
            <v>4221-05</v>
          </cell>
          <cell r="H292">
            <v>45352</v>
          </cell>
          <cell r="J292">
            <v>163.94800000000001</v>
          </cell>
          <cell r="L292">
            <v>73.754444444444403</v>
          </cell>
          <cell r="M292">
            <v>1.1000000000000001</v>
          </cell>
          <cell r="O292">
            <v>2.7075434782608698</v>
          </cell>
          <cell r="Y292">
            <v>0</v>
          </cell>
        </row>
        <row r="293">
          <cell r="C293" t="str">
            <v>HOSPITAL REGIONAL FERNANDO BEZERRA - CG Nº 02/2021</v>
          </cell>
          <cell r="E293" t="str">
            <v>LUAN ANTONIO DA SILVA CAMPELO</v>
          </cell>
          <cell r="F293" t="str">
            <v>3 - Administrativo</v>
          </cell>
          <cell r="G293" t="str">
            <v>4110-10</v>
          </cell>
          <cell r="H293">
            <v>45352</v>
          </cell>
          <cell r="J293">
            <v>146.53200000000001</v>
          </cell>
          <cell r="L293">
            <v>73.754444444444403</v>
          </cell>
          <cell r="M293">
            <v>1.1000000000000001</v>
          </cell>
          <cell r="O293">
            <v>2.7075434782608698</v>
          </cell>
          <cell r="Y293">
            <v>0</v>
          </cell>
        </row>
        <row r="294">
          <cell r="C294" t="str">
            <v>HOSPITAL REGIONAL FERNANDO BEZERRA - CG Nº 02/2021</v>
          </cell>
          <cell r="E294" t="str">
            <v>LUIS PAULO BEZERRA MARQUES LUNA</v>
          </cell>
          <cell r="F294" t="str">
            <v>2 - Outros Profissionais da Saúde</v>
          </cell>
          <cell r="G294" t="str">
            <v>2234-45</v>
          </cell>
          <cell r="H294">
            <v>45352</v>
          </cell>
          <cell r="J294">
            <v>425.31760000000003</v>
          </cell>
          <cell r="L294">
            <v>73.754444444444403</v>
          </cell>
          <cell r="M294">
            <v>1.1000000000000001</v>
          </cell>
          <cell r="O294">
            <v>2.7075434782608698</v>
          </cell>
          <cell r="Y294">
            <v>0</v>
          </cell>
        </row>
        <row r="295">
          <cell r="C295" t="str">
            <v>HOSPITAL REGIONAL FERNANDO BEZERRA - CG Nº 02/2021</v>
          </cell>
          <cell r="E295" t="str">
            <v>LUZIA RODRIGUES DE LIMA</v>
          </cell>
          <cell r="F295" t="str">
            <v>3 - Administrativo</v>
          </cell>
          <cell r="G295" t="str">
            <v>5142-25</v>
          </cell>
          <cell r="H295">
            <v>45352</v>
          </cell>
          <cell r="J295">
            <v>179.28240000000002</v>
          </cell>
          <cell r="L295">
            <v>73.754444444444403</v>
          </cell>
          <cell r="M295">
            <v>1.1000000000000001</v>
          </cell>
          <cell r="O295">
            <v>2.7075434782608698</v>
          </cell>
          <cell r="Y295">
            <v>0</v>
          </cell>
        </row>
        <row r="296">
          <cell r="C296" t="str">
            <v>HOSPITAL REGIONAL FERNANDO BEZERRA - CG Nº 02/2021</v>
          </cell>
          <cell r="E296" t="str">
            <v>LUZIMAR ALVES BARBOSA</v>
          </cell>
          <cell r="F296" t="str">
            <v>3 - Administrativo</v>
          </cell>
          <cell r="G296" t="str">
            <v>3226-05</v>
          </cell>
          <cell r="H296">
            <v>45352</v>
          </cell>
          <cell r="J296">
            <v>135.55200000000002</v>
          </cell>
          <cell r="L296">
            <v>73.754444444444403</v>
          </cell>
          <cell r="M296">
            <v>1.1000000000000001</v>
          </cell>
          <cell r="O296">
            <v>2.7075434782608698</v>
          </cell>
          <cell r="Y296">
            <v>0</v>
          </cell>
        </row>
        <row r="297">
          <cell r="C297" t="str">
            <v>HOSPITAL REGIONAL FERNANDO BEZERRA - CG Nº 02/2021</v>
          </cell>
          <cell r="E297" t="str">
            <v>LUZINETE DA CONCEICAO SILVA</v>
          </cell>
          <cell r="F297" t="str">
            <v>3 - Administrativo</v>
          </cell>
          <cell r="G297" t="str">
            <v>5135-05</v>
          </cell>
          <cell r="H297">
            <v>45352</v>
          </cell>
          <cell r="J297">
            <v>135.55200000000002</v>
          </cell>
          <cell r="L297">
            <v>73.754444444444403</v>
          </cell>
          <cell r="M297">
            <v>1.1000000000000001</v>
          </cell>
          <cell r="O297">
            <v>2.7075434782608698</v>
          </cell>
          <cell r="Y297">
            <v>0</v>
          </cell>
        </row>
        <row r="298">
          <cell r="C298" t="str">
            <v>HOSPITAL REGIONAL FERNANDO BEZERRA - CG Nº 02/2021</v>
          </cell>
          <cell r="E298" t="str">
            <v>MAGDA ROXANA FURTADO DE ALENCAR SILVA</v>
          </cell>
          <cell r="F298" t="str">
            <v>2 - Outros Profissionais da Saúde</v>
          </cell>
          <cell r="G298" t="str">
            <v>2235-05</v>
          </cell>
          <cell r="H298">
            <v>45352</v>
          </cell>
          <cell r="J298">
            <v>418.3424</v>
          </cell>
          <cell r="L298">
            <v>73.754444444444403</v>
          </cell>
          <cell r="M298">
            <v>1.1000000000000001</v>
          </cell>
          <cell r="O298">
            <v>2.7075434782608698</v>
          </cell>
          <cell r="Y298">
            <v>1975.6</v>
          </cell>
          <cell r="AB298" t="str">
            <v>PISO ENFERMAGEM</v>
          </cell>
        </row>
        <row r="299">
          <cell r="C299" t="str">
            <v>HOSPITAL REGIONAL FERNANDO BEZERRA - CG Nº 02/2021</v>
          </cell>
          <cell r="E299" t="str">
            <v>MAIZA RICARDINO DE VIVEIROS</v>
          </cell>
          <cell r="F299" t="str">
            <v>2 - Outros Profissionais da Saúde</v>
          </cell>
          <cell r="G299" t="str">
            <v>3222-05</v>
          </cell>
          <cell r="H299">
            <v>45352</v>
          </cell>
          <cell r="J299">
            <v>297.40800000000002</v>
          </cell>
          <cell r="L299">
            <v>73.754444444444403</v>
          </cell>
          <cell r="M299">
            <v>1.1000000000000001</v>
          </cell>
          <cell r="O299">
            <v>2.7075434782608698</v>
          </cell>
          <cell r="Y299">
            <v>1771.29</v>
          </cell>
          <cell r="AB299" t="str">
            <v>PISO ENFERMAGEM</v>
          </cell>
        </row>
        <row r="300">
          <cell r="C300" t="str">
            <v>HOSPITAL REGIONAL FERNANDO BEZERRA - CG Nº 02/2021</v>
          </cell>
          <cell r="E300" t="str">
            <v>MANOEL ABIMAEL DE SIQUEIRA LIMA</v>
          </cell>
          <cell r="F300" t="str">
            <v>2 - Outros Profissionais da Saúde</v>
          </cell>
          <cell r="G300" t="str">
            <v>3222-05</v>
          </cell>
          <cell r="H300">
            <v>45352</v>
          </cell>
          <cell r="J300">
            <v>279.2552</v>
          </cell>
          <cell r="L300">
            <v>73.754444444444403</v>
          </cell>
          <cell r="M300">
            <v>1.1000000000000001</v>
          </cell>
          <cell r="O300">
            <v>2.7075434782608698</v>
          </cell>
          <cell r="Y300">
            <v>1771.29</v>
          </cell>
          <cell r="AB300" t="str">
            <v>PISO ENFERMAGEM</v>
          </cell>
        </row>
        <row r="301">
          <cell r="C301" t="str">
            <v>HOSPITAL REGIONAL FERNANDO BEZERRA - CG Nº 02/2021</v>
          </cell>
          <cell r="E301" t="str">
            <v>MANOEL XAVIER GOMES</v>
          </cell>
          <cell r="F301" t="str">
            <v>3 - Administrativo</v>
          </cell>
          <cell r="G301" t="str">
            <v>7823-20</v>
          </cell>
          <cell r="H301">
            <v>45352</v>
          </cell>
          <cell r="J301">
            <v>206.37200000000001</v>
          </cell>
          <cell r="L301">
            <v>73.754444444444403</v>
          </cell>
          <cell r="M301">
            <v>1.1000000000000001</v>
          </cell>
          <cell r="O301">
            <v>2.7075434782608698</v>
          </cell>
          <cell r="Y301">
            <v>0</v>
          </cell>
        </row>
        <row r="302">
          <cell r="C302" t="str">
            <v>HOSPITAL REGIONAL FERNANDO BEZERRA - CG Nº 02/2021</v>
          </cell>
          <cell r="E302" t="str">
            <v>MARCIA CRISTIANE AVELINO DA SILVA FER</v>
          </cell>
          <cell r="F302" t="str">
            <v>2 - Outros Profissionais da Saúde</v>
          </cell>
          <cell r="G302" t="str">
            <v>3222-05</v>
          </cell>
          <cell r="H302">
            <v>45352</v>
          </cell>
          <cell r="J302">
            <v>297.17680000000001</v>
          </cell>
          <cell r="L302">
            <v>73.754444444444403</v>
          </cell>
          <cell r="M302">
            <v>1.1000000000000001</v>
          </cell>
          <cell r="O302">
            <v>2.7075434782608698</v>
          </cell>
          <cell r="Y302">
            <v>1771.29</v>
          </cell>
          <cell r="AB302" t="str">
            <v>PISO ENFERMAGEM</v>
          </cell>
        </row>
        <row r="303">
          <cell r="C303" t="str">
            <v>HOSPITAL REGIONAL FERNANDO BEZERRA - CG Nº 02/2021</v>
          </cell>
          <cell r="E303" t="str">
            <v>MARCONDES GONCALVES DE LIMA</v>
          </cell>
          <cell r="F303" t="str">
            <v>3 - Administrativo</v>
          </cell>
          <cell r="G303" t="str">
            <v>3222-30</v>
          </cell>
          <cell r="H303">
            <v>45352</v>
          </cell>
          <cell r="J303">
            <v>158.14400000000001</v>
          </cell>
          <cell r="L303">
            <v>73.754444444444403</v>
          </cell>
          <cell r="M303">
            <v>1.1000000000000001</v>
          </cell>
          <cell r="O303">
            <v>2.7075434782608698</v>
          </cell>
          <cell r="Y303">
            <v>0</v>
          </cell>
        </row>
        <row r="304">
          <cell r="C304" t="str">
            <v>HOSPITAL REGIONAL FERNANDO BEZERRA - CG Nº 02/2021</v>
          </cell>
          <cell r="E304" t="str">
            <v>MARCOS DANIEL DE SOUSA XAVIER</v>
          </cell>
          <cell r="F304" t="str">
            <v>1 - Médico</v>
          </cell>
          <cell r="G304" t="str">
            <v>2252-25</v>
          </cell>
          <cell r="H304">
            <v>45352</v>
          </cell>
          <cell r="J304">
            <v>1225.2728</v>
          </cell>
          <cell r="O304">
            <v>2.7075434782608698</v>
          </cell>
          <cell r="Y304">
            <v>0</v>
          </cell>
        </row>
        <row r="305">
          <cell r="C305" t="str">
            <v>HOSPITAL REGIONAL FERNANDO BEZERRA - CG Nº 02/2021</v>
          </cell>
          <cell r="E305" t="str">
            <v>MARCOS JORDAN PEDROSA MORAIS</v>
          </cell>
          <cell r="F305" t="str">
            <v>2 - Outros Profissionais da Saúde</v>
          </cell>
          <cell r="G305" t="str">
            <v>2236-05</v>
          </cell>
          <cell r="H305">
            <v>45352</v>
          </cell>
          <cell r="J305">
            <v>249.42160000000001</v>
          </cell>
          <cell r="L305">
            <v>73.754444444444403</v>
          </cell>
          <cell r="M305">
            <v>1.1000000000000001</v>
          </cell>
          <cell r="O305">
            <v>2.7075434782608698</v>
          </cell>
          <cell r="Y305">
            <v>0</v>
          </cell>
        </row>
        <row r="306">
          <cell r="C306" t="str">
            <v>HOSPITAL REGIONAL FERNANDO BEZERRA - CG Nº 02/2021</v>
          </cell>
          <cell r="E306" t="str">
            <v>MARCOS JOSE MATOS BEZERRA FILHO</v>
          </cell>
          <cell r="F306" t="str">
            <v>3 - Administrativo</v>
          </cell>
          <cell r="G306" t="str">
            <v>5174-10</v>
          </cell>
          <cell r="H306">
            <v>45352</v>
          </cell>
          <cell r="J306">
            <v>135.55200000000002</v>
          </cell>
          <cell r="L306">
            <v>73.754444444444403</v>
          </cell>
          <cell r="M306">
            <v>1.1000000000000001</v>
          </cell>
          <cell r="O306">
            <v>2.7075434782608698</v>
          </cell>
          <cell r="Y306">
            <v>0</v>
          </cell>
        </row>
        <row r="307">
          <cell r="C307" t="str">
            <v>HOSPITAL REGIONAL FERNANDO BEZERRA - CG Nº 02/2021</v>
          </cell>
          <cell r="E307" t="str">
            <v>MARCOS VINICIUS DE SA SOUZA</v>
          </cell>
          <cell r="F307" t="str">
            <v>2 - Outros Profissionais da Saúde</v>
          </cell>
          <cell r="G307" t="str">
            <v>2235-05</v>
          </cell>
          <cell r="H307">
            <v>45352</v>
          </cell>
          <cell r="J307">
            <v>234.65200000000002</v>
          </cell>
          <cell r="L307">
            <v>73.754444444444403</v>
          </cell>
          <cell r="M307">
            <v>1.1000000000000001</v>
          </cell>
          <cell r="O307">
            <v>2.7075434782608698</v>
          </cell>
          <cell r="Y307">
            <v>0</v>
          </cell>
        </row>
        <row r="308">
          <cell r="C308" t="str">
            <v>HOSPITAL REGIONAL FERNANDO BEZERRA - CG Nº 02/2021</v>
          </cell>
          <cell r="E308" t="str">
            <v>MARCOS VINICIUS FIGUEIREDO GONCALVE</v>
          </cell>
          <cell r="F308" t="str">
            <v>3 - Administrativo</v>
          </cell>
          <cell r="G308" t="str">
            <v>4110-10</v>
          </cell>
          <cell r="H308">
            <v>45352</v>
          </cell>
          <cell r="J308">
            <v>16.436400000000003</v>
          </cell>
          <cell r="O308">
            <v>2.7075434782608698</v>
          </cell>
          <cell r="Y308">
            <v>0</v>
          </cell>
        </row>
        <row r="309">
          <cell r="C309" t="str">
            <v>HOSPITAL REGIONAL FERNANDO BEZERRA - CG Nº 02/2021</v>
          </cell>
          <cell r="E309" t="str">
            <v>MARIA ALEXANDRINA FERREIRA XAVIER</v>
          </cell>
          <cell r="F309" t="str">
            <v>3 - Administrativo</v>
          </cell>
          <cell r="G309" t="str">
            <v>5142-25</v>
          </cell>
          <cell r="H309">
            <v>45352</v>
          </cell>
          <cell r="J309">
            <v>135.55200000000002</v>
          </cell>
          <cell r="L309">
            <v>73.754444444444403</v>
          </cell>
          <cell r="M309">
            <v>1.1000000000000001</v>
          </cell>
          <cell r="O309">
            <v>2.7075434782608698</v>
          </cell>
          <cell r="Y309">
            <v>0</v>
          </cell>
        </row>
        <row r="310">
          <cell r="C310" t="str">
            <v>HOSPITAL REGIONAL FERNANDO BEZERRA - CG Nº 02/2021</v>
          </cell>
          <cell r="E310" t="str">
            <v xml:space="preserve">MARIA ALTINA DE JESUS LIMA </v>
          </cell>
          <cell r="F310" t="str">
            <v>3 - Administrativo</v>
          </cell>
          <cell r="G310" t="str">
            <v>5142-25</v>
          </cell>
          <cell r="H310">
            <v>45352</v>
          </cell>
          <cell r="J310">
            <v>178.06560000000002</v>
          </cell>
          <cell r="L310">
            <v>73.754444444444403</v>
          </cell>
          <cell r="M310">
            <v>1.1000000000000001</v>
          </cell>
          <cell r="O310">
            <v>2.7075434782608698</v>
          </cell>
          <cell r="Y310">
            <v>0</v>
          </cell>
        </row>
        <row r="311">
          <cell r="C311" t="str">
            <v>HOSPITAL REGIONAL FERNANDO BEZERRA - CG Nº 02/2021</v>
          </cell>
          <cell r="E311" t="str">
            <v>MARIA ALZINETE RODRIGUES DE AGUIAR</v>
          </cell>
          <cell r="F311" t="str">
            <v>2 - Outros Profissionais da Saúde</v>
          </cell>
          <cell r="G311" t="str">
            <v>3222-05</v>
          </cell>
          <cell r="H311">
            <v>45352</v>
          </cell>
          <cell r="J311">
            <v>295.93119999999999</v>
          </cell>
          <cell r="L311">
            <v>73.754444444444403</v>
          </cell>
          <cell r="M311">
            <v>1.1000000000000001</v>
          </cell>
          <cell r="O311">
            <v>2.7075434782608698</v>
          </cell>
          <cell r="Y311">
            <v>1771.29</v>
          </cell>
          <cell r="AB311" t="str">
            <v>PISO ENFERMAGEM</v>
          </cell>
        </row>
        <row r="312">
          <cell r="C312" t="str">
            <v>HOSPITAL REGIONAL FERNANDO BEZERRA - CG Nº 02/2021</v>
          </cell>
          <cell r="E312" t="str">
            <v>MARIA APARECIDA ALVES DA SILVA</v>
          </cell>
          <cell r="F312" t="str">
            <v>3 - Administrativo</v>
          </cell>
          <cell r="G312" t="str">
            <v>5132-20</v>
          </cell>
          <cell r="H312">
            <v>45352</v>
          </cell>
          <cell r="J312">
            <v>135.55200000000002</v>
          </cell>
          <cell r="L312">
            <v>73.754444444444403</v>
          </cell>
          <cell r="M312">
            <v>1.1000000000000001</v>
          </cell>
          <cell r="O312">
            <v>2.7075434782608698</v>
          </cell>
          <cell r="Y312">
            <v>0</v>
          </cell>
        </row>
        <row r="313">
          <cell r="C313" t="str">
            <v>HOSPITAL REGIONAL FERNANDO BEZERRA - CG Nº 02/2021</v>
          </cell>
          <cell r="E313" t="str">
            <v>MARIA APARECIDA DA SILVA</v>
          </cell>
          <cell r="F313" t="str">
            <v>3 - Administrativo</v>
          </cell>
          <cell r="G313" t="str">
            <v>5163-45</v>
          </cell>
          <cell r="H313">
            <v>45352</v>
          </cell>
          <cell r="J313">
            <v>158.14400000000001</v>
          </cell>
          <cell r="L313">
            <v>73.754444444444403</v>
          </cell>
          <cell r="M313">
            <v>1.1000000000000001</v>
          </cell>
          <cell r="O313">
            <v>2.7075434782608698</v>
          </cell>
          <cell r="Y313">
            <v>0</v>
          </cell>
        </row>
        <row r="314">
          <cell r="C314" t="str">
            <v>HOSPITAL REGIONAL FERNANDO BEZERRA - CG Nº 02/2021</v>
          </cell>
          <cell r="E314" t="str">
            <v>MARIA APARECIDA DE SENA BRASIL</v>
          </cell>
          <cell r="F314" t="str">
            <v>2 - Outros Profissionais da Saúde</v>
          </cell>
          <cell r="G314" t="str">
            <v>3222-05</v>
          </cell>
          <cell r="H314">
            <v>45352</v>
          </cell>
          <cell r="J314">
            <v>295.93119999999999</v>
          </cell>
          <cell r="L314">
            <v>73.754444444444403</v>
          </cell>
          <cell r="M314">
            <v>1.1000000000000001</v>
          </cell>
          <cell r="O314">
            <v>2.7075434782608698</v>
          </cell>
          <cell r="Y314">
            <v>1771.29</v>
          </cell>
          <cell r="AB314" t="str">
            <v>PISO ENFERMAGEM</v>
          </cell>
        </row>
        <row r="315">
          <cell r="C315" t="str">
            <v>HOSPITAL REGIONAL FERNANDO BEZERRA - CG Nº 02/2021</v>
          </cell>
          <cell r="E315" t="str">
            <v>MARIA APARECIDA NOBRE ARAGAO SOUZA</v>
          </cell>
          <cell r="F315" t="str">
            <v>2 - Outros Profissionais da Saúde</v>
          </cell>
          <cell r="G315" t="str">
            <v>3222-05</v>
          </cell>
          <cell r="H315">
            <v>45352</v>
          </cell>
          <cell r="J315">
            <v>278.76159999999999</v>
          </cell>
          <cell r="L315">
            <v>73.754444444444403</v>
          </cell>
          <cell r="M315">
            <v>1.1000000000000001</v>
          </cell>
          <cell r="O315">
            <v>2.7075434782608698</v>
          </cell>
          <cell r="Y315">
            <v>1771.29</v>
          </cell>
          <cell r="AB315" t="str">
            <v>PISO ENFERMAGEM</v>
          </cell>
        </row>
        <row r="316">
          <cell r="C316" t="str">
            <v>HOSPITAL REGIONAL FERNANDO BEZERRA - CG Nº 02/2021</v>
          </cell>
          <cell r="E316" t="str">
            <v>MARIA CLARA DOS SANTOS SILVA</v>
          </cell>
          <cell r="F316" t="str">
            <v>3 - Administrativo</v>
          </cell>
          <cell r="G316" t="str">
            <v>4110-10</v>
          </cell>
          <cell r="H316">
            <v>45352</v>
          </cell>
          <cell r="J316">
            <v>15.836400000000001</v>
          </cell>
          <cell r="O316">
            <v>2.7075434782608698</v>
          </cell>
          <cell r="Y316">
            <v>0</v>
          </cell>
        </row>
        <row r="317">
          <cell r="C317" t="str">
            <v>HOSPITAL REGIONAL FERNANDO BEZERRA - CG Nº 02/2021</v>
          </cell>
          <cell r="E317" t="str">
            <v>MARIA DA CONCEICAO DA SILVA OLIVEIRA</v>
          </cell>
          <cell r="F317" t="str">
            <v>2 - Outros Profissionais da Saúde</v>
          </cell>
          <cell r="G317" t="str">
            <v>3222-05</v>
          </cell>
          <cell r="H317">
            <v>45352</v>
          </cell>
          <cell r="J317">
            <v>277.2552</v>
          </cell>
          <cell r="L317">
            <v>73.754444444444403</v>
          </cell>
          <cell r="M317">
            <v>1.1000000000000001</v>
          </cell>
          <cell r="O317">
            <v>2.7075434782608698</v>
          </cell>
          <cell r="Y317">
            <v>1771.29</v>
          </cell>
          <cell r="AB317" t="str">
            <v>PISO ENFERMAGEM</v>
          </cell>
        </row>
        <row r="318">
          <cell r="C318" t="str">
            <v>HOSPITAL REGIONAL FERNANDO BEZERRA - CG Nº 02/2021</v>
          </cell>
          <cell r="E318" t="str">
            <v>MARIA DA CONCEICAO SILVA</v>
          </cell>
          <cell r="F318" t="str">
            <v>3 - Administrativo</v>
          </cell>
          <cell r="G318" t="str">
            <v>5135-05</v>
          </cell>
          <cell r="H318">
            <v>45352</v>
          </cell>
          <cell r="J318">
            <v>135.55200000000002</v>
          </cell>
          <cell r="L318">
            <v>73.754444444444403</v>
          </cell>
          <cell r="M318">
            <v>1.1000000000000001</v>
          </cell>
          <cell r="O318">
            <v>2.7075434782608698</v>
          </cell>
          <cell r="Y318">
            <v>0</v>
          </cell>
        </row>
        <row r="319">
          <cell r="C319" t="str">
            <v>HOSPITAL REGIONAL FERNANDO BEZERRA - CG Nº 02/2021</v>
          </cell>
          <cell r="E319" t="str">
            <v>MARIA DA PAZ ALVES DE SOUZA</v>
          </cell>
          <cell r="F319" t="str">
            <v>2 - Outros Profissionais da Saúde</v>
          </cell>
          <cell r="G319" t="str">
            <v>3222-05</v>
          </cell>
          <cell r="H319">
            <v>45352</v>
          </cell>
          <cell r="J319">
            <v>295.93119999999999</v>
          </cell>
          <cell r="L319">
            <v>73.754444444444403</v>
          </cell>
          <cell r="M319">
            <v>1.1000000000000001</v>
          </cell>
          <cell r="O319">
            <v>2.7075434782608698</v>
          </cell>
          <cell r="Y319">
            <v>1771.29</v>
          </cell>
          <cell r="AB319" t="str">
            <v>PISO ENFERMAGEM</v>
          </cell>
        </row>
        <row r="320">
          <cell r="C320" t="str">
            <v>HOSPITAL REGIONAL FERNANDO BEZERRA - CG Nº 02/2021</v>
          </cell>
          <cell r="E320" t="str">
            <v>MARIA DAS DORES DOS SANTOS</v>
          </cell>
          <cell r="F320" t="str">
            <v>2 - Outros Profissionais da Saúde</v>
          </cell>
          <cell r="G320" t="str">
            <v>3222-05</v>
          </cell>
          <cell r="H320">
            <v>45352</v>
          </cell>
          <cell r="J320">
            <v>277.2552</v>
          </cell>
          <cell r="L320">
            <v>73.754444444444403</v>
          </cell>
          <cell r="M320">
            <v>1.1000000000000001</v>
          </cell>
          <cell r="O320">
            <v>2.7075434782608698</v>
          </cell>
          <cell r="Y320">
            <v>1771.29</v>
          </cell>
          <cell r="AB320" t="str">
            <v>PISO ENFERMAGEM</v>
          </cell>
        </row>
        <row r="321">
          <cell r="C321" t="str">
            <v>HOSPITAL REGIONAL FERNANDO BEZERRA - CG Nº 02/2021</v>
          </cell>
          <cell r="E321" t="str">
            <v>MARIA DAS DORES RIBEIRO DE LIMA</v>
          </cell>
          <cell r="F321" t="str">
            <v>3 - Administrativo</v>
          </cell>
          <cell r="G321" t="str">
            <v>5142-25</v>
          </cell>
          <cell r="H321">
            <v>45352</v>
          </cell>
          <cell r="J321">
            <v>160.0128</v>
          </cell>
          <cell r="L321">
            <v>73.754444444444403</v>
          </cell>
          <cell r="M321">
            <v>1.1000000000000001</v>
          </cell>
          <cell r="O321">
            <v>2.7075434782608698</v>
          </cell>
          <cell r="Y321">
            <v>0</v>
          </cell>
        </row>
        <row r="322">
          <cell r="C322" t="str">
            <v>HOSPITAL REGIONAL FERNANDO BEZERRA - CG Nº 02/2021</v>
          </cell>
          <cell r="E322" t="str">
            <v>MARIA DE FATIMA FERREIRA DA SILVA</v>
          </cell>
          <cell r="F322" t="str">
            <v>2 - Outros Profissionais da Saúde</v>
          </cell>
          <cell r="G322" t="str">
            <v>3222-05</v>
          </cell>
          <cell r="H322">
            <v>45352</v>
          </cell>
          <cell r="J322">
            <v>313.6728</v>
          </cell>
          <cell r="L322">
            <v>73.754444444444403</v>
          </cell>
          <cell r="M322">
            <v>1.1000000000000001</v>
          </cell>
          <cell r="O322">
            <v>2.7075434782608698</v>
          </cell>
          <cell r="Y322">
            <v>1771.29</v>
          </cell>
          <cell r="AB322" t="str">
            <v>PISO ENFERMAGEM</v>
          </cell>
        </row>
        <row r="323">
          <cell r="C323" t="str">
            <v>HOSPITAL REGIONAL FERNANDO BEZERRA - CG Nº 02/2021</v>
          </cell>
          <cell r="E323" t="str">
            <v>MARIA DE FATIMA SILVA SANTOS</v>
          </cell>
          <cell r="F323" t="str">
            <v>3 - Administrativo</v>
          </cell>
          <cell r="G323" t="str">
            <v>5135-05</v>
          </cell>
          <cell r="H323">
            <v>45352</v>
          </cell>
          <cell r="J323">
            <v>135.55200000000002</v>
          </cell>
          <cell r="L323">
            <v>73.754444444444403</v>
          </cell>
          <cell r="M323">
            <v>1.1000000000000001</v>
          </cell>
          <cell r="O323">
            <v>2.7075434782608698</v>
          </cell>
          <cell r="Y323">
            <v>0</v>
          </cell>
        </row>
        <row r="324">
          <cell r="C324" t="str">
            <v>HOSPITAL REGIONAL FERNANDO BEZERRA - CG Nº 02/2021</v>
          </cell>
          <cell r="E324" t="str">
            <v>MARIA DE LOURDES ALVES DUARTE PEREIRA</v>
          </cell>
          <cell r="F324" t="str">
            <v>2 - Outros Profissionais da Saúde</v>
          </cell>
          <cell r="G324" t="str">
            <v>3222-05</v>
          </cell>
          <cell r="H324">
            <v>45352</v>
          </cell>
          <cell r="J324">
            <v>325.1816</v>
          </cell>
          <cell r="L324">
            <v>73.754444444444403</v>
          </cell>
          <cell r="M324">
            <v>1.1000000000000001</v>
          </cell>
          <cell r="O324">
            <v>2.7075434782608698</v>
          </cell>
          <cell r="Y324">
            <v>1771.29</v>
          </cell>
          <cell r="AB324" t="str">
            <v>PISO ENFERMAGEM</v>
          </cell>
        </row>
        <row r="325">
          <cell r="C325" t="str">
            <v>HOSPITAL REGIONAL FERNANDO BEZERRA - CG Nº 02/2021</v>
          </cell>
          <cell r="E325" t="str">
            <v>MARIA DE LOURDES GOMES VIEIRA</v>
          </cell>
          <cell r="F325" t="str">
            <v>3 - Administrativo</v>
          </cell>
          <cell r="G325" t="str">
            <v>7632-15</v>
          </cell>
          <cell r="H325">
            <v>45352</v>
          </cell>
          <cell r="J325">
            <v>135.55200000000002</v>
          </cell>
          <cell r="L325">
            <v>73.754444444444403</v>
          </cell>
          <cell r="M325">
            <v>1.1000000000000001</v>
          </cell>
          <cell r="O325">
            <v>2.7075434782608698</v>
          </cell>
          <cell r="Y325">
            <v>0</v>
          </cell>
        </row>
        <row r="326">
          <cell r="C326" t="str">
            <v>HOSPITAL REGIONAL FERNANDO BEZERRA - CG Nº 02/2021</v>
          </cell>
          <cell r="E326" t="str">
            <v>MARIA DE LOURDES NOBRE FERREIRA</v>
          </cell>
          <cell r="F326" t="str">
            <v>3 - Administrativo</v>
          </cell>
          <cell r="G326" t="str">
            <v>5142-25</v>
          </cell>
          <cell r="H326">
            <v>45352</v>
          </cell>
          <cell r="J326">
            <v>174.3048</v>
          </cell>
          <cell r="L326">
            <v>73.754444444444403</v>
          </cell>
          <cell r="M326">
            <v>1.1000000000000001</v>
          </cell>
          <cell r="O326">
            <v>2.7075434782608698</v>
          </cell>
          <cell r="Y326">
            <v>0</v>
          </cell>
        </row>
        <row r="327">
          <cell r="C327" t="str">
            <v>HOSPITAL REGIONAL FERNANDO BEZERRA - CG Nº 02/2021</v>
          </cell>
          <cell r="E327" t="str">
            <v>MARIA DEUSA DELMONDES SILVA</v>
          </cell>
          <cell r="F327" t="str">
            <v>2 - Outros Profissionais da Saúde</v>
          </cell>
          <cell r="G327" t="str">
            <v>3222-05</v>
          </cell>
          <cell r="H327">
            <v>45352</v>
          </cell>
          <cell r="J327">
            <v>292.536</v>
          </cell>
          <cell r="L327">
            <v>73.754444444444403</v>
          </cell>
          <cell r="M327">
            <v>1.1000000000000001</v>
          </cell>
          <cell r="O327">
            <v>2.7075434782608698</v>
          </cell>
          <cell r="Y327">
            <v>1771.29</v>
          </cell>
          <cell r="AB327" t="str">
            <v>PISO ENFERMAGEM</v>
          </cell>
        </row>
        <row r="328">
          <cell r="C328" t="str">
            <v>HOSPITAL REGIONAL FERNANDO BEZERRA - CG Nº 02/2021</v>
          </cell>
          <cell r="E328" t="str">
            <v>MARIA DO CARMO FERREIRA DE MELO</v>
          </cell>
          <cell r="F328" t="str">
            <v>3 - Administrativo</v>
          </cell>
          <cell r="G328" t="str">
            <v>4110-10</v>
          </cell>
          <cell r="H328">
            <v>45352</v>
          </cell>
          <cell r="J328">
            <v>135.55200000000002</v>
          </cell>
          <cell r="L328">
            <v>73.754444444444403</v>
          </cell>
          <cell r="M328">
            <v>1.1000000000000001</v>
          </cell>
          <cell r="O328">
            <v>2.7075434782608698</v>
          </cell>
          <cell r="Y328">
            <v>0</v>
          </cell>
        </row>
        <row r="329">
          <cell r="C329" t="str">
            <v>HOSPITAL REGIONAL FERNANDO BEZERRA - CG Nº 02/2021</v>
          </cell>
          <cell r="E329" t="str">
            <v>MARIA DO SOCORRO DA SILVA</v>
          </cell>
          <cell r="F329" t="str">
            <v>2 - Outros Profissionais da Saúde</v>
          </cell>
          <cell r="G329" t="str">
            <v>3222-05</v>
          </cell>
          <cell r="H329">
            <v>45352</v>
          </cell>
          <cell r="J329">
            <v>297.17680000000001</v>
          </cell>
          <cell r="L329">
            <v>73.754444444444403</v>
          </cell>
          <cell r="M329">
            <v>1.1000000000000001</v>
          </cell>
          <cell r="O329">
            <v>2.7075434782608698</v>
          </cell>
          <cell r="Y329">
            <v>1771.29</v>
          </cell>
          <cell r="AB329" t="str">
            <v>PISO ENFERMAGEM</v>
          </cell>
        </row>
        <row r="330">
          <cell r="C330" t="str">
            <v>HOSPITAL REGIONAL FERNANDO BEZERRA - CG Nº 02/2021</v>
          </cell>
          <cell r="E330" t="str">
            <v>MARIA DO SOCORRO DOS SANTOS E SILVA</v>
          </cell>
          <cell r="F330" t="str">
            <v>2 - Outros Profissionais da Saúde</v>
          </cell>
          <cell r="G330" t="str">
            <v>5142-25</v>
          </cell>
          <cell r="H330">
            <v>45352</v>
          </cell>
          <cell r="J330">
            <v>174.44319999999999</v>
          </cell>
          <cell r="L330">
            <v>73.754444444444403</v>
          </cell>
          <cell r="M330">
            <v>1.1000000000000001</v>
          </cell>
          <cell r="O330">
            <v>2.7075434782608698</v>
          </cell>
          <cell r="Y330">
            <v>0</v>
          </cell>
        </row>
        <row r="331">
          <cell r="C331" t="str">
            <v>HOSPITAL REGIONAL FERNANDO BEZERRA - CG Nº 02/2021</v>
          </cell>
          <cell r="E331" t="str">
            <v>MARIA DO SOCORRO FERREIRA DA SILVA</v>
          </cell>
          <cell r="F331" t="str">
            <v>3 - Administrativo</v>
          </cell>
          <cell r="G331" t="str">
            <v>5142-25</v>
          </cell>
          <cell r="H331">
            <v>45352</v>
          </cell>
          <cell r="J331">
            <v>155.4736</v>
          </cell>
          <cell r="L331">
            <v>73.754444444444403</v>
          </cell>
          <cell r="M331">
            <v>1.1000000000000001</v>
          </cell>
          <cell r="O331">
            <v>2.7075434782608698</v>
          </cell>
          <cell r="Y331">
            <v>0</v>
          </cell>
        </row>
        <row r="332">
          <cell r="C332" t="str">
            <v>HOSPITAL REGIONAL FERNANDO BEZERRA - CG Nº 02/2021</v>
          </cell>
          <cell r="E332" t="str">
            <v>MARIA DO SOCORRO SILVA</v>
          </cell>
          <cell r="F332" t="str">
            <v>2 - Outros Profissionais da Saúde</v>
          </cell>
          <cell r="G332" t="str">
            <v>3222-05</v>
          </cell>
          <cell r="H332">
            <v>45352</v>
          </cell>
          <cell r="J332">
            <v>277.2552</v>
          </cell>
          <cell r="L332">
            <v>73.754444444444403</v>
          </cell>
          <cell r="M332">
            <v>1.1000000000000001</v>
          </cell>
          <cell r="O332">
            <v>2.7075434782608698</v>
          </cell>
          <cell r="Y332">
            <v>1771.29</v>
          </cell>
          <cell r="AB332" t="str">
            <v>PISO ENFERMAGEM</v>
          </cell>
        </row>
        <row r="333">
          <cell r="C333" t="str">
            <v>HOSPITAL REGIONAL FERNANDO BEZERRA - CG Nº 02/2021</v>
          </cell>
          <cell r="E333" t="str">
            <v>MARIA DO SOCORRO SILVA ALENCAR</v>
          </cell>
          <cell r="F333" t="str">
            <v>2 - Outros Profissionais da Saúde</v>
          </cell>
          <cell r="G333" t="str">
            <v>3222-05</v>
          </cell>
          <cell r="H333">
            <v>45352</v>
          </cell>
          <cell r="J333">
            <v>297.17680000000001</v>
          </cell>
          <cell r="L333">
            <v>73.754444444444403</v>
          </cell>
          <cell r="M333">
            <v>1.1000000000000001</v>
          </cell>
          <cell r="O333">
            <v>2.7075434782608698</v>
          </cell>
          <cell r="Y333">
            <v>1771.29</v>
          </cell>
          <cell r="AB333" t="str">
            <v>PISO ENFERMAGEM</v>
          </cell>
        </row>
        <row r="334">
          <cell r="C334" t="str">
            <v>HOSPITAL REGIONAL FERNANDO BEZERRA - CG Nº 02/2021</v>
          </cell>
          <cell r="E334" t="str">
            <v xml:space="preserve">MARIA DOS SANTOS SILVA </v>
          </cell>
          <cell r="F334" t="str">
            <v>2 - Outros Profissionais da Saúde</v>
          </cell>
          <cell r="G334" t="str">
            <v>3222-05</v>
          </cell>
          <cell r="H334">
            <v>45352</v>
          </cell>
          <cell r="J334">
            <v>277.2552</v>
          </cell>
          <cell r="L334">
            <v>73.754444444444403</v>
          </cell>
          <cell r="M334">
            <v>1.1000000000000001</v>
          </cell>
          <cell r="O334">
            <v>2.7075434782608698</v>
          </cell>
          <cell r="Y334">
            <v>1771.29</v>
          </cell>
          <cell r="AB334" t="str">
            <v>PISO ENFERMAGEM</v>
          </cell>
        </row>
        <row r="335">
          <cell r="C335" t="str">
            <v>HOSPITAL REGIONAL FERNANDO BEZERRA - CG Nº 02/2021</v>
          </cell>
          <cell r="E335" t="str">
            <v>MARIA DULCIMAR MATIAS DE SOUZA FERREIRA</v>
          </cell>
          <cell r="F335" t="str">
            <v>2 - Outros Profissionais da Saúde</v>
          </cell>
          <cell r="G335" t="str">
            <v>3222-05</v>
          </cell>
          <cell r="H335">
            <v>45352</v>
          </cell>
          <cell r="J335">
            <v>277.2552</v>
          </cell>
          <cell r="L335">
            <v>73.754444444444403</v>
          </cell>
          <cell r="M335">
            <v>1.1000000000000001</v>
          </cell>
          <cell r="O335">
            <v>2.7075434782608698</v>
          </cell>
          <cell r="Y335">
            <v>1771.29</v>
          </cell>
          <cell r="AB335" t="str">
            <v>PISO ENFERMAGEM</v>
          </cell>
        </row>
        <row r="336">
          <cell r="C336" t="str">
            <v>HOSPITAL REGIONAL FERNANDO BEZERRA - CG Nº 02/2021</v>
          </cell>
          <cell r="E336" t="str">
            <v>MARIA EDLENE DOS SANTOS</v>
          </cell>
          <cell r="F336" t="str">
            <v>3 - Administrativo</v>
          </cell>
          <cell r="G336" t="str">
            <v>5132-05</v>
          </cell>
          <cell r="H336">
            <v>45352</v>
          </cell>
          <cell r="J336">
            <v>135.55200000000002</v>
          </cell>
          <cell r="L336">
            <v>73.754444444444403</v>
          </cell>
          <cell r="M336">
            <v>1.1000000000000001</v>
          </cell>
          <cell r="O336">
            <v>2.7075434782608698</v>
          </cell>
          <cell r="Y336">
            <v>0</v>
          </cell>
        </row>
        <row r="337">
          <cell r="C337" t="str">
            <v>HOSPITAL REGIONAL FERNANDO BEZERRA - CG Nº 02/2021</v>
          </cell>
          <cell r="E337" t="str">
            <v>MARIA ELIANE DE OLIVEIRA</v>
          </cell>
          <cell r="F337" t="str">
            <v>2 - Outros Profissionais da Saúde</v>
          </cell>
          <cell r="G337" t="str">
            <v>3222-05</v>
          </cell>
          <cell r="H337">
            <v>45352</v>
          </cell>
          <cell r="J337">
            <v>299.06639999999999</v>
          </cell>
          <cell r="L337">
            <v>73.754444444444403</v>
          </cell>
          <cell r="M337">
            <v>1.1000000000000001</v>
          </cell>
          <cell r="O337">
            <v>2.7075434782608698</v>
          </cell>
          <cell r="Y337">
            <v>1771.29</v>
          </cell>
          <cell r="AB337" t="str">
            <v>PISO ENFERMAGEM</v>
          </cell>
        </row>
        <row r="338">
          <cell r="C338" t="str">
            <v>HOSPITAL REGIONAL FERNANDO BEZERRA - CG Nº 02/2021</v>
          </cell>
          <cell r="E338" t="str">
            <v>MARIA ELIZABETE DA CONCEICAO</v>
          </cell>
          <cell r="F338" t="str">
            <v>2 - Outros Profissionais da Saúde</v>
          </cell>
          <cell r="G338" t="str">
            <v>3222-05</v>
          </cell>
          <cell r="H338">
            <v>45352</v>
          </cell>
          <cell r="J338">
            <v>277.2552</v>
          </cell>
          <cell r="L338">
            <v>73.754444444444403</v>
          </cell>
          <cell r="M338">
            <v>1.1000000000000001</v>
          </cell>
          <cell r="O338">
            <v>2.7075434782608698</v>
          </cell>
          <cell r="Y338">
            <v>1771.29</v>
          </cell>
          <cell r="AB338" t="str">
            <v>PISO ENFERMAGEM</v>
          </cell>
        </row>
        <row r="339">
          <cell r="C339" t="str">
            <v>HOSPITAL REGIONAL FERNANDO BEZERRA - CG Nº 02/2021</v>
          </cell>
          <cell r="E339" t="str">
            <v>MARIA FERREIRA DA SILVA</v>
          </cell>
          <cell r="F339" t="str">
            <v>2 - Outros Profissionais da Saúde</v>
          </cell>
          <cell r="G339" t="str">
            <v>3222-05</v>
          </cell>
          <cell r="H339">
            <v>45352</v>
          </cell>
          <cell r="J339">
            <v>307.05279999999999</v>
          </cell>
          <cell r="L339">
            <v>73.754444444444403</v>
          </cell>
          <cell r="M339">
            <v>1.1000000000000001</v>
          </cell>
          <cell r="O339">
            <v>2.7075434782608698</v>
          </cell>
          <cell r="Y339">
            <v>1771.29</v>
          </cell>
          <cell r="AB339" t="str">
            <v>PISO ENFERMAGEM</v>
          </cell>
        </row>
        <row r="340">
          <cell r="C340" t="str">
            <v>HOSPITAL REGIONAL FERNANDO BEZERRA - CG Nº 02/2021</v>
          </cell>
          <cell r="E340" t="str">
            <v>MARIA FRANCEILDA DE SOUZA</v>
          </cell>
          <cell r="F340" t="str">
            <v>3 - Administrativo</v>
          </cell>
          <cell r="G340" t="str">
            <v>4110-10</v>
          </cell>
          <cell r="H340">
            <v>45352</v>
          </cell>
          <cell r="J340">
            <v>147.9632</v>
          </cell>
          <cell r="L340">
            <v>73.754444444444403</v>
          </cell>
          <cell r="M340">
            <v>1.1000000000000001</v>
          </cell>
          <cell r="O340">
            <v>2.7075434782608698</v>
          </cell>
          <cell r="U340">
            <v>155.13999999999999</v>
          </cell>
          <cell r="X340" t="str">
            <v>AUXILIO CRECHE</v>
          </cell>
          <cell r="Y340">
            <v>0</v>
          </cell>
        </row>
        <row r="341">
          <cell r="C341" t="str">
            <v>HOSPITAL REGIONAL FERNANDO BEZERRA - CG Nº 02/2021</v>
          </cell>
          <cell r="E341" t="str">
            <v>MARIA GISLENE FERREIRA DE SOUZA</v>
          </cell>
          <cell r="F341" t="str">
            <v>3 - Administrativo</v>
          </cell>
          <cell r="G341" t="str">
            <v>5174-10</v>
          </cell>
          <cell r="H341">
            <v>45352</v>
          </cell>
          <cell r="J341">
            <v>135.55200000000002</v>
          </cell>
          <cell r="L341">
            <v>73.754444444444403</v>
          </cell>
          <cell r="M341">
            <v>1.1000000000000001</v>
          </cell>
          <cell r="O341">
            <v>2.7075434782608698</v>
          </cell>
          <cell r="Y341">
            <v>0</v>
          </cell>
        </row>
        <row r="342">
          <cell r="C342" t="str">
            <v>HOSPITAL REGIONAL FERNANDO BEZERRA - CG Nº 02/2021</v>
          </cell>
          <cell r="E342" t="str">
            <v>MARIA HELENA ALENCAR DE SOUZA</v>
          </cell>
          <cell r="F342" t="str">
            <v>2 - Outros Profissionais da Saúde</v>
          </cell>
          <cell r="G342" t="str">
            <v>3222-05</v>
          </cell>
          <cell r="H342">
            <v>45352</v>
          </cell>
          <cell r="J342">
            <v>277.2552</v>
          </cell>
          <cell r="L342">
            <v>73.754444444444403</v>
          </cell>
          <cell r="M342">
            <v>1.1000000000000001</v>
          </cell>
          <cell r="O342">
            <v>2.7075434782608698</v>
          </cell>
          <cell r="Y342">
            <v>1771.29</v>
          </cell>
          <cell r="AB342" t="str">
            <v>PISO ENFERMAGEM</v>
          </cell>
        </row>
        <row r="343">
          <cell r="C343" t="str">
            <v>HOSPITAL REGIONAL FERNANDO BEZERRA - CG Nº 02/2021</v>
          </cell>
          <cell r="E343" t="str">
            <v>MARIA HELENA DA CRUZ SOARES</v>
          </cell>
          <cell r="F343" t="str">
            <v>2 - Outros Profissionais da Saúde</v>
          </cell>
          <cell r="G343" t="str">
            <v>3222-05</v>
          </cell>
          <cell r="H343">
            <v>45352</v>
          </cell>
          <cell r="J343">
            <v>283.46080000000001</v>
          </cell>
          <cell r="L343">
            <v>73.754444444444403</v>
          </cell>
          <cell r="M343">
            <v>1.1000000000000001</v>
          </cell>
          <cell r="O343">
            <v>2.7075434782608698</v>
          </cell>
          <cell r="U343">
            <v>77.569999999999993</v>
          </cell>
          <cell r="X343" t="str">
            <v>AUXILIO CRECHE</v>
          </cell>
          <cell r="Y343">
            <v>1771.29</v>
          </cell>
          <cell r="AB343" t="str">
            <v>PISO ENFERMAGEM</v>
          </cell>
        </row>
        <row r="344">
          <cell r="C344" t="str">
            <v>HOSPITAL REGIONAL FERNANDO BEZERRA - CG Nº 02/2021</v>
          </cell>
          <cell r="E344" t="str">
            <v>MARIA HELENA DE SOUZA SILVA</v>
          </cell>
          <cell r="F344" t="str">
            <v>3 - Administrativo</v>
          </cell>
          <cell r="G344" t="str">
            <v>5142-25</v>
          </cell>
          <cell r="H344">
            <v>45352</v>
          </cell>
          <cell r="J344">
            <v>178.06560000000002</v>
          </cell>
          <cell r="L344">
            <v>73.754444444444403</v>
          </cell>
          <cell r="M344">
            <v>1.1000000000000001</v>
          </cell>
          <cell r="O344">
            <v>2.7075434782608698</v>
          </cell>
          <cell r="Y344">
            <v>0</v>
          </cell>
        </row>
        <row r="345">
          <cell r="C345" t="str">
            <v>HOSPITAL REGIONAL FERNANDO BEZERRA - CG Nº 02/2021</v>
          </cell>
          <cell r="E345" t="str">
            <v>MARIA HELENA LOPES DA SILVA</v>
          </cell>
          <cell r="F345" t="str">
            <v>2 - Outros Profissionais da Saúde</v>
          </cell>
          <cell r="G345" t="str">
            <v>3222-05</v>
          </cell>
          <cell r="H345">
            <v>45352</v>
          </cell>
          <cell r="J345">
            <v>314.91840000000002</v>
          </cell>
          <cell r="L345">
            <v>73.754444444444403</v>
          </cell>
          <cell r="M345">
            <v>1.1000000000000001</v>
          </cell>
          <cell r="O345">
            <v>2.7075434782608698</v>
          </cell>
          <cell r="Y345">
            <v>1771.29</v>
          </cell>
          <cell r="AB345" t="str">
            <v>PISO ENFERMAGEM</v>
          </cell>
        </row>
        <row r="346">
          <cell r="C346" t="str">
            <v>HOSPITAL REGIONAL FERNANDO BEZERRA - CG Nº 02/2021</v>
          </cell>
          <cell r="E346" t="str">
            <v>MARIA IDELVANIA GOMES</v>
          </cell>
          <cell r="F346" t="str">
            <v>2 - Outros Profissionais da Saúde</v>
          </cell>
          <cell r="G346" t="str">
            <v>2236-05</v>
          </cell>
          <cell r="H346">
            <v>45352</v>
          </cell>
          <cell r="J346">
            <v>454.17360000000002</v>
          </cell>
          <cell r="L346">
            <v>73.754444444444403</v>
          </cell>
          <cell r="M346">
            <v>1.1000000000000001</v>
          </cell>
          <cell r="O346">
            <v>2.7075434782608698</v>
          </cell>
          <cell r="Y346">
            <v>0</v>
          </cell>
        </row>
        <row r="347">
          <cell r="C347" t="str">
            <v>HOSPITAL REGIONAL FERNANDO BEZERRA - CG Nº 02/2021</v>
          </cell>
          <cell r="E347" t="str">
            <v>MARIA IZABEL DA SILVA</v>
          </cell>
          <cell r="F347" t="str">
            <v>3 - Administrativo</v>
          </cell>
          <cell r="G347" t="str">
            <v>5163-45</v>
          </cell>
          <cell r="H347">
            <v>45352</v>
          </cell>
          <cell r="J347">
            <v>158.14400000000001</v>
          </cell>
          <cell r="L347">
            <v>73.754444444444403</v>
          </cell>
          <cell r="M347">
            <v>1.1000000000000001</v>
          </cell>
          <cell r="O347">
            <v>2.7075434782608698</v>
          </cell>
          <cell r="Y347">
            <v>0</v>
          </cell>
        </row>
        <row r="348">
          <cell r="C348" t="str">
            <v>HOSPITAL REGIONAL FERNANDO BEZERRA - CG Nº 02/2021</v>
          </cell>
          <cell r="E348" t="str">
            <v>MARIA IZABEL DOS SANTOS LIMA</v>
          </cell>
          <cell r="F348" t="str">
            <v>3 - Administrativo</v>
          </cell>
          <cell r="G348" t="str">
            <v>5142-25</v>
          </cell>
          <cell r="H348">
            <v>45352</v>
          </cell>
          <cell r="J348">
            <v>158.14400000000001</v>
          </cell>
          <cell r="L348">
            <v>73.754444444444403</v>
          </cell>
          <cell r="M348">
            <v>1.1000000000000001</v>
          </cell>
          <cell r="O348">
            <v>2.7075434782608698</v>
          </cell>
          <cell r="Y348">
            <v>0</v>
          </cell>
        </row>
        <row r="349">
          <cell r="C349" t="str">
            <v>HOSPITAL REGIONAL FERNANDO BEZERRA - CG Nº 02/2021</v>
          </cell>
          <cell r="E349" t="str">
            <v>MARIA JAICLECIA ALVES LEAO</v>
          </cell>
          <cell r="F349" t="str">
            <v>2 - Outros Profissionais da Saúde</v>
          </cell>
          <cell r="G349" t="str">
            <v>3222-05</v>
          </cell>
          <cell r="H349">
            <v>45352</v>
          </cell>
          <cell r="J349">
            <v>277.2552</v>
          </cell>
          <cell r="L349">
            <v>73.754444444444403</v>
          </cell>
          <cell r="M349">
            <v>1.1000000000000001</v>
          </cell>
          <cell r="O349">
            <v>2.7075434782608698</v>
          </cell>
          <cell r="Y349">
            <v>1771.29</v>
          </cell>
          <cell r="AB349" t="str">
            <v>PISO ENFERMAGEM</v>
          </cell>
        </row>
        <row r="350">
          <cell r="C350" t="str">
            <v>HOSPITAL REGIONAL FERNANDO BEZERRA - CG Nº 02/2021</v>
          </cell>
          <cell r="E350" t="str">
            <v>MARIA JANNAINA DE ARAUJO SOUZA</v>
          </cell>
          <cell r="F350" t="str">
            <v>2 - Outros Profissionais da Saúde</v>
          </cell>
          <cell r="G350" t="str">
            <v>3222-05</v>
          </cell>
          <cell r="H350">
            <v>45352</v>
          </cell>
          <cell r="J350">
            <v>297.17680000000001</v>
          </cell>
          <cell r="L350">
            <v>73.754444444444403</v>
          </cell>
          <cell r="M350">
            <v>1.1000000000000001</v>
          </cell>
          <cell r="O350">
            <v>2.7075434782608698</v>
          </cell>
          <cell r="Y350">
            <v>1771.29</v>
          </cell>
          <cell r="AB350" t="str">
            <v>PISO ENFERMAGEM</v>
          </cell>
        </row>
        <row r="351">
          <cell r="C351" t="str">
            <v>HOSPITAL REGIONAL FERNANDO BEZERRA - CG Nº 02/2021</v>
          </cell>
          <cell r="E351" t="str">
            <v xml:space="preserve">MARIA JOSE RODRIGUES DE LIMA </v>
          </cell>
          <cell r="F351" t="str">
            <v>3 - Administrativo</v>
          </cell>
          <cell r="G351" t="str">
            <v>5142-25</v>
          </cell>
          <cell r="H351">
            <v>45352</v>
          </cell>
          <cell r="J351">
            <v>217.55279999999999</v>
          </cell>
          <cell r="L351">
            <v>73.754444444444403</v>
          </cell>
          <cell r="M351">
            <v>1.1000000000000001</v>
          </cell>
          <cell r="O351">
            <v>2.7075434782608698</v>
          </cell>
          <cell r="Y351">
            <v>0</v>
          </cell>
        </row>
        <row r="352">
          <cell r="C352" t="str">
            <v>HOSPITAL REGIONAL FERNANDO BEZERRA - CG Nº 02/2021</v>
          </cell>
          <cell r="E352" t="str">
            <v>MARIA LEILA PEREIRA DE SOUZA</v>
          </cell>
          <cell r="F352" t="str">
            <v>2 - Outros Profissionais da Saúde</v>
          </cell>
          <cell r="G352" t="str">
            <v>3222-05</v>
          </cell>
          <cell r="H352">
            <v>45352</v>
          </cell>
          <cell r="J352">
            <v>295.93119999999999</v>
          </cell>
          <cell r="L352">
            <v>73.754444444444403</v>
          </cell>
          <cell r="M352">
            <v>1.1000000000000001</v>
          </cell>
          <cell r="O352">
            <v>2.7075434782608698</v>
          </cell>
          <cell r="Y352">
            <v>1771.29</v>
          </cell>
          <cell r="AB352" t="str">
            <v>PISO ENFERMAGEM</v>
          </cell>
        </row>
        <row r="353">
          <cell r="C353" t="str">
            <v>HOSPITAL REGIONAL FERNANDO BEZERRA - CG Nº 02/2021</v>
          </cell>
          <cell r="E353" t="str">
            <v>MARIA LINDETE FERREIRA</v>
          </cell>
          <cell r="F353" t="str">
            <v>3 - Administrativo</v>
          </cell>
          <cell r="G353" t="str">
            <v>5135-05</v>
          </cell>
          <cell r="H353">
            <v>45352</v>
          </cell>
          <cell r="J353">
            <v>196.4136</v>
          </cell>
          <cell r="L353">
            <v>73.754444444444403</v>
          </cell>
          <cell r="M353">
            <v>1.1000000000000001</v>
          </cell>
          <cell r="O353">
            <v>2.7075434782608698</v>
          </cell>
          <cell r="Y353">
            <v>0</v>
          </cell>
        </row>
        <row r="354">
          <cell r="C354" t="str">
            <v>HOSPITAL REGIONAL FERNANDO BEZERRA - CG Nº 02/2021</v>
          </cell>
          <cell r="E354" t="str">
            <v>MARIA LUCIA DE OLIVEIRA E SILVA</v>
          </cell>
          <cell r="F354" t="str">
            <v>3 - Administrativo</v>
          </cell>
          <cell r="G354" t="str">
            <v>5152-10</v>
          </cell>
          <cell r="H354">
            <v>45352</v>
          </cell>
          <cell r="J354">
            <v>135.55200000000002</v>
          </cell>
          <cell r="L354">
            <v>73.754444444444403</v>
          </cell>
          <cell r="M354">
            <v>1.1000000000000001</v>
          </cell>
          <cell r="O354">
            <v>2.7075434782608698</v>
          </cell>
          <cell r="Y354">
            <v>0</v>
          </cell>
        </row>
        <row r="355">
          <cell r="C355" t="str">
            <v>HOSPITAL REGIONAL FERNANDO BEZERRA - CG Nº 02/2021</v>
          </cell>
          <cell r="E355" t="str">
            <v>MARIA LUCILENE DE LIMA</v>
          </cell>
          <cell r="F355" t="str">
            <v>2 - Outros Profissionais da Saúde</v>
          </cell>
          <cell r="G355" t="str">
            <v>2235-05</v>
          </cell>
          <cell r="H355">
            <v>45352</v>
          </cell>
          <cell r="J355">
            <v>404.1592</v>
          </cell>
          <cell r="L355">
            <v>73.754444444444403</v>
          </cell>
          <cell r="M355">
            <v>1.1000000000000001</v>
          </cell>
          <cell r="O355">
            <v>2.7075434782608698</v>
          </cell>
          <cell r="Y355">
            <v>1975.6</v>
          </cell>
          <cell r="AB355" t="str">
            <v>PISO ENFERMAGEM</v>
          </cell>
        </row>
        <row r="356">
          <cell r="C356" t="str">
            <v>HOSPITAL REGIONAL FERNANDO BEZERRA - CG Nº 02/2021</v>
          </cell>
          <cell r="E356" t="str">
            <v>MARIA MARCIA COSTA CARVALHO</v>
          </cell>
          <cell r="F356" t="str">
            <v>3 - Administrativo</v>
          </cell>
          <cell r="G356" t="str">
            <v>5174-10</v>
          </cell>
          <cell r="H356">
            <v>45352</v>
          </cell>
          <cell r="J356">
            <v>135.55200000000002</v>
          </cell>
          <cell r="L356">
            <v>73.754444444444403</v>
          </cell>
          <cell r="M356">
            <v>1.1000000000000001</v>
          </cell>
          <cell r="O356">
            <v>2.7075434782608698</v>
          </cell>
          <cell r="Y356">
            <v>0</v>
          </cell>
        </row>
        <row r="357">
          <cell r="C357" t="str">
            <v>HOSPITAL REGIONAL FERNANDO BEZERRA - CG Nº 02/2021</v>
          </cell>
          <cell r="E357" t="str">
            <v>MARIA MISLENE FERREIRA DE SOUZA</v>
          </cell>
          <cell r="F357" t="str">
            <v>2 - Outros Profissionais da Saúde</v>
          </cell>
          <cell r="G357" t="str">
            <v>3222-05</v>
          </cell>
          <cell r="H357">
            <v>45352</v>
          </cell>
          <cell r="J357">
            <v>328.93120000000005</v>
          </cell>
          <cell r="L357">
            <v>73.754444444444403</v>
          </cell>
          <cell r="M357">
            <v>1.1000000000000001</v>
          </cell>
          <cell r="O357">
            <v>2.7075434782608698</v>
          </cell>
          <cell r="U357">
            <v>77.569999999999993</v>
          </cell>
          <cell r="X357" t="str">
            <v>AUXILIO CRECHE</v>
          </cell>
          <cell r="Y357">
            <v>1771.29</v>
          </cell>
          <cell r="AB357" t="str">
            <v>PISO ENFERMAGEM</v>
          </cell>
        </row>
        <row r="358">
          <cell r="C358" t="str">
            <v>HOSPITAL REGIONAL FERNANDO BEZERRA - CG Nº 02/2021</v>
          </cell>
          <cell r="E358" t="str">
            <v>MARIA NILVANIA ARAUJO DUARTE</v>
          </cell>
          <cell r="F358" t="str">
            <v>2 - Outros Profissionais da Saúde</v>
          </cell>
          <cell r="G358" t="str">
            <v>2235-05</v>
          </cell>
          <cell r="H358">
            <v>45352</v>
          </cell>
          <cell r="J358">
            <v>381.06800000000004</v>
          </cell>
          <cell r="L358">
            <v>73.754444444444403</v>
          </cell>
          <cell r="M358">
            <v>1.1000000000000001</v>
          </cell>
          <cell r="O358">
            <v>2.7075434782608698</v>
          </cell>
          <cell r="Y358">
            <v>2136.85</v>
          </cell>
          <cell r="AB358" t="str">
            <v>PISO ENFERMAGEM</v>
          </cell>
        </row>
        <row r="359">
          <cell r="C359" t="str">
            <v>HOSPITAL REGIONAL FERNANDO BEZERRA - CG Nº 02/2021</v>
          </cell>
          <cell r="E359" t="str">
            <v>MARIA SHARLENE LIDIANE ALVES MARQUES</v>
          </cell>
          <cell r="F359" t="str">
            <v>2 - Outros Profissionais da Saúde</v>
          </cell>
          <cell r="G359" t="str">
            <v>2235-05</v>
          </cell>
          <cell r="H359">
            <v>45352</v>
          </cell>
          <cell r="J359">
            <v>444.34480000000002</v>
          </cell>
          <cell r="L359">
            <v>73.754444444444403</v>
          </cell>
          <cell r="M359">
            <v>1.1000000000000001</v>
          </cell>
          <cell r="O359">
            <v>2.7075434782608698</v>
          </cell>
          <cell r="Y359">
            <v>1651.53</v>
          </cell>
          <cell r="AB359" t="str">
            <v>PISO ENFERMAGEM</v>
          </cell>
        </row>
        <row r="360">
          <cell r="C360" t="str">
            <v>HOSPITAL REGIONAL FERNANDO BEZERRA - CG Nº 02/2021</v>
          </cell>
          <cell r="E360" t="str">
            <v>MARIA SIRLENE MACEDO DE OLIVEIRA</v>
          </cell>
          <cell r="F360" t="str">
            <v>2 - Outros Profissionais da Saúde</v>
          </cell>
          <cell r="G360" t="str">
            <v>3222-05</v>
          </cell>
          <cell r="H360">
            <v>45352</v>
          </cell>
          <cell r="J360">
            <v>277.2552</v>
          </cell>
          <cell r="L360">
            <v>73.754444444444403</v>
          </cell>
          <cell r="M360">
            <v>1.1000000000000001</v>
          </cell>
          <cell r="O360">
            <v>2.7075434782608698</v>
          </cell>
          <cell r="Y360">
            <v>1771.29</v>
          </cell>
          <cell r="AB360" t="str">
            <v>PISO ENFERMAGEM</v>
          </cell>
        </row>
        <row r="361">
          <cell r="C361" t="str">
            <v>HOSPITAL REGIONAL FERNANDO BEZERRA - CG Nº 02/2021</v>
          </cell>
          <cell r="E361" t="str">
            <v>MARIA TEREZA ALVES DE OLIVEIRA</v>
          </cell>
          <cell r="F361" t="str">
            <v>3 - Administrativo</v>
          </cell>
          <cell r="G361" t="str">
            <v>4221-05</v>
          </cell>
          <cell r="H361">
            <v>45352</v>
          </cell>
          <cell r="J361">
            <v>168.70160000000001</v>
          </cell>
          <cell r="L361">
            <v>73.754444444444403</v>
          </cell>
          <cell r="M361">
            <v>1.1000000000000001</v>
          </cell>
          <cell r="O361">
            <v>2.7075434782608698</v>
          </cell>
          <cell r="Y361">
            <v>0</v>
          </cell>
        </row>
        <row r="362">
          <cell r="C362" t="str">
            <v>HOSPITAL REGIONAL FERNANDO BEZERRA - CG Nº 02/2021</v>
          </cell>
          <cell r="E362" t="str">
            <v>MARIA ZENEIDE FREIRE DE CARVALHO</v>
          </cell>
          <cell r="F362" t="str">
            <v>2 - Outros Profissionais da Saúde</v>
          </cell>
          <cell r="G362" t="str">
            <v>3222-05</v>
          </cell>
          <cell r="H362">
            <v>45352</v>
          </cell>
          <cell r="J362">
            <v>277.2552</v>
          </cell>
          <cell r="L362">
            <v>73.754444444444403</v>
          </cell>
          <cell r="M362">
            <v>1.1000000000000001</v>
          </cell>
          <cell r="O362">
            <v>2.7075434782608698</v>
          </cell>
          <cell r="Y362">
            <v>1771.29</v>
          </cell>
          <cell r="AB362" t="str">
            <v>PISO ENFERMAGEM</v>
          </cell>
        </row>
        <row r="363">
          <cell r="C363" t="str">
            <v>HOSPITAL REGIONAL FERNANDO BEZERRA - CG Nº 02/2021</v>
          </cell>
          <cell r="E363" t="str">
            <v>MARIA ZILMA DOS SANTOS HENRIQUE</v>
          </cell>
          <cell r="F363" t="str">
            <v>2 - Outros Profissionais da Saúde</v>
          </cell>
          <cell r="G363" t="str">
            <v>3222-05</v>
          </cell>
          <cell r="H363">
            <v>45352</v>
          </cell>
          <cell r="J363">
            <v>339.22320000000002</v>
          </cell>
          <cell r="L363">
            <v>73.754444444444403</v>
          </cell>
          <cell r="M363">
            <v>1.1000000000000001</v>
          </cell>
          <cell r="O363">
            <v>2.7075434782608698</v>
          </cell>
          <cell r="Y363">
            <v>1771.29</v>
          </cell>
          <cell r="AB363" t="str">
            <v>PISO ENFERMAGEM</v>
          </cell>
        </row>
        <row r="364">
          <cell r="C364" t="str">
            <v>HOSPITAL REGIONAL FERNANDO BEZERRA - CG Nº 02/2021</v>
          </cell>
          <cell r="E364" t="str">
            <v>MARICLEIDE ALCANTARA BRASIL</v>
          </cell>
          <cell r="F364" t="str">
            <v>2 - Outros Profissionais da Saúde</v>
          </cell>
          <cell r="G364" t="str">
            <v>3222-05</v>
          </cell>
          <cell r="H364">
            <v>45352</v>
          </cell>
          <cell r="J364">
            <v>297.17680000000001</v>
          </cell>
          <cell r="L364">
            <v>73.754444444444403</v>
          </cell>
          <cell r="M364">
            <v>1.1000000000000001</v>
          </cell>
          <cell r="O364">
            <v>2.7075434782608698</v>
          </cell>
          <cell r="Y364">
            <v>1771.29</v>
          </cell>
          <cell r="AB364" t="str">
            <v>PISO ENFERMAGEM</v>
          </cell>
        </row>
        <row r="365">
          <cell r="C365" t="str">
            <v>HOSPITAL REGIONAL FERNANDO BEZERRA - CG Nº 02/2021</v>
          </cell>
          <cell r="E365" t="str">
            <v>MARILEIDE DE CARVALHO RIBEIRO</v>
          </cell>
          <cell r="F365" t="str">
            <v>2 - Outros Profissionais da Saúde</v>
          </cell>
          <cell r="G365" t="str">
            <v>3222-05</v>
          </cell>
          <cell r="H365">
            <v>45352</v>
          </cell>
          <cell r="J365">
            <v>317.27840000000003</v>
          </cell>
          <cell r="L365">
            <v>73.754444444444403</v>
          </cell>
          <cell r="M365">
            <v>1.1000000000000001</v>
          </cell>
          <cell r="O365">
            <v>2.7075434782608698</v>
          </cell>
          <cell r="Y365">
            <v>1771.29</v>
          </cell>
          <cell r="AB365" t="str">
            <v>PISO ENFERMAGEM</v>
          </cell>
        </row>
        <row r="366">
          <cell r="C366" t="str">
            <v>HOSPITAL REGIONAL FERNANDO BEZERRA - CG Nº 02/2021</v>
          </cell>
          <cell r="E366" t="str">
            <v>MARILIA PARENTE LINS</v>
          </cell>
          <cell r="F366" t="str">
            <v>2 - Outros Profissionais da Saúde</v>
          </cell>
          <cell r="G366" t="str">
            <v>2235-05</v>
          </cell>
          <cell r="H366">
            <v>45352</v>
          </cell>
          <cell r="J366">
            <v>424.67120000000006</v>
          </cell>
          <cell r="L366">
            <v>73.754444444444403</v>
          </cell>
          <cell r="M366">
            <v>1.1000000000000001</v>
          </cell>
          <cell r="O366">
            <v>2.7075434782608698</v>
          </cell>
          <cell r="U366">
            <v>128.24</v>
          </cell>
          <cell r="X366" t="str">
            <v>AUXILIO CRECHE</v>
          </cell>
          <cell r="Y366">
            <v>1975.6</v>
          </cell>
          <cell r="AB366" t="str">
            <v>PISO ENFERMAGEM</v>
          </cell>
        </row>
        <row r="367">
          <cell r="C367" t="str">
            <v>HOSPITAL REGIONAL FERNANDO BEZERRA - CG Nº 02/2021</v>
          </cell>
          <cell r="E367" t="str">
            <v>MARIO FELIPE DA CRUZ</v>
          </cell>
          <cell r="F367" t="str">
            <v>2 - Outros Profissionais da Saúde</v>
          </cell>
          <cell r="G367" t="str">
            <v>2235-05</v>
          </cell>
          <cell r="H367">
            <v>45352</v>
          </cell>
          <cell r="J367">
            <v>434.76960000000003</v>
          </cell>
          <cell r="L367">
            <v>73.754444444444403</v>
          </cell>
          <cell r="M367">
            <v>1.1000000000000001</v>
          </cell>
          <cell r="O367">
            <v>2.7075434782608698</v>
          </cell>
          <cell r="U367">
            <v>128.24</v>
          </cell>
          <cell r="X367" t="str">
            <v>AUXILIO CRECHE</v>
          </cell>
          <cell r="Y367">
            <v>1975.6</v>
          </cell>
          <cell r="AB367" t="str">
            <v>PISO ENFERMAGEM</v>
          </cell>
        </row>
        <row r="368">
          <cell r="C368" t="str">
            <v>HOSPITAL REGIONAL FERNANDO BEZERRA - CG Nº 02/2021</v>
          </cell>
          <cell r="E368" t="str">
            <v>MARIO GUSTAVO LUCIO ALBUQUERQUE</v>
          </cell>
          <cell r="F368" t="str">
            <v>1 - Médico</v>
          </cell>
          <cell r="G368" t="str">
            <v>2252-25</v>
          </cell>
          <cell r="H368">
            <v>45352</v>
          </cell>
          <cell r="J368">
            <v>878.69200000000001</v>
          </cell>
          <cell r="L368">
            <v>73.754444444444403</v>
          </cell>
          <cell r="M368">
            <v>1.1000000000000001</v>
          </cell>
          <cell r="O368">
            <v>2.7075434782608698</v>
          </cell>
          <cell r="Y368">
            <v>0</v>
          </cell>
        </row>
        <row r="369">
          <cell r="C369" t="str">
            <v>HOSPITAL REGIONAL FERNANDO BEZERRA - CG Nº 02/2021</v>
          </cell>
          <cell r="E369" t="str">
            <v>MARIO MACIEL TORRES DA SILVA</v>
          </cell>
          <cell r="F369" t="str">
            <v>2 - Outros Profissionais da Saúde</v>
          </cell>
          <cell r="G369" t="str">
            <v>7823-20</v>
          </cell>
          <cell r="H369">
            <v>45352</v>
          </cell>
          <cell r="J369">
            <v>251.35840000000002</v>
          </cell>
          <cell r="L369">
            <v>73.754444444444403</v>
          </cell>
          <cell r="M369">
            <v>1.1000000000000001</v>
          </cell>
          <cell r="O369">
            <v>2.7075434782608698</v>
          </cell>
          <cell r="Y369">
            <v>0</v>
          </cell>
        </row>
        <row r="370">
          <cell r="C370" t="str">
            <v>HOSPITAL REGIONAL FERNANDO BEZERRA - CG Nº 02/2021</v>
          </cell>
          <cell r="E370" t="str">
            <v>MARTA RAQUEL SILVA NOGUEIRA</v>
          </cell>
          <cell r="F370" t="str">
            <v>3 - Administrativo</v>
          </cell>
          <cell r="G370" t="str">
            <v>3222-05</v>
          </cell>
          <cell r="H370">
            <v>45352</v>
          </cell>
          <cell r="J370">
            <v>277.2552</v>
          </cell>
          <cell r="L370">
            <v>73.754444444444403</v>
          </cell>
          <cell r="M370">
            <v>1.1000000000000001</v>
          </cell>
          <cell r="O370">
            <v>2.7075434782608698</v>
          </cell>
          <cell r="Y370">
            <v>1771.29</v>
          </cell>
          <cell r="AB370" t="str">
            <v>PISO ENFERMAGEM</v>
          </cell>
        </row>
        <row r="371">
          <cell r="C371" t="str">
            <v>HOSPITAL REGIONAL FERNANDO BEZERRA - CG Nº 02/2021</v>
          </cell>
          <cell r="E371" t="str">
            <v>MAYARA AMANDA DE OLIVEIRA</v>
          </cell>
          <cell r="F371" t="str">
            <v>2 - Outros Profissionais da Saúde</v>
          </cell>
          <cell r="G371" t="str">
            <v>2235-05</v>
          </cell>
          <cell r="H371">
            <v>45352</v>
          </cell>
          <cell r="J371">
            <v>466.65680000000003</v>
          </cell>
          <cell r="L371">
            <v>73.754444444444403</v>
          </cell>
          <cell r="M371">
            <v>1.1000000000000001</v>
          </cell>
          <cell r="O371">
            <v>2.7075434782608698</v>
          </cell>
          <cell r="Y371">
            <v>1975.6</v>
          </cell>
          <cell r="AB371" t="str">
            <v>PISO ENFERMAGEM</v>
          </cell>
        </row>
        <row r="372">
          <cell r="C372" t="str">
            <v>HOSPITAL REGIONAL FERNANDO BEZERRA - CG Nº 02/2021</v>
          </cell>
          <cell r="E372" t="str">
            <v xml:space="preserve">MAYSA ARLANY DE OLIVEIRA </v>
          </cell>
          <cell r="F372" t="str">
            <v>2 - Outros Profissionais da Saúde</v>
          </cell>
          <cell r="G372" t="str">
            <v>2235-05</v>
          </cell>
          <cell r="H372">
            <v>45352</v>
          </cell>
          <cell r="J372">
            <v>416.09839999999997</v>
          </cell>
          <cell r="L372">
            <v>73.754444444444403</v>
          </cell>
          <cell r="M372">
            <v>1.1000000000000001</v>
          </cell>
          <cell r="O372">
            <v>2.7075434782608698</v>
          </cell>
          <cell r="Y372">
            <v>2023.7</v>
          </cell>
          <cell r="AB372" t="str">
            <v>PISO ENFERMAGEM</v>
          </cell>
        </row>
        <row r="373">
          <cell r="C373" t="str">
            <v>HOSPITAL REGIONAL FERNANDO BEZERRA - CG Nº 02/2021</v>
          </cell>
          <cell r="E373" t="str">
            <v>MEIRILANDE MARIA DE SOUZA COELHO</v>
          </cell>
          <cell r="F373" t="str">
            <v>2 - Outros Profissionais da Saúde</v>
          </cell>
          <cell r="G373" t="str">
            <v>3222-05</v>
          </cell>
          <cell r="H373">
            <v>45352</v>
          </cell>
          <cell r="J373">
            <v>293.55439999999999</v>
          </cell>
          <cell r="L373">
            <v>73.754444444444403</v>
          </cell>
          <cell r="M373">
            <v>1.1000000000000001</v>
          </cell>
          <cell r="O373">
            <v>2.7075434782608698</v>
          </cell>
          <cell r="Y373">
            <v>1771.29</v>
          </cell>
          <cell r="AB373" t="str">
            <v>PISO ENFERMAGEM</v>
          </cell>
        </row>
        <row r="374">
          <cell r="C374" t="str">
            <v>HOSPITAL REGIONAL FERNANDO BEZERRA - CG Nº 02/2021</v>
          </cell>
          <cell r="E374" t="str">
            <v>MICHAEL BARROS SILVA</v>
          </cell>
          <cell r="F374" t="str">
            <v>3 - Administrativo</v>
          </cell>
          <cell r="G374" t="str">
            <v>5152-10</v>
          </cell>
          <cell r="H374">
            <v>45352</v>
          </cell>
          <cell r="J374">
            <v>154.22800000000001</v>
          </cell>
          <cell r="L374">
            <v>73.754444444444403</v>
          </cell>
          <cell r="M374">
            <v>1.1000000000000001</v>
          </cell>
          <cell r="O374">
            <v>2.7075434782608698</v>
          </cell>
          <cell r="Y374">
            <v>0</v>
          </cell>
        </row>
        <row r="375">
          <cell r="C375" t="str">
            <v>HOSPITAL REGIONAL FERNANDO BEZERRA - CG Nº 02/2021</v>
          </cell>
          <cell r="E375" t="str">
            <v>MIKAELLY DA SILVA ARAUJO</v>
          </cell>
          <cell r="F375" t="str">
            <v>2 - Outros Profissionais da Saúde</v>
          </cell>
          <cell r="G375" t="str">
            <v>3222-05</v>
          </cell>
          <cell r="H375">
            <v>45352</v>
          </cell>
          <cell r="J375">
            <v>277.2552</v>
          </cell>
          <cell r="L375">
            <v>73.754444444444403</v>
          </cell>
          <cell r="M375">
            <v>1.1000000000000001</v>
          </cell>
          <cell r="O375">
            <v>2.7075434782608698</v>
          </cell>
          <cell r="Y375">
            <v>1771.29</v>
          </cell>
          <cell r="AB375" t="str">
            <v>PISO ENFERMAGEM</v>
          </cell>
        </row>
        <row r="376">
          <cell r="C376" t="str">
            <v>HOSPITAL REGIONAL FERNANDO BEZERRA - CG Nº 02/2021</v>
          </cell>
          <cell r="E376" t="str">
            <v>MILTON BERNARDO DO NASCIMENTO JUNIOR</v>
          </cell>
          <cell r="F376" t="str">
            <v>3 - Administrativo</v>
          </cell>
          <cell r="G376" t="str">
            <v>7823-20</v>
          </cell>
          <cell r="H376">
            <v>45352</v>
          </cell>
          <cell r="J376">
            <v>216.7544</v>
          </cell>
          <cell r="L376">
            <v>73.754444444444403</v>
          </cell>
          <cell r="M376">
            <v>1.1000000000000001</v>
          </cell>
          <cell r="O376">
            <v>2.7075434782608698</v>
          </cell>
          <cell r="Y376">
            <v>0</v>
          </cell>
        </row>
        <row r="377">
          <cell r="C377" t="str">
            <v>HOSPITAL REGIONAL FERNANDO BEZERRA - CG Nº 02/2021</v>
          </cell>
          <cell r="E377" t="str">
            <v>MIRELLE NERI DA SILVA</v>
          </cell>
          <cell r="F377" t="str">
            <v>3 - Administrativo</v>
          </cell>
          <cell r="G377" t="str">
            <v>4110-10</v>
          </cell>
          <cell r="H377">
            <v>45352</v>
          </cell>
          <cell r="J377">
            <v>15.598599999999999</v>
          </cell>
          <cell r="O377">
            <v>2.7075434782608698</v>
          </cell>
          <cell r="Y377">
            <v>0</v>
          </cell>
        </row>
        <row r="378">
          <cell r="C378" t="str">
            <v>HOSPITAL REGIONAL FERNANDO BEZERRA - CG Nº 02/2021</v>
          </cell>
          <cell r="E378" t="str">
            <v>NADJA DA COSTA</v>
          </cell>
          <cell r="F378" t="str">
            <v>2 - Outros Profissionais da Saúde</v>
          </cell>
          <cell r="G378" t="str">
            <v>3222-05</v>
          </cell>
          <cell r="H378">
            <v>45352</v>
          </cell>
          <cell r="J378">
            <v>299.84720000000004</v>
          </cell>
          <cell r="L378">
            <v>73.754444444444403</v>
          </cell>
          <cell r="M378">
            <v>1.1000000000000001</v>
          </cell>
          <cell r="O378">
            <v>2.7075434782608698</v>
          </cell>
          <cell r="Y378">
            <v>1771.29</v>
          </cell>
          <cell r="AB378" t="str">
            <v>PISO ENFERMAGEM</v>
          </cell>
        </row>
        <row r="379">
          <cell r="C379" t="str">
            <v>HOSPITAL REGIONAL FERNANDO BEZERRA - CG Nº 02/2021</v>
          </cell>
          <cell r="E379" t="str">
            <v>NADJA ULISSES VIDAL</v>
          </cell>
          <cell r="F379" t="str">
            <v>2 - Outros Profissionais da Saúde</v>
          </cell>
          <cell r="G379" t="str">
            <v>2235-05</v>
          </cell>
          <cell r="H379">
            <v>45352</v>
          </cell>
          <cell r="J379">
            <v>404.28800000000001</v>
          </cell>
          <cell r="L379">
            <v>73.754444444444403</v>
          </cell>
          <cell r="M379">
            <v>1.1000000000000001</v>
          </cell>
          <cell r="O379">
            <v>2.7075434782608698</v>
          </cell>
          <cell r="Y379">
            <v>1975.6</v>
          </cell>
          <cell r="AB379" t="str">
            <v>PISO ENFERMAGEM</v>
          </cell>
        </row>
        <row r="380">
          <cell r="C380" t="str">
            <v>HOSPITAL REGIONAL FERNANDO BEZERRA - CG Nº 02/2021</v>
          </cell>
          <cell r="E380" t="str">
            <v>NAIDE KELLE ROCHA SOARES</v>
          </cell>
          <cell r="F380" t="str">
            <v>3 - Administrativo</v>
          </cell>
          <cell r="G380" t="str">
            <v>4110-10</v>
          </cell>
          <cell r="H380">
            <v>45352</v>
          </cell>
          <cell r="J380">
            <v>237.47839999999999</v>
          </cell>
          <cell r="L380">
            <v>73.754444444444403</v>
          </cell>
          <cell r="M380">
            <v>1.1000000000000001</v>
          </cell>
          <cell r="O380">
            <v>2.7075434782608698</v>
          </cell>
          <cell r="U380">
            <v>77.569999999999993</v>
          </cell>
          <cell r="X380" t="str">
            <v>AUXILIO CRECHE</v>
          </cell>
          <cell r="Y380">
            <v>0</v>
          </cell>
        </row>
        <row r="381">
          <cell r="C381" t="str">
            <v>HOSPITAL REGIONAL FERNANDO BEZERRA - CG Nº 02/2021</v>
          </cell>
          <cell r="E381" t="str">
            <v xml:space="preserve">NAIZA BARROS PEREIRA </v>
          </cell>
          <cell r="F381" t="str">
            <v>3 - Administrativo</v>
          </cell>
          <cell r="G381" t="str">
            <v>4221-05</v>
          </cell>
          <cell r="H381">
            <v>45352</v>
          </cell>
          <cell r="J381">
            <v>146.53200000000001</v>
          </cell>
          <cell r="L381">
            <v>73.754444444444403</v>
          </cell>
          <cell r="M381">
            <v>1.1000000000000001</v>
          </cell>
          <cell r="O381">
            <v>2.7075434782608698</v>
          </cell>
          <cell r="Y381">
            <v>0</v>
          </cell>
        </row>
        <row r="382">
          <cell r="C382" t="str">
            <v>HOSPITAL REGIONAL FERNANDO BEZERRA - CG Nº 02/2021</v>
          </cell>
          <cell r="E382" t="str">
            <v>NATHALIA ANNIE DE ALENCAR MATOS</v>
          </cell>
          <cell r="F382" t="str">
            <v>3 - Administrativo</v>
          </cell>
          <cell r="G382" t="str">
            <v>2516-05</v>
          </cell>
          <cell r="H382">
            <v>45352</v>
          </cell>
          <cell r="J382">
            <v>211.23840000000001</v>
          </cell>
          <cell r="L382">
            <v>73.754444444444403</v>
          </cell>
          <cell r="M382">
            <v>1.1000000000000001</v>
          </cell>
          <cell r="O382">
            <v>2.7075434782608698</v>
          </cell>
          <cell r="Y382">
            <v>0</v>
          </cell>
        </row>
        <row r="383">
          <cell r="C383" t="str">
            <v>HOSPITAL REGIONAL FERNANDO BEZERRA - CG Nº 02/2021</v>
          </cell>
          <cell r="E383" t="str">
            <v>NATTALYS TAMIRES ALENCAR SILVA</v>
          </cell>
          <cell r="F383" t="str">
            <v>2 - Outros Profissionais da Saúde</v>
          </cell>
          <cell r="G383" t="str">
            <v>3222-05</v>
          </cell>
          <cell r="H383">
            <v>45352</v>
          </cell>
          <cell r="J383">
            <v>274.58480000000003</v>
          </cell>
          <cell r="L383">
            <v>73.754444444444403</v>
          </cell>
          <cell r="M383">
            <v>1.1000000000000001</v>
          </cell>
          <cell r="O383">
            <v>2.7075434782608698</v>
          </cell>
          <cell r="Y383">
            <v>1771.29</v>
          </cell>
          <cell r="AB383" t="str">
            <v>PISO ENFERMAGEM</v>
          </cell>
        </row>
        <row r="384">
          <cell r="C384" t="str">
            <v>HOSPITAL REGIONAL FERNANDO BEZERRA - CG Nº 02/2021</v>
          </cell>
          <cell r="E384" t="str">
            <v>NEIDE TEREZINHA RAMOS DA PAIXÃO</v>
          </cell>
          <cell r="F384" t="str">
            <v>3 - Administrativo</v>
          </cell>
          <cell r="G384" t="str">
            <v>5152-10</v>
          </cell>
          <cell r="H384">
            <v>45352</v>
          </cell>
          <cell r="J384">
            <v>199.85759999999999</v>
          </cell>
          <cell r="L384">
            <v>73.754444444444403</v>
          </cell>
          <cell r="M384">
            <v>1.1000000000000001</v>
          </cell>
          <cell r="O384">
            <v>2.7075434782608698</v>
          </cell>
          <cell r="Y384">
            <v>0</v>
          </cell>
        </row>
        <row r="385">
          <cell r="C385" t="str">
            <v>HOSPITAL REGIONAL FERNANDO BEZERRA - CG Nº 02/2021</v>
          </cell>
          <cell r="E385" t="str">
            <v>NEILTA TAVARES RODRIGUES</v>
          </cell>
          <cell r="F385" t="str">
            <v>2 - Outros Profissionais da Saúde</v>
          </cell>
          <cell r="G385" t="str">
            <v>3222-05</v>
          </cell>
          <cell r="H385">
            <v>45352</v>
          </cell>
          <cell r="J385">
            <v>309.34480000000002</v>
          </cell>
          <cell r="L385">
            <v>73.754444444444403</v>
          </cell>
          <cell r="M385">
            <v>1.1000000000000001</v>
          </cell>
          <cell r="O385">
            <v>2.7075434782608698</v>
          </cell>
          <cell r="Y385">
            <v>1771.29</v>
          </cell>
          <cell r="AB385" t="str">
            <v>PISO ENFERMAGEM</v>
          </cell>
        </row>
        <row r="386">
          <cell r="C386" t="str">
            <v>HOSPITAL REGIONAL FERNANDO BEZERRA - CG Nº 02/2021</v>
          </cell>
          <cell r="E386" t="str">
            <v>NEJAIR DE CARVALHO SILVA</v>
          </cell>
          <cell r="F386" t="str">
            <v>3 - Administrativo</v>
          </cell>
          <cell r="G386" t="str">
            <v>5142-25</v>
          </cell>
          <cell r="H386">
            <v>45352</v>
          </cell>
          <cell r="J386">
            <v>158.14400000000001</v>
          </cell>
          <cell r="L386">
            <v>73.754444444444403</v>
          </cell>
          <cell r="M386">
            <v>1.1000000000000001</v>
          </cell>
          <cell r="O386">
            <v>2.7075434782608698</v>
          </cell>
          <cell r="Y386">
            <v>0</v>
          </cell>
        </row>
        <row r="387">
          <cell r="C387" t="str">
            <v>HOSPITAL REGIONAL FERNANDO BEZERRA - CG Nº 02/2021</v>
          </cell>
          <cell r="E387" t="str">
            <v>NELSIMERY GOMES DE ARAUJO</v>
          </cell>
          <cell r="F387" t="str">
            <v>2 - Outros Profissionais da Saúde</v>
          </cell>
          <cell r="G387" t="str">
            <v>3222-05</v>
          </cell>
          <cell r="H387">
            <v>45352</v>
          </cell>
          <cell r="J387">
            <v>334.31360000000001</v>
          </cell>
          <cell r="L387">
            <v>73.754444444444403</v>
          </cell>
          <cell r="M387">
            <v>1.1000000000000001</v>
          </cell>
          <cell r="O387">
            <v>2.7075434782608698</v>
          </cell>
          <cell r="Y387">
            <v>1771.29</v>
          </cell>
          <cell r="AB387" t="str">
            <v>PISO ENFERMAGEM</v>
          </cell>
        </row>
        <row r="388">
          <cell r="C388" t="str">
            <v>HOSPITAL REGIONAL FERNANDO BEZERRA - CG Nº 02/2021</v>
          </cell>
          <cell r="E388" t="str">
            <v>NERYSVANIA TAVARES DA SILVA SANTOS</v>
          </cell>
          <cell r="F388" t="str">
            <v>2 - Outros Profissionais da Saúde</v>
          </cell>
          <cell r="G388" t="str">
            <v>2235-05</v>
          </cell>
          <cell r="H388">
            <v>45352</v>
          </cell>
          <cell r="J388">
            <v>183.06960000000001</v>
          </cell>
          <cell r="L388">
            <v>73.754444444444403</v>
          </cell>
          <cell r="M388">
            <v>1.1000000000000001</v>
          </cell>
          <cell r="O388">
            <v>2.7075434782608698</v>
          </cell>
          <cell r="Y388">
            <v>0</v>
          </cell>
        </row>
        <row r="389">
          <cell r="C389" t="str">
            <v>HOSPITAL REGIONAL FERNANDO BEZERRA - CG Nº 02/2021</v>
          </cell>
          <cell r="E389" t="str">
            <v>NEWYLTON COSTA DE LIMA JUNIOR</v>
          </cell>
          <cell r="F389" t="str">
            <v>2 - Outros Profissionais da Saúde</v>
          </cell>
          <cell r="G389" t="str">
            <v>2235-05</v>
          </cell>
          <cell r="H389">
            <v>45352</v>
          </cell>
          <cell r="J389">
            <v>383.31440000000003</v>
          </cell>
          <cell r="L389">
            <v>73.754444444444403</v>
          </cell>
          <cell r="M389">
            <v>1.1000000000000001</v>
          </cell>
          <cell r="O389">
            <v>2.7075434782608698</v>
          </cell>
          <cell r="U389">
            <v>128.24</v>
          </cell>
          <cell r="X389" t="str">
            <v>AUXILIO CRECHE</v>
          </cell>
          <cell r="Y389">
            <v>1975.6</v>
          </cell>
          <cell r="AB389" t="str">
            <v>PISO ENFERMAGEM</v>
          </cell>
        </row>
        <row r="390">
          <cell r="C390" t="str">
            <v>HOSPITAL REGIONAL FERNANDO BEZERRA - CG Nº 02/2021</v>
          </cell>
          <cell r="E390" t="str">
            <v>NIKAYANI ESLLY AS SILVA</v>
          </cell>
          <cell r="F390" t="str">
            <v>2 - Outros Profissionais da Saúde</v>
          </cell>
          <cell r="G390" t="str">
            <v>3222-05</v>
          </cell>
          <cell r="H390">
            <v>45352</v>
          </cell>
          <cell r="J390">
            <v>342.29040000000003</v>
          </cell>
          <cell r="L390">
            <v>73.754444444444403</v>
          </cell>
          <cell r="M390">
            <v>1.1000000000000001</v>
          </cell>
          <cell r="O390">
            <v>2.7075434782608698</v>
          </cell>
          <cell r="U390">
            <v>77.569999999999993</v>
          </cell>
          <cell r="X390" t="str">
            <v>AUXILIO CRECHE</v>
          </cell>
          <cell r="Y390">
            <v>1771.29</v>
          </cell>
          <cell r="AB390" t="str">
            <v>PISO ENFERMAGEM</v>
          </cell>
        </row>
        <row r="391">
          <cell r="C391" t="str">
            <v>HOSPITAL REGIONAL FERNANDO BEZERRA - CG Nº 02/2021</v>
          </cell>
          <cell r="E391" t="str">
            <v>NILCELIA ALVES DE LIMA SOBRINHO</v>
          </cell>
          <cell r="F391" t="str">
            <v>3 - Administrativo</v>
          </cell>
          <cell r="G391" t="str">
            <v>5152-10</v>
          </cell>
          <cell r="H391">
            <v>45352</v>
          </cell>
          <cell r="J391">
            <v>135.55200000000002</v>
          </cell>
          <cell r="L391">
            <v>73.754444444444403</v>
          </cell>
          <cell r="M391">
            <v>1.1000000000000001</v>
          </cell>
          <cell r="O391">
            <v>2.7075434782608698</v>
          </cell>
          <cell r="Y391">
            <v>0</v>
          </cell>
        </row>
        <row r="392">
          <cell r="C392" t="str">
            <v>HOSPITAL REGIONAL FERNANDO BEZERRA - CG Nº 02/2021</v>
          </cell>
          <cell r="E392" t="str">
            <v>NUZIELE DA SILVA ALVES</v>
          </cell>
          <cell r="F392" t="str">
            <v>3 - Administrativo</v>
          </cell>
          <cell r="G392" t="str">
            <v>4221-05</v>
          </cell>
          <cell r="H392">
            <v>45352</v>
          </cell>
          <cell r="J392">
            <v>213.36799999999999</v>
          </cell>
          <cell r="L392">
            <v>73.754444444444403</v>
          </cell>
          <cell r="M392">
            <v>1.1000000000000001</v>
          </cell>
          <cell r="O392">
            <v>2.7075434782608698</v>
          </cell>
          <cell r="Y392">
            <v>0</v>
          </cell>
        </row>
        <row r="393">
          <cell r="C393" t="str">
            <v>HOSPITAL REGIONAL FERNANDO BEZERRA - CG Nº 02/2021</v>
          </cell>
          <cell r="E393" t="str">
            <v>ONIRAN DO NASCIMENTO MEDEIROS</v>
          </cell>
          <cell r="F393" t="str">
            <v>2 - Outros Profissionais da Saúde</v>
          </cell>
          <cell r="G393" t="str">
            <v>3241-20</v>
          </cell>
          <cell r="H393">
            <v>45352</v>
          </cell>
          <cell r="J393">
            <v>293.97360000000003</v>
          </cell>
          <cell r="L393">
            <v>73.754444444444403</v>
          </cell>
          <cell r="M393">
            <v>1.1000000000000001</v>
          </cell>
          <cell r="O393">
            <v>2.7075434782608698</v>
          </cell>
          <cell r="Y393">
            <v>0</v>
          </cell>
        </row>
        <row r="394">
          <cell r="C394" t="str">
            <v>HOSPITAL REGIONAL FERNANDO BEZERRA - CG Nº 02/2021</v>
          </cell>
          <cell r="E394" t="str">
            <v>PALOMA MENDES RODRIGUES</v>
          </cell>
          <cell r="F394" t="str">
            <v>3 - Administrativo</v>
          </cell>
          <cell r="G394" t="str">
            <v>4110-10</v>
          </cell>
          <cell r="H394">
            <v>45352</v>
          </cell>
          <cell r="J394">
            <v>17.5364</v>
          </cell>
          <cell r="O394">
            <v>2.7075434782608698</v>
          </cell>
          <cell r="Y394">
            <v>0</v>
          </cell>
        </row>
        <row r="395">
          <cell r="C395" t="str">
            <v>HOSPITAL REGIONAL FERNANDO BEZERRA - CG Nº 02/2021</v>
          </cell>
          <cell r="E395" t="str">
            <v>PAOLA SUED GONCALO ALENCAR DE LIMA</v>
          </cell>
          <cell r="F395" t="str">
            <v>3 - Administrativo</v>
          </cell>
          <cell r="G395" t="str">
            <v>4221-05</v>
          </cell>
          <cell r="H395">
            <v>45352</v>
          </cell>
          <cell r="J395">
            <v>173.9864</v>
          </cell>
          <cell r="L395">
            <v>73.754444444444403</v>
          </cell>
          <cell r="M395">
            <v>1.1000000000000001</v>
          </cell>
          <cell r="O395">
            <v>2.7075434782608698</v>
          </cell>
          <cell r="Y395">
            <v>0</v>
          </cell>
        </row>
        <row r="396">
          <cell r="C396" t="str">
            <v>HOSPITAL REGIONAL FERNANDO BEZERRA - CG Nº 02/2021</v>
          </cell>
          <cell r="E396" t="str">
            <v>PATRICIA CAMILA DA SILVA</v>
          </cell>
          <cell r="F396" t="str">
            <v>3 - Administrativo</v>
          </cell>
          <cell r="G396" t="str">
            <v>5142-25</v>
          </cell>
          <cell r="H396">
            <v>45352</v>
          </cell>
          <cell r="J396">
            <v>158.14400000000001</v>
          </cell>
          <cell r="L396">
            <v>73.754444444444403</v>
          </cell>
          <cell r="M396">
            <v>1.1000000000000001</v>
          </cell>
          <cell r="O396">
            <v>2.7075434782608698</v>
          </cell>
          <cell r="Y396">
            <v>0</v>
          </cell>
        </row>
        <row r="397">
          <cell r="C397" t="str">
            <v>HOSPITAL REGIONAL FERNANDO BEZERRA - CG Nº 02/2021</v>
          </cell>
          <cell r="E397" t="str">
            <v>PAULA JOSEANY MIRANDA DE ARAUJO CA</v>
          </cell>
          <cell r="F397" t="str">
            <v>2 - Outros Profissionais da Saúde</v>
          </cell>
          <cell r="G397" t="str">
            <v>2237-10</v>
          </cell>
          <cell r="H397">
            <v>45352</v>
          </cell>
          <cell r="J397">
            <v>286.03840000000002</v>
          </cell>
          <cell r="O397">
            <v>2.7075434782608698</v>
          </cell>
          <cell r="Y397">
            <v>0</v>
          </cell>
        </row>
        <row r="398">
          <cell r="C398" t="str">
            <v>HOSPITAL REGIONAL FERNANDO BEZERRA - CG Nº 02/2021</v>
          </cell>
          <cell r="E398" t="str">
            <v>PAULA LOZANGILA DA SILVA LOPES</v>
          </cell>
          <cell r="F398" t="str">
            <v>2 - Outros Profissionais da Saúde</v>
          </cell>
          <cell r="G398" t="str">
            <v>2235-05</v>
          </cell>
          <cell r="H398">
            <v>45352</v>
          </cell>
          <cell r="J398">
            <v>465.65600000000001</v>
          </cell>
          <cell r="L398">
            <v>73.754444444444403</v>
          </cell>
          <cell r="M398">
            <v>1.1000000000000001</v>
          </cell>
          <cell r="O398">
            <v>2.7075434782608698</v>
          </cell>
          <cell r="Y398">
            <v>1975.6</v>
          </cell>
          <cell r="AB398" t="str">
            <v>PISO ENFERMAGEM</v>
          </cell>
        </row>
        <row r="399">
          <cell r="C399" t="str">
            <v>HOSPITAL REGIONAL FERNANDO BEZERRA - CG Nº 02/2021</v>
          </cell>
          <cell r="E399" t="str">
            <v xml:space="preserve">PAULO CESAR DE SOUZA DELMONDES </v>
          </cell>
          <cell r="F399" t="str">
            <v>2 - Outros Profissionais da Saúde</v>
          </cell>
          <cell r="G399" t="str">
            <v>3222-05</v>
          </cell>
          <cell r="H399">
            <v>45352</v>
          </cell>
          <cell r="J399">
            <v>318.52320000000003</v>
          </cell>
          <cell r="L399">
            <v>73.754444444444403</v>
          </cell>
          <cell r="M399">
            <v>1.1000000000000001</v>
          </cell>
          <cell r="O399">
            <v>2.7075434782608698</v>
          </cell>
          <cell r="Y399">
            <v>1771.29</v>
          </cell>
          <cell r="AB399" t="str">
            <v>PISO ENFERMAGEM</v>
          </cell>
        </row>
        <row r="400">
          <cell r="C400" t="str">
            <v>HOSPITAL REGIONAL FERNANDO BEZERRA - CG Nº 02/2021</v>
          </cell>
          <cell r="E400" t="str">
            <v>PAULO HENRIQUE LOPES FERREIRA</v>
          </cell>
          <cell r="F400" t="str">
            <v>2 - Outros Profissionais da Saúde</v>
          </cell>
          <cell r="G400" t="str">
            <v>2235-05</v>
          </cell>
          <cell r="H400">
            <v>45352</v>
          </cell>
          <cell r="J400">
            <v>395.32400000000001</v>
          </cell>
          <cell r="L400">
            <v>73.754444444444403</v>
          </cell>
          <cell r="M400">
            <v>1.1000000000000001</v>
          </cell>
          <cell r="O400">
            <v>2.7075434782608698</v>
          </cell>
          <cell r="Y400">
            <v>1975.6</v>
          </cell>
          <cell r="AB400" t="str">
            <v>PISO ENFERMAGEM</v>
          </cell>
        </row>
        <row r="401">
          <cell r="C401" t="str">
            <v>HOSPITAL REGIONAL FERNANDO BEZERRA - CG Nº 02/2021</v>
          </cell>
          <cell r="E401" t="str">
            <v>PAULO JUSTINO MACEDO SOARES</v>
          </cell>
          <cell r="F401" t="str">
            <v>2 - Outros Profissionais da Saúde</v>
          </cell>
          <cell r="G401" t="str">
            <v>5142-25</v>
          </cell>
          <cell r="H401">
            <v>45352</v>
          </cell>
          <cell r="J401">
            <v>158.14400000000001</v>
          </cell>
          <cell r="L401">
            <v>73.754444444444403</v>
          </cell>
          <cell r="M401">
            <v>1.1000000000000001</v>
          </cell>
          <cell r="O401">
            <v>2.7075434782608698</v>
          </cell>
          <cell r="Y401">
            <v>0</v>
          </cell>
        </row>
        <row r="402">
          <cell r="C402" t="str">
            <v>HOSPITAL REGIONAL FERNANDO BEZERRA - CG Nº 02/2021</v>
          </cell>
          <cell r="E402" t="str">
            <v>PAULO SERGIO FERREIRA NUNES</v>
          </cell>
          <cell r="F402" t="str">
            <v>3 - Administrativo</v>
          </cell>
          <cell r="G402" t="str">
            <v>5174-05</v>
          </cell>
          <cell r="H402">
            <v>45352</v>
          </cell>
          <cell r="J402">
            <v>150.83280000000002</v>
          </cell>
          <cell r="L402">
            <v>73.754444444444403</v>
          </cell>
          <cell r="M402">
            <v>1.1000000000000001</v>
          </cell>
          <cell r="O402">
            <v>2.7075434782608698</v>
          </cell>
          <cell r="Y402">
            <v>0</v>
          </cell>
        </row>
        <row r="403">
          <cell r="C403" t="str">
            <v>HOSPITAL REGIONAL FERNANDO BEZERRA - CG Nº 02/2021</v>
          </cell>
          <cell r="E403" t="str">
            <v>PEDRO HENRIQUE BEZERRA DE LIMA</v>
          </cell>
          <cell r="F403" t="str">
            <v>3 - Administrativo</v>
          </cell>
          <cell r="G403" t="str">
            <v>5143-10</v>
          </cell>
          <cell r="H403">
            <v>45352</v>
          </cell>
          <cell r="J403">
            <v>90.367999999999995</v>
          </cell>
          <cell r="L403">
            <v>73.754444444444403</v>
          </cell>
          <cell r="M403">
            <v>1.1000000000000001</v>
          </cell>
          <cell r="O403">
            <v>2.7075434782608698</v>
          </cell>
          <cell r="Y403">
            <v>0</v>
          </cell>
        </row>
        <row r="404">
          <cell r="C404" t="str">
            <v>HOSPITAL REGIONAL FERNANDO BEZERRA - CG Nº 02/2021</v>
          </cell>
          <cell r="E404" t="str">
            <v>POLIANA PEREIRA FREIRE</v>
          </cell>
          <cell r="F404" t="str">
            <v>3 - Administrativo</v>
          </cell>
          <cell r="G404" t="str">
            <v>5152-10</v>
          </cell>
          <cell r="H404">
            <v>45352</v>
          </cell>
          <cell r="J404">
            <v>141.7576</v>
          </cell>
          <cell r="L404">
            <v>73.754444444444403</v>
          </cell>
          <cell r="M404">
            <v>1.1000000000000001</v>
          </cell>
          <cell r="O404">
            <v>2.7075434782608698</v>
          </cell>
          <cell r="U404">
            <v>77.569999999999993</v>
          </cell>
          <cell r="X404" t="str">
            <v>AUXILIO CRECHE</v>
          </cell>
          <cell r="Y404">
            <v>0</v>
          </cell>
        </row>
        <row r="405">
          <cell r="C405" t="str">
            <v>HOSPITAL REGIONAL FERNANDO BEZERRA - CG Nº 02/2021</v>
          </cell>
          <cell r="E405" t="str">
            <v>PRISCILA DAYANE DE SOUZA ARAUJO</v>
          </cell>
          <cell r="F405" t="str">
            <v>2 - Outros Profissionais da Saúde</v>
          </cell>
          <cell r="G405" t="str">
            <v>2235-05</v>
          </cell>
          <cell r="H405">
            <v>45352</v>
          </cell>
          <cell r="J405">
            <v>398.97839999999997</v>
          </cell>
          <cell r="L405">
            <v>73.754444444444403</v>
          </cell>
          <cell r="M405">
            <v>1.1000000000000001</v>
          </cell>
          <cell r="O405">
            <v>2.7075434782608698</v>
          </cell>
          <cell r="Y405">
            <v>2105.02</v>
          </cell>
          <cell r="AB405" t="str">
            <v>PISO ENFERMAGEM</v>
          </cell>
        </row>
        <row r="406">
          <cell r="C406" t="str">
            <v>HOSPITAL REGIONAL FERNANDO BEZERRA - CG Nº 02/2021</v>
          </cell>
          <cell r="E406" t="str">
            <v>PRISCILA ULYSSES MEDEIROS</v>
          </cell>
          <cell r="F406" t="str">
            <v>1 - Médico</v>
          </cell>
          <cell r="G406" t="str">
            <v>2251-25</v>
          </cell>
          <cell r="H406">
            <v>45352</v>
          </cell>
          <cell r="J406">
            <v>878.69200000000001</v>
          </cell>
          <cell r="O406">
            <v>2.7075434782608698</v>
          </cell>
          <cell r="Y406">
            <v>0</v>
          </cell>
        </row>
        <row r="407">
          <cell r="C407" t="str">
            <v>HOSPITAL REGIONAL FERNANDO BEZERRA - CG Nº 02/2021</v>
          </cell>
          <cell r="E407" t="str">
            <v>RAFAEL DE SOUZA DA SILVA</v>
          </cell>
          <cell r="F407" t="str">
            <v>3 - Administrativo</v>
          </cell>
          <cell r="G407" t="str">
            <v>4110-10</v>
          </cell>
          <cell r="H407">
            <v>45352</v>
          </cell>
          <cell r="J407">
            <v>158.14400000000001</v>
          </cell>
          <cell r="L407">
            <v>73.754444444444403</v>
          </cell>
          <cell r="M407">
            <v>1.1000000000000001</v>
          </cell>
          <cell r="O407">
            <v>2.7075434782608698</v>
          </cell>
          <cell r="Y407">
            <v>0</v>
          </cell>
        </row>
        <row r="408">
          <cell r="C408" t="str">
            <v>HOSPITAL REGIONAL FERNANDO BEZERRA - CG Nº 02/2021</v>
          </cell>
          <cell r="E408" t="str">
            <v>RAIANE VITORIA LOPES SILVA</v>
          </cell>
          <cell r="F408" t="str">
            <v>2 - Outros Profissionais da Saúde</v>
          </cell>
          <cell r="G408" t="str">
            <v>2237-10</v>
          </cell>
          <cell r="H408">
            <v>45352</v>
          </cell>
          <cell r="J408">
            <v>326.76560000000001</v>
          </cell>
          <cell r="O408">
            <v>2.7075434782608698</v>
          </cell>
          <cell r="U408">
            <v>159.09</v>
          </cell>
          <cell r="X408" t="str">
            <v>AUXILIO CRECHE</v>
          </cell>
          <cell r="Y408">
            <v>0</v>
          </cell>
        </row>
        <row r="409">
          <cell r="C409" t="str">
            <v>HOSPITAL REGIONAL FERNANDO BEZERRA - CG Nº 02/2021</v>
          </cell>
          <cell r="E409" t="str">
            <v>RAIMUNDA FRANCINEIDE ALEXANDRE DA SILVA REIS</v>
          </cell>
          <cell r="F409" t="str">
            <v>2 - Outros Profissionais da Saúde</v>
          </cell>
          <cell r="G409" t="str">
            <v>3222-05</v>
          </cell>
          <cell r="H409">
            <v>45352</v>
          </cell>
          <cell r="J409">
            <v>293.1456</v>
          </cell>
          <cell r="L409">
            <v>73.754444444444403</v>
          </cell>
          <cell r="M409">
            <v>1.1000000000000001</v>
          </cell>
          <cell r="O409">
            <v>2.7075434782608698</v>
          </cell>
          <cell r="Y409">
            <v>1771.29</v>
          </cell>
          <cell r="AB409" t="str">
            <v>PISO ENFERMAGEM</v>
          </cell>
        </row>
        <row r="410">
          <cell r="C410" t="str">
            <v>HOSPITAL REGIONAL FERNANDO BEZERRA - CG Nº 02/2021</v>
          </cell>
          <cell r="E410" t="str">
            <v>RANIELE DANILA NASCIMENTO MATOS</v>
          </cell>
          <cell r="F410" t="str">
            <v>2 - Outros Profissionais da Saúde</v>
          </cell>
          <cell r="G410" t="str">
            <v>3222-05</v>
          </cell>
          <cell r="H410">
            <v>45352</v>
          </cell>
          <cell r="J410">
            <v>319.8784</v>
          </cell>
          <cell r="O410">
            <v>2.7075434782608698</v>
          </cell>
          <cell r="U410">
            <v>77.569999999999993</v>
          </cell>
          <cell r="X410" t="str">
            <v>AUXILIO CRECHE</v>
          </cell>
          <cell r="Y410">
            <v>1771.29</v>
          </cell>
          <cell r="AB410" t="str">
            <v>PISO ENFERMAGEM</v>
          </cell>
        </row>
        <row r="411">
          <cell r="C411" t="str">
            <v>HOSPITAL REGIONAL FERNANDO BEZERRA - CG Nº 02/2021</v>
          </cell>
          <cell r="E411" t="str">
            <v xml:space="preserve">RANNYELA BARBOSA MACHADO </v>
          </cell>
          <cell r="F411" t="str">
            <v>2 - Outros Profissionais da Saúde</v>
          </cell>
          <cell r="G411" t="str">
            <v>2235-05</v>
          </cell>
          <cell r="H411">
            <v>45352</v>
          </cell>
          <cell r="J411">
            <v>384.03919999999999</v>
          </cell>
          <cell r="L411">
            <v>73.754444444444403</v>
          </cell>
          <cell r="M411">
            <v>1.1000000000000001</v>
          </cell>
          <cell r="O411">
            <v>2.7075434782608698</v>
          </cell>
          <cell r="U411">
            <v>128.24</v>
          </cell>
          <cell r="X411" t="str">
            <v>AUXILIO CRECHE</v>
          </cell>
          <cell r="Y411">
            <v>1862.46</v>
          </cell>
          <cell r="AB411" t="str">
            <v>PISO ENFERMAGEM</v>
          </cell>
        </row>
        <row r="412">
          <cell r="C412" t="str">
            <v>HOSPITAL REGIONAL FERNANDO BEZERRA - CG Nº 02/2021</v>
          </cell>
          <cell r="E412" t="str">
            <v>RAVILLA BEATRIZ VIEIRA COSTA</v>
          </cell>
          <cell r="F412" t="str">
            <v>3 - Administrativo</v>
          </cell>
          <cell r="G412" t="str">
            <v>4110-10</v>
          </cell>
          <cell r="H412">
            <v>45352</v>
          </cell>
          <cell r="J412">
            <v>15.836400000000001</v>
          </cell>
          <cell r="O412">
            <v>2.7075434782608698</v>
          </cell>
          <cell r="Y412">
            <v>0</v>
          </cell>
        </row>
        <row r="413">
          <cell r="C413" t="str">
            <v>HOSPITAL REGIONAL FERNANDO BEZERRA - CG Nº 02/2021</v>
          </cell>
          <cell r="E413" t="str">
            <v>RAYLA ALANE DA SILVA SALES</v>
          </cell>
          <cell r="F413" t="str">
            <v>2 - Outros Profissionais da Saúde</v>
          </cell>
          <cell r="G413" t="str">
            <v>3222-05</v>
          </cell>
          <cell r="H413">
            <v>45352</v>
          </cell>
          <cell r="J413">
            <v>281.8768</v>
          </cell>
          <cell r="L413">
            <v>73.754444444444403</v>
          </cell>
          <cell r="M413">
            <v>1.1000000000000001</v>
          </cell>
          <cell r="O413">
            <v>2.7075434782608698</v>
          </cell>
          <cell r="U413">
            <v>57.77</v>
          </cell>
          <cell r="X413" t="str">
            <v>AUXILIO CRECHE</v>
          </cell>
          <cell r="Y413">
            <v>1771.29</v>
          </cell>
          <cell r="AB413" t="str">
            <v>PISO ENFERMAGEM</v>
          </cell>
        </row>
        <row r="414">
          <cell r="C414" t="str">
            <v>HOSPITAL REGIONAL FERNANDO BEZERRA - CG Nº 02/2021</v>
          </cell>
          <cell r="E414" t="str">
            <v>REGIVANIA DO NASCIMENTO ARAUJO</v>
          </cell>
          <cell r="F414" t="str">
            <v>2 - Outros Profissionais da Saúde</v>
          </cell>
          <cell r="G414" t="str">
            <v>3222-05</v>
          </cell>
          <cell r="H414">
            <v>45352</v>
          </cell>
          <cell r="J414">
            <v>277.2552</v>
          </cell>
          <cell r="L414">
            <v>73.754444444444403</v>
          </cell>
          <cell r="M414">
            <v>1.1000000000000001</v>
          </cell>
          <cell r="O414">
            <v>2.7075434782608698</v>
          </cell>
          <cell r="Y414">
            <v>1771.29</v>
          </cell>
          <cell r="AB414" t="str">
            <v>PISO ENFERMAGEM</v>
          </cell>
        </row>
        <row r="415">
          <cell r="C415" t="str">
            <v>HOSPITAL REGIONAL FERNANDO BEZERRA - CG Nº 02/2021</v>
          </cell>
          <cell r="E415" t="str">
            <v>REJIANE FERNANDES BATISTA</v>
          </cell>
          <cell r="F415" t="str">
            <v>2 - Outros Profissionais da Saúde</v>
          </cell>
          <cell r="G415" t="str">
            <v>3222-05</v>
          </cell>
          <cell r="H415">
            <v>45352</v>
          </cell>
          <cell r="J415">
            <v>292.536</v>
          </cell>
          <cell r="L415">
            <v>73.754444444444403</v>
          </cell>
          <cell r="M415">
            <v>1.1000000000000001</v>
          </cell>
          <cell r="O415">
            <v>2.7075434782608698</v>
          </cell>
          <cell r="Y415">
            <v>1771.29</v>
          </cell>
          <cell r="AB415" t="str">
            <v>PISO ENFERMAGEM</v>
          </cell>
        </row>
        <row r="416">
          <cell r="C416" t="str">
            <v>HOSPITAL REGIONAL FERNANDO BEZERRA - CG Nº 02/2021</v>
          </cell>
          <cell r="E416" t="str">
            <v>RESELIS COELHO DE SOUZA</v>
          </cell>
          <cell r="F416" t="str">
            <v>2 - Outros Profissionais da Saúde</v>
          </cell>
          <cell r="G416" t="str">
            <v>3222-05</v>
          </cell>
          <cell r="H416">
            <v>45352</v>
          </cell>
          <cell r="J416">
            <v>293.55439999999999</v>
          </cell>
          <cell r="L416">
            <v>73.754444444444403</v>
          </cell>
          <cell r="M416">
            <v>1.1000000000000001</v>
          </cell>
          <cell r="O416">
            <v>2.7075434782608698</v>
          </cell>
          <cell r="Y416">
            <v>1771.29</v>
          </cell>
          <cell r="AB416" t="str">
            <v>PISO ENFERMAGEM</v>
          </cell>
        </row>
        <row r="417">
          <cell r="C417" t="str">
            <v>HOSPITAL REGIONAL FERNANDO BEZERRA - CG Nº 02/2021</v>
          </cell>
          <cell r="E417" t="str">
            <v>RITA DA SILVA ARAUJO SANTOS</v>
          </cell>
          <cell r="F417" t="str">
            <v>2 - Outros Profissionais da Saúde</v>
          </cell>
          <cell r="G417" t="str">
            <v>3222-05</v>
          </cell>
          <cell r="H417">
            <v>45352</v>
          </cell>
          <cell r="J417">
            <v>295.93119999999999</v>
          </cell>
          <cell r="L417">
            <v>73.754444444444403</v>
          </cell>
          <cell r="M417">
            <v>1.1000000000000001</v>
          </cell>
          <cell r="O417">
            <v>2.7075434782608698</v>
          </cell>
          <cell r="Y417">
            <v>1771.29</v>
          </cell>
          <cell r="AB417" t="str">
            <v>PISO ENFERMAGEM</v>
          </cell>
        </row>
        <row r="418">
          <cell r="C418" t="str">
            <v>HOSPITAL REGIONAL FERNANDO BEZERRA - CG Nº 02/2021</v>
          </cell>
          <cell r="E418" t="str">
            <v>ROMILDO ALVES DA SILVA</v>
          </cell>
          <cell r="F418" t="str">
            <v>3 - Administrativo</v>
          </cell>
          <cell r="G418" t="str">
            <v>7823-20</v>
          </cell>
          <cell r="H418">
            <v>45352</v>
          </cell>
          <cell r="J418">
            <v>230.71200000000002</v>
          </cell>
          <cell r="L418">
            <v>73.754444444444403</v>
          </cell>
          <cell r="M418">
            <v>1.1000000000000001</v>
          </cell>
          <cell r="O418">
            <v>2.7075434782608698</v>
          </cell>
          <cell r="Y418">
            <v>0</v>
          </cell>
        </row>
        <row r="419">
          <cell r="C419" t="str">
            <v>HOSPITAL REGIONAL FERNANDO BEZERRA - CG Nº 02/2021</v>
          </cell>
          <cell r="E419" t="str">
            <v>ROMILSON ALVES DA SILVA</v>
          </cell>
          <cell r="F419" t="str">
            <v>3 - Administrativo</v>
          </cell>
          <cell r="G419" t="str">
            <v>5142-25</v>
          </cell>
          <cell r="H419">
            <v>45352</v>
          </cell>
          <cell r="J419">
            <v>158.14400000000001</v>
          </cell>
          <cell r="L419">
            <v>73.754444444444403</v>
          </cell>
          <cell r="M419">
            <v>1.1000000000000001</v>
          </cell>
          <cell r="O419">
            <v>2.7075434782608698</v>
          </cell>
          <cell r="Y419">
            <v>0</v>
          </cell>
        </row>
        <row r="420">
          <cell r="C420" t="str">
            <v>HOSPITAL REGIONAL FERNANDO BEZERRA - CG Nº 02/2021</v>
          </cell>
          <cell r="E420" t="str">
            <v>RONICLEIDE DELMONDES TASSO</v>
          </cell>
          <cell r="F420" t="str">
            <v>2 - Outros Profissionais da Saúde</v>
          </cell>
          <cell r="G420" t="str">
            <v>2235-05</v>
          </cell>
          <cell r="H420">
            <v>45352</v>
          </cell>
          <cell r="J420">
            <v>662.05920000000003</v>
          </cell>
          <cell r="L420">
            <v>73.754444444444403</v>
          </cell>
          <cell r="M420">
            <v>1.1000000000000001</v>
          </cell>
          <cell r="O420">
            <v>2.7075434782608698</v>
          </cell>
          <cell r="Y420">
            <v>0</v>
          </cell>
        </row>
        <row r="421">
          <cell r="C421" t="str">
            <v>HOSPITAL REGIONAL FERNANDO BEZERRA - CG Nº 02/2021</v>
          </cell>
          <cell r="E421" t="str">
            <v>ROSA AMELIA CUNHA LOCIO DE ALBUQUERQUE</v>
          </cell>
          <cell r="F421" t="str">
            <v>3 - Administrativo</v>
          </cell>
          <cell r="G421" t="str">
            <v>2516-05</v>
          </cell>
          <cell r="H421">
            <v>45352</v>
          </cell>
          <cell r="J421">
            <v>203.27279999999999</v>
          </cell>
          <cell r="L421">
            <v>73.754444444444403</v>
          </cell>
          <cell r="M421">
            <v>1.1000000000000001</v>
          </cell>
          <cell r="O421">
            <v>2.7075434782608698</v>
          </cell>
          <cell r="Y421">
            <v>0</v>
          </cell>
        </row>
        <row r="422">
          <cell r="C422" t="str">
            <v>HOSPITAL REGIONAL FERNANDO BEZERRA - CG Nº 02/2021</v>
          </cell>
          <cell r="E422" t="str">
            <v>ROSANA MARIA MENDES DE ALENCAR</v>
          </cell>
          <cell r="F422" t="str">
            <v>2 - Outros Profissionais da Saúde</v>
          </cell>
          <cell r="G422" t="str">
            <v>2235-05</v>
          </cell>
          <cell r="H422">
            <v>45352</v>
          </cell>
          <cell r="J422">
            <v>385.95519999999999</v>
          </cell>
          <cell r="L422">
            <v>73.754444444444403</v>
          </cell>
          <cell r="M422">
            <v>1.1000000000000001</v>
          </cell>
          <cell r="O422">
            <v>2.7075434782608698</v>
          </cell>
          <cell r="Y422">
            <v>2136.85</v>
          </cell>
          <cell r="AB422" t="str">
            <v>PISO ENFERMAGEM</v>
          </cell>
        </row>
        <row r="423">
          <cell r="C423" t="str">
            <v>HOSPITAL REGIONAL FERNANDO BEZERRA - CG Nº 02/2021</v>
          </cell>
          <cell r="E423" t="str">
            <v>ROSANIRA GOMES PEREIRA</v>
          </cell>
          <cell r="F423" t="str">
            <v>2 - Outros Profissionais da Saúde</v>
          </cell>
          <cell r="G423" t="str">
            <v>3222-05</v>
          </cell>
          <cell r="H423">
            <v>45352</v>
          </cell>
          <cell r="J423">
            <v>297.17680000000001</v>
          </cell>
          <cell r="L423">
            <v>73.754444444444403</v>
          </cell>
          <cell r="M423">
            <v>1.1000000000000001</v>
          </cell>
          <cell r="O423">
            <v>2.7075434782608698</v>
          </cell>
          <cell r="Y423">
            <v>1771.29</v>
          </cell>
          <cell r="AB423" t="str">
            <v>PISO ENFERMAGEM</v>
          </cell>
        </row>
        <row r="424">
          <cell r="C424" t="str">
            <v>HOSPITAL REGIONAL FERNANDO BEZERRA - CG Nº 02/2021</v>
          </cell>
          <cell r="E424" t="str">
            <v>ROSEANE DE SA AMARAL</v>
          </cell>
          <cell r="F424" t="str">
            <v>3 - Administrativo</v>
          </cell>
          <cell r="G424" t="str">
            <v>5135-05</v>
          </cell>
          <cell r="H424">
            <v>45352</v>
          </cell>
          <cell r="J424">
            <v>135.55200000000002</v>
          </cell>
          <cell r="L424">
            <v>73.754444444444403</v>
          </cell>
          <cell r="M424">
            <v>1.1000000000000001</v>
          </cell>
          <cell r="O424">
            <v>2.7075434782608698</v>
          </cell>
          <cell r="Y424">
            <v>0</v>
          </cell>
        </row>
        <row r="425">
          <cell r="C425" t="str">
            <v>HOSPITAL REGIONAL FERNANDO BEZERRA - CG Nº 02/2021</v>
          </cell>
          <cell r="E425" t="str">
            <v>ROSENALVA MENEZES CAVALCANTE</v>
          </cell>
          <cell r="F425" t="str">
            <v>3 - Administrativo</v>
          </cell>
          <cell r="G425" t="str">
            <v>5142-25</v>
          </cell>
          <cell r="H425">
            <v>45352</v>
          </cell>
          <cell r="J425">
            <v>173.4248</v>
          </cell>
          <cell r="L425">
            <v>73.754444444444403</v>
          </cell>
          <cell r="M425">
            <v>1.1000000000000001</v>
          </cell>
          <cell r="O425">
            <v>2.7075434782608698</v>
          </cell>
          <cell r="Y425">
            <v>0</v>
          </cell>
        </row>
        <row r="426">
          <cell r="C426" t="str">
            <v>HOSPITAL REGIONAL FERNANDO BEZERRA - CG Nº 02/2021</v>
          </cell>
          <cell r="E426" t="str">
            <v>ROSENILDA CABOCLO</v>
          </cell>
          <cell r="F426" t="str">
            <v>3 - Administrativo</v>
          </cell>
          <cell r="G426" t="str">
            <v>5142-25</v>
          </cell>
          <cell r="H426">
            <v>45352</v>
          </cell>
          <cell r="J426">
            <v>158.14400000000001</v>
          </cell>
          <cell r="L426">
            <v>73.754444444444403</v>
          </cell>
          <cell r="M426">
            <v>1.1000000000000001</v>
          </cell>
          <cell r="O426">
            <v>2.7075434782608698</v>
          </cell>
          <cell r="Y426">
            <v>0</v>
          </cell>
        </row>
        <row r="427">
          <cell r="C427" t="str">
            <v>HOSPITAL REGIONAL FERNANDO BEZERRA - CG Nº 02/2021</v>
          </cell>
          <cell r="E427" t="str">
            <v>ROSENILDA DE SOUZA ARAUJO SILVA</v>
          </cell>
          <cell r="F427" t="str">
            <v>3 - Administrativo</v>
          </cell>
          <cell r="G427" t="str">
            <v>5135-05</v>
          </cell>
          <cell r="H427">
            <v>45352</v>
          </cell>
          <cell r="J427">
            <v>135.55200000000002</v>
          </cell>
          <cell r="L427">
            <v>73.754444444444403</v>
          </cell>
          <cell r="M427">
            <v>1.1000000000000001</v>
          </cell>
          <cell r="O427">
            <v>2.7075434782608698</v>
          </cell>
          <cell r="Y427">
            <v>0</v>
          </cell>
        </row>
        <row r="428">
          <cell r="C428" t="str">
            <v>HOSPITAL REGIONAL FERNANDO BEZERRA - CG Nº 02/2021</v>
          </cell>
          <cell r="E428" t="str">
            <v xml:space="preserve">ROSIVAN ALVINO DOS SANTOS </v>
          </cell>
          <cell r="F428" t="str">
            <v>3 - Administrativo</v>
          </cell>
          <cell r="G428" t="str">
            <v>3516-05</v>
          </cell>
          <cell r="H428">
            <v>45352</v>
          </cell>
          <cell r="J428">
            <v>208.96959999999999</v>
          </cell>
          <cell r="L428">
            <v>73.754444444444403</v>
          </cell>
          <cell r="M428">
            <v>1.1000000000000001</v>
          </cell>
          <cell r="O428">
            <v>2.7075434782608698</v>
          </cell>
          <cell r="Y428">
            <v>0</v>
          </cell>
        </row>
        <row r="429">
          <cell r="C429" t="str">
            <v>HOSPITAL REGIONAL FERNANDO BEZERRA - CG Nº 02/2021</v>
          </cell>
          <cell r="E429" t="str">
            <v>ROZA MARIA MATOS BEZERRA</v>
          </cell>
          <cell r="F429" t="str">
            <v>3 - Administrativo</v>
          </cell>
          <cell r="G429" t="str">
            <v>5174-10</v>
          </cell>
          <cell r="H429">
            <v>45352</v>
          </cell>
          <cell r="J429">
            <v>135.55200000000002</v>
          </cell>
          <cell r="L429">
            <v>73.754444444444403</v>
          </cell>
          <cell r="M429">
            <v>1.1000000000000001</v>
          </cell>
          <cell r="O429">
            <v>2.7075434782608698</v>
          </cell>
          <cell r="Y429">
            <v>0</v>
          </cell>
        </row>
        <row r="430">
          <cell r="C430" t="str">
            <v>HOSPITAL REGIONAL FERNANDO BEZERRA - CG Nº 02/2021</v>
          </cell>
          <cell r="E430" t="str">
            <v>ROZICLE MOREIRA DA COSTA</v>
          </cell>
          <cell r="F430" t="str">
            <v>2 - Outros Profissionais da Saúde</v>
          </cell>
          <cell r="G430" t="str">
            <v>3226-05</v>
          </cell>
          <cell r="H430">
            <v>45352</v>
          </cell>
          <cell r="J430">
            <v>141.7576</v>
          </cell>
          <cell r="L430">
            <v>73.754444444444403</v>
          </cell>
          <cell r="M430">
            <v>1.1000000000000001</v>
          </cell>
          <cell r="O430">
            <v>2.7075434782608698</v>
          </cell>
          <cell r="U430">
            <v>77.569999999999993</v>
          </cell>
          <cell r="X430" t="str">
            <v>AUXILIO CRECHE</v>
          </cell>
          <cell r="Y430">
            <v>0</v>
          </cell>
        </row>
        <row r="431">
          <cell r="C431" t="str">
            <v>HOSPITAL REGIONAL FERNANDO BEZERRA - CG Nº 02/2021</v>
          </cell>
          <cell r="E431" t="str">
            <v>ROZILEIDE SIQUEIRA DA SILVA</v>
          </cell>
          <cell r="F431" t="str">
            <v>3 - Administrativo</v>
          </cell>
          <cell r="G431" t="str">
            <v>4110-10</v>
          </cell>
          <cell r="H431">
            <v>45352</v>
          </cell>
          <cell r="J431">
            <v>135.55200000000002</v>
          </cell>
          <cell r="L431">
            <v>73.754444444444403</v>
          </cell>
          <cell r="M431">
            <v>1.1000000000000001</v>
          </cell>
          <cell r="O431">
            <v>2.7075434782608698</v>
          </cell>
          <cell r="Y431">
            <v>0</v>
          </cell>
        </row>
        <row r="432">
          <cell r="C432" t="str">
            <v>HOSPITAL REGIONAL FERNANDO BEZERRA - CG Nº 02/2021</v>
          </cell>
          <cell r="E432" t="str">
            <v xml:space="preserve">SABRINA DE MELO RODRIGUES  </v>
          </cell>
          <cell r="F432" t="str">
            <v>3 - Administrativo</v>
          </cell>
          <cell r="G432" t="str">
            <v>3222-05</v>
          </cell>
          <cell r="H432">
            <v>45352</v>
          </cell>
          <cell r="J432">
            <v>299.21440000000001</v>
          </cell>
          <cell r="L432">
            <v>73.754444444444403</v>
          </cell>
          <cell r="M432">
            <v>1.1000000000000001</v>
          </cell>
          <cell r="O432">
            <v>2.7075434782608698</v>
          </cell>
          <cell r="Y432">
            <v>1771.29</v>
          </cell>
          <cell r="AB432" t="str">
            <v>PISO ENFERMAGEM</v>
          </cell>
        </row>
        <row r="433">
          <cell r="C433" t="str">
            <v>HOSPITAL REGIONAL FERNANDO BEZERRA - CG Nº 02/2021</v>
          </cell>
          <cell r="E433" t="str">
            <v>SARA ALVES DE ALENCAR DO AMARAL</v>
          </cell>
          <cell r="F433" t="str">
            <v>2 - Outros Profissionais da Saúde</v>
          </cell>
          <cell r="G433" t="str">
            <v>2236-05</v>
          </cell>
          <cell r="H433">
            <v>45352</v>
          </cell>
          <cell r="J433">
            <v>220.68959999999998</v>
          </cell>
          <cell r="L433">
            <v>73.754444444444403</v>
          </cell>
          <cell r="M433">
            <v>1.1000000000000001</v>
          </cell>
          <cell r="O433">
            <v>2.7075434782608698</v>
          </cell>
          <cell r="Y433">
            <v>0</v>
          </cell>
        </row>
        <row r="434">
          <cell r="C434" t="str">
            <v>HOSPITAL REGIONAL FERNANDO BEZERRA - CG Nº 02/2021</v>
          </cell>
          <cell r="E434" t="str">
            <v>SARAH DE ALENCAR CARVALHO</v>
          </cell>
          <cell r="F434" t="str">
            <v>2 - Outros Profissionais da Saúde</v>
          </cell>
          <cell r="G434" t="str">
            <v>2236-05</v>
          </cell>
          <cell r="H434">
            <v>45352</v>
          </cell>
          <cell r="J434">
            <v>190.70720000000003</v>
          </cell>
          <cell r="L434">
            <v>73.754444444444403</v>
          </cell>
          <cell r="M434">
            <v>1.1000000000000001</v>
          </cell>
          <cell r="O434">
            <v>2.7075434782608698</v>
          </cell>
          <cell r="Y434">
            <v>0</v>
          </cell>
        </row>
        <row r="435">
          <cell r="C435" t="str">
            <v>HOSPITAL REGIONAL FERNANDO BEZERRA - CG Nº 02/2021</v>
          </cell>
          <cell r="E435" t="str">
            <v>SEBASTIANA ALENCAR PEREIRA</v>
          </cell>
          <cell r="F435" t="str">
            <v>2 - Outros Profissionais da Saúde</v>
          </cell>
          <cell r="G435" t="str">
            <v>3222-05</v>
          </cell>
          <cell r="H435">
            <v>45352</v>
          </cell>
          <cell r="J435">
            <v>277.2552</v>
          </cell>
          <cell r="L435">
            <v>73.754444444444403</v>
          </cell>
          <cell r="M435">
            <v>1.1000000000000001</v>
          </cell>
          <cell r="O435">
            <v>2.7075434782608698</v>
          </cell>
          <cell r="Y435">
            <v>1771.29</v>
          </cell>
          <cell r="AB435" t="str">
            <v>PISO ENFERMAGEM</v>
          </cell>
        </row>
        <row r="436">
          <cell r="C436" t="str">
            <v>HOSPITAL REGIONAL FERNANDO BEZERRA - CG Nº 02/2021</v>
          </cell>
          <cell r="E436" t="str">
            <v>SEBASTIANA MENEZES CAVALCANTE</v>
          </cell>
          <cell r="F436" t="str">
            <v>3 - Administrativo</v>
          </cell>
          <cell r="G436" t="str">
            <v>5163-45</v>
          </cell>
          <cell r="H436">
            <v>45352</v>
          </cell>
          <cell r="J436">
            <v>212.61520000000002</v>
          </cell>
          <cell r="L436">
            <v>73.754444444444403</v>
          </cell>
          <cell r="M436">
            <v>1.1000000000000001</v>
          </cell>
          <cell r="O436">
            <v>2.7075434782608698</v>
          </cell>
          <cell r="Y436">
            <v>0</v>
          </cell>
        </row>
        <row r="437">
          <cell r="C437" t="str">
            <v>HOSPITAL REGIONAL FERNANDO BEZERRA - CG Nº 02/2021</v>
          </cell>
          <cell r="E437" t="str">
            <v>SEBASTIÃO ANTONIO DA SILVA</v>
          </cell>
          <cell r="F437" t="str">
            <v>3 - Administrativo</v>
          </cell>
          <cell r="G437" t="str">
            <v>3222-30</v>
          </cell>
          <cell r="H437">
            <v>45352</v>
          </cell>
          <cell r="J437">
            <v>235.05520000000001</v>
          </cell>
          <cell r="L437">
            <v>73.754444444444403</v>
          </cell>
          <cell r="M437">
            <v>1.1000000000000001</v>
          </cell>
          <cell r="O437">
            <v>2.7075434782608698</v>
          </cell>
          <cell r="Y437">
            <v>0</v>
          </cell>
        </row>
        <row r="438">
          <cell r="C438" t="str">
            <v>HOSPITAL REGIONAL FERNANDO BEZERRA - CG Nº 02/2021</v>
          </cell>
          <cell r="E438" t="str">
            <v>SEBASTIÃO GOMES TAVARES</v>
          </cell>
          <cell r="F438" t="str">
            <v>3 - Administrativo</v>
          </cell>
          <cell r="G438" t="str">
            <v>7823-20</v>
          </cell>
          <cell r="H438">
            <v>45352</v>
          </cell>
          <cell r="J438">
            <v>152.8784</v>
          </cell>
          <cell r="L438">
            <v>73.754444444444403</v>
          </cell>
          <cell r="M438">
            <v>1.1000000000000001</v>
          </cell>
          <cell r="O438">
            <v>2.7075434782608698</v>
          </cell>
          <cell r="Y438">
            <v>0</v>
          </cell>
        </row>
        <row r="439">
          <cell r="C439" t="str">
            <v>HOSPITAL REGIONAL FERNANDO BEZERRA - CG Nº 02/2021</v>
          </cell>
          <cell r="E439" t="str">
            <v>SILVANA CRISTINA CRUZ AVELINO</v>
          </cell>
          <cell r="F439" t="str">
            <v>3 - Administrativo</v>
          </cell>
          <cell r="G439" t="str">
            <v>4110-10</v>
          </cell>
          <cell r="H439">
            <v>45352</v>
          </cell>
          <cell r="J439">
            <v>135.55200000000002</v>
          </cell>
          <cell r="L439">
            <v>73.754444444444403</v>
          </cell>
          <cell r="M439">
            <v>1.1000000000000001</v>
          </cell>
          <cell r="O439">
            <v>2.7075434782608698</v>
          </cell>
          <cell r="Y439">
            <v>0</v>
          </cell>
        </row>
        <row r="440">
          <cell r="C440" t="str">
            <v>HOSPITAL REGIONAL FERNANDO BEZERRA - CG Nº 02/2021</v>
          </cell>
          <cell r="E440" t="str">
            <v>SIMONE FERREIRA NUNES</v>
          </cell>
          <cell r="F440" t="str">
            <v>2 - Outros Profissionais da Saúde</v>
          </cell>
          <cell r="G440" t="str">
            <v>2235-05</v>
          </cell>
          <cell r="H440">
            <v>45352</v>
          </cell>
          <cell r="J440">
            <v>422.69440000000003</v>
          </cell>
          <cell r="L440">
            <v>73.754444444444403</v>
          </cell>
          <cell r="M440">
            <v>1.1000000000000001</v>
          </cell>
          <cell r="O440">
            <v>2.7075434782608698</v>
          </cell>
          <cell r="U440">
            <v>128.24</v>
          </cell>
          <cell r="X440" t="str">
            <v>AUXILIO CRECHE</v>
          </cell>
          <cell r="Y440">
            <v>2136.85</v>
          </cell>
          <cell r="AB440" t="str">
            <v>PISO ENFERMAGEM</v>
          </cell>
        </row>
        <row r="441">
          <cell r="C441" t="str">
            <v>HOSPITAL REGIONAL FERNANDO BEZERRA - CG Nº 02/2021</v>
          </cell>
          <cell r="E441" t="str">
            <v>SIMONE SIQUEIRA AMORIM</v>
          </cell>
          <cell r="F441" t="str">
            <v>3 - Administrativo</v>
          </cell>
          <cell r="G441" t="str">
            <v>5142-25</v>
          </cell>
          <cell r="H441">
            <v>45352</v>
          </cell>
          <cell r="J441">
            <v>165.34</v>
          </cell>
          <cell r="L441">
            <v>73.754444444444403</v>
          </cell>
          <cell r="M441">
            <v>1.1000000000000001</v>
          </cell>
          <cell r="O441">
            <v>2.7075434782608698</v>
          </cell>
          <cell r="Y441">
            <v>0</v>
          </cell>
        </row>
        <row r="442">
          <cell r="C442" t="str">
            <v>HOSPITAL REGIONAL FERNANDO BEZERRA - CG Nº 02/2021</v>
          </cell>
          <cell r="E442" t="str">
            <v>SIMONY MARIA FREIRE FERNANDES</v>
          </cell>
          <cell r="F442" t="str">
            <v>3 - Administrativo</v>
          </cell>
          <cell r="G442" t="str">
            <v>1424-15</v>
          </cell>
          <cell r="H442">
            <v>45352</v>
          </cell>
          <cell r="J442">
            <v>228.5264</v>
          </cell>
          <cell r="L442">
            <v>73.754444444444403</v>
          </cell>
          <cell r="M442">
            <v>1.1000000000000001</v>
          </cell>
          <cell r="O442">
            <v>2.7075434782608698</v>
          </cell>
          <cell r="Y442">
            <v>0</v>
          </cell>
        </row>
        <row r="443">
          <cell r="C443" t="str">
            <v>HOSPITAL REGIONAL FERNANDO BEZERRA - CG Nº 02/2021</v>
          </cell>
          <cell r="E443" t="str">
            <v>SOLANGE DE LIMA MACEDO</v>
          </cell>
          <cell r="F443" t="str">
            <v>3 - Administrativo</v>
          </cell>
          <cell r="G443" t="str">
            <v>4221-05</v>
          </cell>
          <cell r="H443">
            <v>45352</v>
          </cell>
          <cell r="J443">
            <v>135.55200000000002</v>
          </cell>
          <cell r="L443">
            <v>73.754444444444403</v>
          </cell>
          <cell r="M443">
            <v>1.1000000000000001</v>
          </cell>
          <cell r="O443">
            <v>2.7075434782608698</v>
          </cell>
          <cell r="Y443">
            <v>0</v>
          </cell>
        </row>
        <row r="444">
          <cell r="C444" t="str">
            <v>HOSPITAL REGIONAL FERNANDO BEZERRA - CG Nº 02/2021</v>
          </cell>
          <cell r="E444" t="str">
            <v>SONIA ROBELY DA SILVA PEREIRA</v>
          </cell>
          <cell r="F444" t="str">
            <v>2 - Outros Profissionais da Saúde</v>
          </cell>
          <cell r="G444" t="str">
            <v>2235-05</v>
          </cell>
          <cell r="H444">
            <v>45352</v>
          </cell>
          <cell r="J444">
            <v>461.15199999999999</v>
          </cell>
          <cell r="L444">
            <v>73.754444444444403</v>
          </cell>
          <cell r="M444">
            <v>1.1000000000000001</v>
          </cell>
          <cell r="O444">
            <v>2.7075434782608698</v>
          </cell>
          <cell r="Y444">
            <v>1975.6</v>
          </cell>
          <cell r="AB444" t="str">
            <v>PISO ENFERMAGEM</v>
          </cell>
        </row>
        <row r="445">
          <cell r="C445" t="str">
            <v>HOSPITAL REGIONAL FERNANDO BEZERRA - CG Nº 02/2021</v>
          </cell>
          <cell r="E445" t="str">
            <v>STELLA VIRGINIA ALVES FERREIRA DE OLIVEIRA</v>
          </cell>
          <cell r="F445" t="str">
            <v>2 - Outros Profissionais da Saúde</v>
          </cell>
          <cell r="G445" t="str">
            <v>3222-05</v>
          </cell>
          <cell r="H445">
            <v>45352</v>
          </cell>
          <cell r="J445">
            <v>374.01440000000002</v>
          </cell>
          <cell r="L445">
            <v>73.754444444444403</v>
          </cell>
          <cell r="M445">
            <v>1.1000000000000001</v>
          </cell>
          <cell r="O445">
            <v>2.7075434782608698</v>
          </cell>
          <cell r="U445">
            <v>77.569999999999993</v>
          </cell>
          <cell r="X445" t="str">
            <v>AUXILIO CRECHE</v>
          </cell>
          <cell r="Y445">
            <v>1771.29</v>
          </cell>
          <cell r="AB445" t="str">
            <v>PISO ENFERMAGEM</v>
          </cell>
        </row>
        <row r="446">
          <cell r="C446" t="str">
            <v>HOSPITAL REGIONAL FERNANDO BEZERRA - CG Nº 02/2021</v>
          </cell>
          <cell r="E446" t="str">
            <v>SUELLEN MARIA BATISTA SILVA</v>
          </cell>
          <cell r="F446" t="str">
            <v>3 - Administrativo</v>
          </cell>
          <cell r="G446" t="str">
            <v>4110-10</v>
          </cell>
          <cell r="H446">
            <v>45352</v>
          </cell>
          <cell r="J446">
            <v>17.5364</v>
          </cell>
          <cell r="O446">
            <v>2.7075434782608698</v>
          </cell>
          <cell r="Y446">
            <v>0</v>
          </cell>
        </row>
        <row r="447">
          <cell r="C447" t="str">
            <v>HOSPITAL REGIONAL FERNANDO BEZERRA - CG Nº 02/2021</v>
          </cell>
          <cell r="E447" t="str">
            <v>TAIAN MENDES FEITOSA</v>
          </cell>
          <cell r="F447" t="str">
            <v>3 - Administrativo</v>
          </cell>
          <cell r="G447" t="str">
            <v>4102-40</v>
          </cell>
          <cell r="H447">
            <v>45352</v>
          </cell>
          <cell r="J447">
            <v>509.73599999999999</v>
          </cell>
          <cell r="L447">
            <v>73.754444444444403</v>
          </cell>
          <cell r="M447">
            <v>1.1000000000000001</v>
          </cell>
          <cell r="O447">
            <v>2.7075434782608698</v>
          </cell>
          <cell r="Y447">
            <v>0</v>
          </cell>
        </row>
        <row r="448">
          <cell r="C448" t="str">
            <v>HOSPITAL REGIONAL FERNANDO BEZERRA - CG Nº 02/2021</v>
          </cell>
          <cell r="E448" t="str">
            <v>TAIANE DE OLIVEIRA RODRIGUES SIQUEIRA</v>
          </cell>
          <cell r="F448" t="str">
            <v>2 - Outros Profissionais da Saúde</v>
          </cell>
          <cell r="G448" t="str">
            <v>3222-05</v>
          </cell>
          <cell r="H448">
            <v>45352</v>
          </cell>
          <cell r="J448">
            <v>299.84720000000004</v>
          </cell>
          <cell r="L448">
            <v>73.754444444444403</v>
          </cell>
          <cell r="M448">
            <v>1.1000000000000001</v>
          </cell>
          <cell r="O448">
            <v>2.7075434782608698</v>
          </cell>
          <cell r="Y448">
            <v>1771.29</v>
          </cell>
          <cell r="AB448" t="str">
            <v>PISO ENFERMAGEM</v>
          </cell>
        </row>
        <row r="449">
          <cell r="C449" t="str">
            <v>HOSPITAL REGIONAL FERNANDO BEZERRA - CG Nº 02/2021</v>
          </cell>
          <cell r="E449" t="str">
            <v>TAIS BATISTA DE BARROS</v>
          </cell>
          <cell r="F449" t="str">
            <v>2 - Outros Profissionais da Saúde</v>
          </cell>
          <cell r="G449" t="str">
            <v>3222-05</v>
          </cell>
          <cell r="H449">
            <v>45352</v>
          </cell>
          <cell r="J449">
            <v>299.84720000000004</v>
          </cell>
          <cell r="L449">
            <v>73.754444444444403</v>
          </cell>
          <cell r="M449">
            <v>1.1000000000000001</v>
          </cell>
          <cell r="O449">
            <v>2.7075434782608698</v>
          </cell>
          <cell r="Y449">
            <v>1771.29</v>
          </cell>
          <cell r="AB449" t="str">
            <v>PISO ENFERMAGEM</v>
          </cell>
        </row>
        <row r="450">
          <cell r="C450" t="str">
            <v>HOSPITAL REGIONAL FERNANDO BEZERRA - CG Nº 02/2021</v>
          </cell>
          <cell r="E450" t="str">
            <v>TAIS PEREIRA FREIRE</v>
          </cell>
          <cell r="F450" t="str">
            <v>2 - Outros Profissionais da Saúde</v>
          </cell>
          <cell r="G450" t="str">
            <v>3222-05</v>
          </cell>
          <cell r="H450">
            <v>45352</v>
          </cell>
          <cell r="J450">
            <v>293.55439999999999</v>
          </cell>
          <cell r="L450">
            <v>73.754444444444403</v>
          </cell>
          <cell r="M450">
            <v>1.1000000000000001</v>
          </cell>
          <cell r="O450">
            <v>2.7075434782608698</v>
          </cell>
          <cell r="Y450">
            <v>1771.29</v>
          </cell>
          <cell r="AB450" t="str">
            <v>PISO ENFERMAGEM</v>
          </cell>
        </row>
        <row r="451">
          <cell r="C451" t="str">
            <v>HOSPITAL REGIONAL FERNANDO BEZERRA - CG Nº 02/2021</v>
          </cell>
          <cell r="E451" t="str">
            <v>TAMIRES SANTOS ARAUJO</v>
          </cell>
          <cell r="F451" t="str">
            <v>3 - Administrativo</v>
          </cell>
          <cell r="G451" t="str">
            <v>4110-10</v>
          </cell>
          <cell r="H451">
            <v>45352</v>
          </cell>
          <cell r="J451">
            <v>140.672</v>
          </cell>
          <cell r="L451">
            <v>73.754444444444403</v>
          </cell>
          <cell r="M451">
            <v>1.1000000000000001</v>
          </cell>
          <cell r="O451">
            <v>2.7075434782608698</v>
          </cell>
          <cell r="U451">
            <v>64</v>
          </cell>
          <cell r="X451" t="str">
            <v>AUXILIO CRECHE</v>
          </cell>
          <cell r="Y451">
            <v>0</v>
          </cell>
        </row>
        <row r="452">
          <cell r="C452" t="str">
            <v>HOSPITAL REGIONAL FERNANDO BEZERRA - CG Nº 02/2021</v>
          </cell>
          <cell r="E452" t="str">
            <v>TAMIRES VIEIRA RIBEIRO</v>
          </cell>
          <cell r="F452" t="str">
            <v>3 - Administrativo</v>
          </cell>
          <cell r="G452" t="str">
            <v>5152-10</v>
          </cell>
          <cell r="H452">
            <v>45352</v>
          </cell>
          <cell r="J452">
            <v>135.55200000000002</v>
          </cell>
          <cell r="L452">
            <v>73.754444444444403</v>
          </cell>
          <cell r="M452">
            <v>1.1000000000000001</v>
          </cell>
          <cell r="O452">
            <v>2.7075434782608698</v>
          </cell>
          <cell r="Y452">
            <v>0</v>
          </cell>
        </row>
        <row r="453">
          <cell r="C453" t="str">
            <v>HOSPITAL REGIONAL FERNANDO BEZERRA - CG Nº 02/2021</v>
          </cell>
          <cell r="E453" t="str">
            <v>TATIANA PEREIRA DE ALENCAR</v>
          </cell>
          <cell r="F453" t="str">
            <v>3 - Administrativo</v>
          </cell>
          <cell r="G453" t="str">
            <v>2516-05</v>
          </cell>
          <cell r="H453">
            <v>45352</v>
          </cell>
          <cell r="J453">
            <v>206.53119999999998</v>
          </cell>
          <cell r="L453">
            <v>73.754444444444403</v>
          </cell>
          <cell r="M453">
            <v>1.1000000000000001</v>
          </cell>
          <cell r="O453">
            <v>2.7075434782608698</v>
          </cell>
          <cell r="Y453">
            <v>0</v>
          </cell>
        </row>
        <row r="454">
          <cell r="C454" t="str">
            <v>HOSPITAL REGIONAL FERNANDO BEZERRA - CG Nº 02/2021</v>
          </cell>
          <cell r="E454" t="str">
            <v>TEOGENES NOGUEIRA VIEIRA DE CARVALHO</v>
          </cell>
          <cell r="F454" t="str">
            <v>2 - Outros Profissionais da Saúde</v>
          </cell>
          <cell r="G454" t="str">
            <v>2236-05</v>
          </cell>
          <cell r="H454">
            <v>45352</v>
          </cell>
          <cell r="J454">
            <v>246.56319999999999</v>
          </cell>
          <cell r="L454">
            <v>73.754444444444403</v>
          </cell>
          <cell r="M454">
            <v>1.1000000000000001</v>
          </cell>
          <cell r="O454">
            <v>2.7075434782608698</v>
          </cell>
          <cell r="Y454">
            <v>0</v>
          </cell>
        </row>
        <row r="455">
          <cell r="C455" t="str">
            <v>HOSPITAL REGIONAL FERNANDO BEZERRA - CG Nº 02/2021</v>
          </cell>
          <cell r="E455" t="str">
            <v>TEREZINHA JOANA DOS SANTOS SOUZA</v>
          </cell>
          <cell r="F455" t="str">
            <v>2 - Outros Profissionais da Saúde</v>
          </cell>
          <cell r="G455" t="str">
            <v>3222-05</v>
          </cell>
          <cell r="H455">
            <v>45352</v>
          </cell>
          <cell r="J455">
            <v>298.5992</v>
          </cell>
          <cell r="L455">
            <v>73.754444444444403</v>
          </cell>
          <cell r="M455">
            <v>1.1000000000000001</v>
          </cell>
          <cell r="O455">
            <v>2.7075434782608698</v>
          </cell>
          <cell r="Y455">
            <v>1771.29</v>
          </cell>
          <cell r="AB455" t="str">
            <v>PISO ENFERMAGEM</v>
          </cell>
        </row>
        <row r="456">
          <cell r="C456" t="str">
            <v>HOSPITAL REGIONAL FERNANDO BEZERRA - CG Nº 02/2021</v>
          </cell>
          <cell r="E456" t="str">
            <v>THAISA KELSANNE BARBOSA DOS SANTOS</v>
          </cell>
          <cell r="F456" t="str">
            <v>2 - Outros Profissionais da Saúde</v>
          </cell>
          <cell r="G456" t="str">
            <v>3222-05</v>
          </cell>
          <cell r="H456">
            <v>45352</v>
          </cell>
          <cell r="J456">
            <v>277.2552</v>
          </cell>
          <cell r="L456">
            <v>73.754444444444403</v>
          </cell>
          <cell r="M456">
            <v>1.1000000000000001</v>
          </cell>
          <cell r="O456">
            <v>2.7075434782608698</v>
          </cell>
          <cell r="Y456">
            <v>1771.29</v>
          </cell>
          <cell r="AB456" t="str">
            <v>PISO ENFERMAGEM</v>
          </cell>
        </row>
        <row r="457">
          <cell r="C457" t="str">
            <v>HOSPITAL REGIONAL FERNANDO BEZERRA - CG Nº 02/2021</v>
          </cell>
          <cell r="E457" t="str">
            <v>THAMIRYS ROSEMBERG LIMA LOPES</v>
          </cell>
          <cell r="F457" t="str">
            <v>2 - Outros Profissionais da Saúde</v>
          </cell>
          <cell r="G457" t="str">
            <v>2235-05</v>
          </cell>
          <cell r="H457">
            <v>45352</v>
          </cell>
          <cell r="J457">
            <v>468.29360000000003</v>
          </cell>
          <cell r="L457">
            <v>73.754444444444403</v>
          </cell>
          <cell r="M457">
            <v>1.1000000000000001</v>
          </cell>
          <cell r="O457">
            <v>2.7075434782608698</v>
          </cell>
          <cell r="Y457">
            <v>1862.46</v>
          </cell>
          <cell r="AB457" t="str">
            <v>PISO ENFERMAGEM</v>
          </cell>
        </row>
        <row r="458">
          <cell r="C458" t="str">
            <v>HOSPITAL REGIONAL FERNANDO BEZERRA - CG Nº 02/2021</v>
          </cell>
          <cell r="E458" t="str">
            <v>TIAGO ROCHA DA SILVA</v>
          </cell>
          <cell r="F458" t="str">
            <v>3 - Administrativo</v>
          </cell>
          <cell r="G458" t="str">
            <v>4110-10</v>
          </cell>
          <cell r="H458">
            <v>45352</v>
          </cell>
          <cell r="J458">
            <v>135.55200000000002</v>
          </cell>
          <cell r="L458">
            <v>73.754444444444403</v>
          </cell>
          <cell r="M458">
            <v>1.1000000000000001</v>
          </cell>
          <cell r="O458">
            <v>2.7075434782608698</v>
          </cell>
          <cell r="Y458">
            <v>0</v>
          </cell>
        </row>
        <row r="459">
          <cell r="C459" t="str">
            <v>HOSPITAL REGIONAL FERNANDO BEZERRA - CG Nº 02/2021</v>
          </cell>
          <cell r="E459" t="str">
            <v>TIBERIO DE LIMA SILVA</v>
          </cell>
          <cell r="F459" t="str">
            <v>2 - Outros Profissionais da Saúde</v>
          </cell>
          <cell r="G459" t="str">
            <v>2235-05</v>
          </cell>
          <cell r="H459">
            <v>45352</v>
          </cell>
          <cell r="J459">
            <v>455.37760000000003</v>
          </cell>
          <cell r="L459">
            <v>73.754444444444403</v>
          </cell>
          <cell r="M459">
            <v>1.1000000000000001</v>
          </cell>
          <cell r="O459">
            <v>2.7075434782608698</v>
          </cell>
          <cell r="Y459">
            <v>1975.6</v>
          </cell>
          <cell r="AB459" t="str">
            <v>PISO ENFERMAGEM</v>
          </cell>
        </row>
        <row r="460">
          <cell r="C460" t="str">
            <v>HOSPITAL REGIONAL FERNANDO BEZERRA - CG Nº 02/2021</v>
          </cell>
          <cell r="E460" t="str">
            <v>VALDICLEIA MYLENA SILVA ASSUNCAO</v>
          </cell>
          <cell r="F460" t="str">
            <v>2 - Outros Profissionais da Saúde</v>
          </cell>
          <cell r="G460" t="str">
            <v>2235-05</v>
          </cell>
          <cell r="H460">
            <v>45352</v>
          </cell>
          <cell r="J460">
            <v>373.51839999999999</v>
          </cell>
          <cell r="L460">
            <v>73.754444444444403</v>
          </cell>
          <cell r="M460">
            <v>1.1000000000000001</v>
          </cell>
          <cell r="O460">
            <v>2.7075434782608698</v>
          </cell>
          <cell r="Y460">
            <v>2136.85</v>
          </cell>
          <cell r="AB460" t="str">
            <v>PISO ENFERMAGEM</v>
          </cell>
        </row>
        <row r="461">
          <cell r="C461" t="str">
            <v>HOSPITAL REGIONAL FERNANDO BEZERRA - CG Nº 02/2021</v>
          </cell>
          <cell r="E461" t="str">
            <v>VALMA DA SILVA NUNES</v>
          </cell>
          <cell r="F461" t="str">
            <v>3 - Administrativo</v>
          </cell>
          <cell r="G461" t="str">
            <v>5142-25</v>
          </cell>
          <cell r="H461">
            <v>45352</v>
          </cell>
          <cell r="J461">
            <v>159.3888</v>
          </cell>
          <cell r="L461">
            <v>73.754444444444403</v>
          </cell>
          <cell r="M461">
            <v>1.1000000000000001</v>
          </cell>
          <cell r="O461">
            <v>2.7075434782608698</v>
          </cell>
          <cell r="Y461">
            <v>0</v>
          </cell>
        </row>
        <row r="462">
          <cell r="C462" t="str">
            <v>HOSPITAL REGIONAL FERNANDO BEZERRA - CG Nº 02/2021</v>
          </cell>
          <cell r="E462" t="str">
            <v>VANDERLAN PEREIRA DE BARROS</v>
          </cell>
          <cell r="F462" t="str">
            <v>3 - Administrativo</v>
          </cell>
          <cell r="G462" t="str">
            <v>3222-30</v>
          </cell>
          <cell r="H462">
            <v>45352</v>
          </cell>
          <cell r="J462">
            <v>180.036</v>
          </cell>
          <cell r="L462">
            <v>73.754444444444403</v>
          </cell>
          <cell r="M462">
            <v>1.1000000000000001</v>
          </cell>
          <cell r="O462">
            <v>2.7075434782608698</v>
          </cell>
          <cell r="Y462">
            <v>0</v>
          </cell>
        </row>
        <row r="463">
          <cell r="C463" t="str">
            <v>HOSPITAL REGIONAL FERNANDO BEZERRA - CG Nº 02/2021</v>
          </cell>
          <cell r="E463" t="str">
            <v>VANESSA DAYANA SOUZA ROXA</v>
          </cell>
          <cell r="F463" t="str">
            <v>2 - Outros Profissionais da Saúde</v>
          </cell>
          <cell r="G463" t="str">
            <v>2235-05</v>
          </cell>
          <cell r="H463">
            <v>45352</v>
          </cell>
          <cell r="J463">
            <v>220.24959999999999</v>
          </cell>
          <cell r="L463">
            <v>73.754444444444403</v>
          </cell>
          <cell r="M463">
            <v>1.1000000000000001</v>
          </cell>
          <cell r="O463">
            <v>2.7075434782608698</v>
          </cell>
          <cell r="Y463">
            <v>0</v>
          </cell>
        </row>
        <row r="464">
          <cell r="C464" t="str">
            <v>HOSPITAL REGIONAL FERNANDO BEZERRA - CG Nº 02/2021</v>
          </cell>
          <cell r="E464" t="str">
            <v>VANESSA DE LIMA SARAIVA</v>
          </cell>
          <cell r="F464" t="str">
            <v>2 - Outros Profissionais da Saúde</v>
          </cell>
          <cell r="G464" t="str">
            <v>2235-05</v>
          </cell>
          <cell r="H464">
            <v>45352</v>
          </cell>
          <cell r="J464">
            <v>415.97760000000005</v>
          </cell>
          <cell r="L464">
            <v>73.754444444444403</v>
          </cell>
          <cell r="M464">
            <v>1.1000000000000001</v>
          </cell>
          <cell r="O464">
            <v>2.7075434782608698</v>
          </cell>
          <cell r="Y464">
            <v>2105.02</v>
          </cell>
          <cell r="AB464" t="str">
            <v>PISO ENFERMAGEM</v>
          </cell>
        </row>
        <row r="465">
          <cell r="C465" t="str">
            <v>HOSPITAL REGIONAL FERNANDO BEZERRA - CG Nº 02/2021</v>
          </cell>
          <cell r="E465" t="str">
            <v>VANESSA REGIA ALVES DE SIQUEIRA SARA</v>
          </cell>
          <cell r="F465" t="str">
            <v>2 - Outros Profissionais da Saúde</v>
          </cell>
          <cell r="G465" t="str">
            <v>3226-05</v>
          </cell>
          <cell r="H465">
            <v>45352</v>
          </cell>
          <cell r="J465">
            <v>167.73520000000002</v>
          </cell>
          <cell r="L465">
            <v>73.754444444444403</v>
          </cell>
          <cell r="M465">
            <v>1.1000000000000001</v>
          </cell>
          <cell r="O465">
            <v>2.7075434782608698</v>
          </cell>
          <cell r="Y465">
            <v>0</v>
          </cell>
        </row>
        <row r="466">
          <cell r="C466" t="str">
            <v>HOSPITAL REGIONAL FERNANDO BEZERRA - CG Nº 02/2021</v>
          </cell>
          <cell r="E466" t="str">
            <v>VANILZA PEREIRA DA SILVA</v>
          </cell>
          <cell r="F466" t="str">
            <v>3 - Administrativo</v>
          </cell>
          <cell r="G466" t="str">
            <v>5135-05</v>
          </cell>
          <cell r="H466">
            <v>45352</v>
          </cell>
          <cell r="J466">
            <v>160.43360000000001</v>
          </cell>
          <cell r="L466">
            <v>73.754444444444403</v>
          </cell>
          <cell r="M466">
            <v>1.1000000000000001</v>
          </cell>
          <cell r="O466">
            <v>2.7075434782608698</v>
          </cell>
          <cell r="U466">
            <v>77.569999999999993</v>
          </cell>
          <cell r="X466" t="str">
            <v>AUXILIO CRECHE</v>
          </cell>
          <cell r="Y466">
            <v>0</v>
          </cell>
        </row>
        <row r="467">
          <cell r="C467" t="str">
            <v>HOSPITAL REGIONAL FERNANDO BEZERRA - CG Nº 02/2021</v>
          </cell>
          <cell r="E467" t="str">
            <v>VICENTINA MICHELE PEREIRA DOS SANTOS</v>
          </cell>
          <cell r="F467" t="str">
            <v>2 - Outros Profissionais da Saúde</v>
          </cell>
          <cell r="G467" t="str">
            <v>3222-05</v>
          </cell>
          <cell r="H467">
            <v>45352</v>
          </cell>
          <cell r="J467">
            <v>292.536</v>
          </cell>
          <cell r="L467">
            <v>73.754444444444403</v>
          </cell>
          <cell r="M467">
            <v>1.1000000000000001</v>
          </cell>
          <cell r="O467">
            <v>2.7075434782608698</v>
          </cell>
          <cell r="Y467">
            <v>1771.29</v>
          </cell>
          <cell r="AB467" t="str">
            <v>PISO ENFERMAGEM</v>
          </cell>
        </row>
        <row r="468">
          <cell r="C468" t="str">
            <v>HOSPITAL REGIONAL FERNANDO BEZERRA - CG Nº 02/2021</v>
          </cell>
          <cell r="E468" t="str">
            <v>WANDER RODRIGUES MARRA</v>
          </cell>
          <cell r="F468" t="str">
            <v>3 - Administrativo</v>
          </cell>
          <cell r="G468" t="str">
            <v>5174-10</v>
          </cell>
          <cell r="H468">
            <v>45352</v>
          </cell>
          <cell r="J468">
            <v>155.4736</v>
          </cell>
          <cell r="L468">
            <v>73.754444444444403</v>
          </cell>
          <cell r="M468">
            <v>1.1000000000000001</v>
          </cell>
          <cell r="O468">
            <v>2.7075434782608698</v>
          </cell>
          <cell r="Y468">
            <v>0</v>
          </cell>
        </row>
        <row r="469">
          <cell r="C469" t="str">
            <v>HOSPITAL REGIONAL FERNANDO BEZERRA - CG Nº 02/2021</v>
          </cell>
          <cell r="E469" t="str">
            <v>WANDSON BRUNO SARAIVA MACEDO</v>
          </cell>
          <cell r="F469" t="str">
            <v>3 - Administrativo</v>
          </cell>
          <cell r="G469" t="str">
            <v>2232-68</v>
          </cell>
          <cell r="H469">
            <v>45352</v>
          </cell>
          <cell r="J469">
            <v>878.69200000000001</v>
          </cell>
          <cell r="O469">
            <v>2.7075434782608698</v>
          </cell>
          <cell r="Y469">
            <v>0</v>
          </cell>
        </row>
        <row r="470">
          <cell r="C470" t="str">
            <v>HOSPITAL REGIONAL FERNANDO BEZERRA - CG Nº 02/2021</v>
          </cell>
          <cell r="E470" t="str">
            <v>WASHINGTON MACIEL DA SILVA LUCENA</v>
          </cell>
          <cell r="F470" t="str">
            <v>2 - Outros Profissionais da Saúde</v>
          </cell>
          <cell r="G470" t="str">
            <v>2236-05</v>
          </cell>
          <cell r="H470">
            <v>45352</v>
          </cell>
          <cell r="J470">
            <v>256.41360000000003</v>
          </cell>
          <cell r="L470">
            <v>73.754444444444403</v>
          </cell>
          <cell r="M470">
            <v>1.1000000000000001</v>
          </cell>
          <cell r="O470">
            <v>2.7075434782608698</v>
          </cell>
          <cell r="Y470">
            <v>0</v>
          </cell>
        </row>
        <row r="471">
          <cell r="C471" t="str">
            <v>HOSPITAL REGIONAL FERNANDO BEZERRA - CG Nº 02/2021</v>
          </cell>
          <cell r="E471" t="str">
            <v>WELKIA DE MACEDO TORRES</v>
          </cell>
          <cell r="F471" t="str">
            <v>2 - Outros Profissionais da Saúde</v>
          </cell>
          <cell r="G471" t="str">
            <v>2236-05</v>
          </cell>
          <cell r="H471">
            <v>45352</v>
          </cell>
          <cell r="J471">
            <v>249.42160000000001</v>
          </cell>
          <cell r="L471">
            <v>73.754444444444403</v>
          </cell>
          <cell r="M471">
            <v>1.1000000000000001</v>
          </cell>
          <cell r="O471">
            <v>2.7075434782608698</v>
          </cell>
          <cell r="Y471">
            <v>0</v>
          </cell>
        </row>
        <row r="472">
          <cell r="C472" t="str">
            <v>HOSPITAL REGIONAL FERNANDO BEZERRA - CG Nº 02/2021</v>
          </cell>
          <cell r="E472" t="str">
            <v>WELMARIA PEREIRA CRUZ</v>
          </cell>
          <cell r="F472" t="str">
            <v>3 - Administrativo</v>
          </cell>
          <cell r="G472" t="str">
            <v>4221-05</v>
          </cell>
          <cell r="H472">
            <v>45352</v>
          </cell>
          <cell r="J472">
            <v>155.4736</v>
          </cell>
          <cell r="L472">
            <v>73.754444444444403</v>
          </cell>
          <cell r="M472">
            <v>1.1000000000000001</v>
          </cell>
          <cell r="Y472">
            <v>0</v>
          </cell>
        </row>
        <row r="473">
          <cell r="C473" t="str">
            <v>HOSPITAL REGIONAL FERNANDO BEZERRA - CG Nº 02/2021</v>
          </cell>
          <cell r="E473" t="str">
            <v>WERIDA GOMES DE LIMA</v>
          </cell>
          <cell r="F473" t="str">
            <v>2 - Outros Profissionais da Saúde</v>
          </cell>
          <cell r="G473" t="str">
            <v>3222-05</v>
          </cell>
          <cell r="H473">
            <v>45352</v>
          </cell>
          <cell r="J473">
            <v>277.2552</v>
          </cell>
          <cell r="L473">
            <v>73.754444444444403</v>
          </cell>
          <cell r="M473">
            <v>1.1000000000000001</v>
          </cell>
          <cell r="Y473">
            <v>1771.29</v>
          </cell>
          <cell r="AB473" t="str">
            <v>PISO ENFERMAGEM</v>
          </cell>
        </row>
        <row r="474">
          <cell r="C474" t="str">
            <v>HOSPITAL REGIONAL FERNANDO BEZERRA - CG Nº 02/2021</v>
          </cell>
          <cell r="E474" t="str">
            <v>WICARO ARAUJO CRUZ</v>
          </cell>
          <cell r="F474" t="str">
            <v>2 - Outros Profissionais da Saúde</v>
          </cell>
          <cell r="G474" t="str">
            <v>3222-05</v>
          </cell>
          <cell r="H474">
            <v>45352</v>
          </cell>
          <cell r="J474">
            <v>331.14080000000001</v>
          </cell>
          <cell r="L474">
            <v>73.754444444444403</v>
          </cell>
          <cell r="M474">
            <v>1.1000000000000001</v>
          </cell>
          <cell r="Y474">
            <v>1771.29</v>
          </cell>
          <cell r="AB474" t="str">
            <v>PISO ENFERMAGEM</v>
          </cell>
        </row>
        <row r="475">
          <cell r="C475" t="str">
            <v>HOSPITAL REGIONAL FERNANDO BEZERRA - CG Nº 02/2021</v>
          </cell>
          <cell r="E475" t="str">
            <v>WILSSON BOSCO PEREIRA CRUZ</v>
          </cell>
          <cell r="F475" t="str">
            <v>2 - Outros Profissionais da Saúde</v>
          </cell>
          <cell r="G475" t="str">
            <v>3222-05</v>
          </cell>
          <cell r="H475">
            <v>45352</v>
          </cell>
          <cell r="J475">
            <v>293.64319999999998</v>
          </cell>
          <cell r="L475">
            <v>73.754444444444403</v>
          </cell>
          <cell r="M475">
            <v>1.1000000000000001</v>
          </cell>
          <cell r="Y475">
            <v>1771.29</v>
          </cell>
          <cell r="AB475" t="str">
            <v>PISO ENFERMAGEM</v>
          </cell>
        </row>
        <row r="476">
          <cell r="C476" t="str">
            <v>HOSPITAL REGIONAL FERNANDO BEZERRA - CG Nº 02/2021</v>
          </cell>
          <cell r="E476" t="str">
            <v>YRAPUAN VALERIANO FIGUEIREDO</v>
          </cell>
          <cell r="F476" t="str">
            <v>3 - Administrativo</v>
          </cell>
          <cell r="G476" t="str">
            <v>5174-10</v>
          </cell>
          <cell r="H476">
            <v>45352</v>
          </cell>
          <cell r="J476">
            <v>135.55200000000002</v>
          </cell>
          <cell r="L476">
            <v>73.754444444444403</v>
          </cell>
          <cell r="M476">
            <v>1.1000000000000001</v>
          </cell>
          <cell r="Y476">
            <v>0</v>
          </cell>
        </row>
        <row r="477">
          <cell r="C477" t="str">
            <v>HOSPITAL REGIONAL FERNANDO BEZERRA - CG Nº 02/2021</v>
          </cell>
          <cell r="E477" t="str">
            <v>YURI SAYOMIR DE SOUSA SANTOS</v>
          </cell>
          <cell r="F477" t="str">
            <v>3 - Administrativo</v>
          </cell>
          <cell r="G477" t="str">
            <v>4110-10</v>
          </cell>
          <cell r="H477">
            <v>45352</v>
          </cell>
          <cell r="J477">
            <v>16.436400000000003</v>
          </cell>
          <cell r="Y477">
            <v>0</v>
          </cell>
        </row>
        <row r="478">
          <cell r="C478" t="str">
            <v>HOSPITAL REGIONAL FERNANDO BEZERRA - CG Nº 02/2021</v>
          </cell>
          <cell r="E478" t="str">
            <v>ZILDEANE PEREIRA DE SOUZA</v>
          </cell>
          <cell r="F478" t="str">
            <v>2 - Outros Profissionais da Saúde</v>
          </cell>
          <cell r="G478" t="str">
            <v>3222-05</v>
          </cell>
          <cell r="H478">
            <v>45352</v>
          </cell>
          <cell r="J478">
            <v>293.55439999999999</v>
          </cell>
          <cell r="L478">
            <v>73.754444444444403</v>
          </cell>
          <cell r="M478">
            <v>1.1000000000000001</v>
          </cell>
          <cell r="Y478">
            <v>1771.29</v>
          </cell>
          <cell r="AB478" t="str">
            <v>PISO ENFERMAGEM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7BE9-C1FD-4B54-A529-83EA7CD809CD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6640625" defaultRowHeight="13.2" x14ac:dyDescent="0.25"/>
  <cols>
    <col min="1" max="1" width="28.109375" style="18" customWidth="1"/>
    <col min="2" max="2" width="41.44140625" style="18" customWidth="1"/>
    <col min="3" max="3" width="20.33203125" style="18" customWidth="1"/>
    <col min="4" max="4" width="60.33203125" customWidth="1"/>
    <col min="5" max="5" width="31.33203125" customWidth="1"/>
    <col min="6" max="6" width="27.109375" customWidth="1"/>
    <col min="7" max="7" width="22.5546875" customWidth="1"/>
    <col min="8" max="8" width="23.33203125" bestFit="1" customWidth="1"/>
    <col min="9" max="9" width="24.44140625" customWidth="1"/>
    <col min="10" max="10" width="24.6640625" customWidth="1"/>
    <col min="11" max="11" width="28.33203125" customWidth="1"/>
    <col min="12" max="12" width="31.6640625" customWidth="1"/>
    <col min="13" max="13" width="14.6640625" customWidth="1"/>
    <col min="14" max="14" width="26.88671875" customWidth="1"/>
    <col min="15" max="15" width="33" customWidth="1"/>
    <col min="16" max="16" width="14.6640625" customWidth="1"/>
    <col min="17" max="17" width="27.6640625" bestFit="1" customWidth="1"/>
    <col min="18" max="18" width="34" bestFit="1" customWidth="1"/>
    <col min="19" max="19" width="14.6640625" customWidth="1"/>
    <col min="20" max="20" width="26" customWidth="1"/>
    <col min="21" max="21" width="31" customWidth="1"/>
    <col min="22" max="22" width="14.6640625" customWidth="1"/>
    <col min="23" max="23" width="45.6640625" customWidth="1"/>
    <col min="24" max="25" width="30.6640625" customWidth="1"/>
    <col min="26" max="26" width="14.6640625" customWidth="1"/>
    <col min="27" max="27" width="45.6640625" customWidth="1"/>
    <col min="28" max="28" width="18.554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(OCULTAR)'!$Q$3:$S$136,3,0),"")</f>
        <v>10739225001866</v>
      </c>
      <c r="B3" s="9" t="str">
        <f>'[1]TCE - ANEXO III - Preencher'!C12</f>
        <v>HOSPITAL REGIONAL FERNANDO BEZERRA - CG Nº 02/2021</v>
      </c>
      <c r="C3" s="10"/>
      <c r="D3" s="11" t="str">
        <f>'[1]TCE - ANEXO III - Preencher'!E12</f>
        <v>ABIMAEL ALVES DE ALENCAR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>
        <f>IF('[1]TCE - ANEXO III - Preencher'!H12="","",'[1]TCE - ANEXO III - Preencher'!H12)</f>
        <v>45352</v>
      </c>
      <c r="H3" s="14">
        <f>'[1]TCE - ANEXO III - Preencher'!I12</f>
        <v>0</v>
      </c>
      <c r="I3" s="14">
        <f>'[1]TCE - ANEXO III - Preencher'!J12</f>
        <v>135.55200000000002</v>
      </c>
      <c r="J3" s="14">
        <f>'[1]TCE - ANEXO III - Preencher'!K12</f>
        <v>0</v>
      </c>
      <c r="K3" s="15">
        <f>'[1]TCE - ANEXO III - Preencher'!L12</f>
        <v>73.754444444444403</v>
      </c>
      <c r="L3" s="15">
        <f>'[1]TCE - ANEXO III - Preencher'!M12</f>
        <v>1.1000000000000001</v>
      </c>
      <c r="M3" s="15">
        <f>K3-L3</f>
        <v>72.654444444444408</v>
      </c>
      <c r="N3" s="15">
        <f>'[1]TCE - ANEXO III - Preencher'!O12</f>
        <v>2.7075434782608698</v>
      </c>
      <c r="O3" s="15">
        <f>'[1]TCE - ANEXO III - Preencher'!P12</f>
        <v>0</v>
      </c>
      <c r="P3" s="16">
        <f>N3-O3</f>
        <v>2.7075434782608698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210.9139879227053</v>
      </c>
    </row>
    <row r="4" spans="1:28" x14ac:dyDescent="0.25">
      <c r="A4" s="8">
        <f>IFERROR(VLOOKUP(B4,'[1]DADOS (OCULTAR)'!$Q$3:$S$136,3,0),"")</f>
        <v>10739225001866</v>
      </c>
      <c r="B4" s="9" t="str">
        <f>'[1]TCE - ANEXO III - Preencher'!C13</f>
        <v>HOSPITAL REGIONAL FERNANDO BEZERRA - CG Nº 02/2021</v>
      </c>
      <c r="C4" s="10"/>
      <c r="D4" s="11" t="str">
        <f>'[1]TCE - ANEXO III - Preencher'!E13</f>
        <v>ACACIA SOARES FERNANDES GOMES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2235-05</v>
      </c>
      <c r="G4" s="13">
        <f>IF('[1]TCE - ANEXO III - Preencher'!H13="","",'[1]TCE - ANEXO III - Preencher'!H13)</f>
        <v>45352</v>
      </c>
      <c r="H4" s="14">
        <f>'[1]TCE - ANEXO III - Preencher'!I13</f>
        <v>0</v>
      </c>
      <c r="I4" s="14">
        <f>'[1]TCE - ANEXO III - Preencher'!J13</f>
        <v>383.31440000000003</v>
      </c>
      <c r="J4" s="14">
        <f>'[1]TCE - ANEXO III - Preencher'!K13</f>
        <v>0</v>
      </c>
      <c r="K4" s="15">
        <f>'[1]TCE - ANEXO III - Preencher'!L13</f>
        <v>73.754444444444403</v>
      </c>
      <c r="L4" s="15">
        <f>'[1]TCE - ANEXO III - Preencher'!M13</f>
        <v>1.1000000000000001</v>
      </c>
      <c r="M4" s="15">
        <f t="shared" ref="M4:M67" si="1">K4-L4</f>
        <v>72.654444444444408</v>
      </c>
      <c r="N4" s="15">
        <f>'[1]TCE - ANEXO III - Preencher'!O13</f>
        <v>2.7075434782608698</v>
      </c>
      <c r="O4" s="15">
        <f>'[1]TCE - ANEXO III - Preencher'!P13</f>
        <v>0</v>
      </c>
      <c r="P4" s="16">
        <f t="shared" ref="P4:P67" si="2">N4-O4</f>
        <v>2.7075434782608698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128.24</v>
      </c>
      <c r="U4" s="15">
        <f>'[1]TCE - ANEXO III - Preencher'!V13</f>
        <v>0</v>
      </c>
      <c r="V4" s="16">
        <f t="shared" ref="V4:V67" si="4">T4-U4</f>
        <v>128.24</v>
      </c>
      <c r="W4" s="17" t="str">
        <f>IF('[1]TCE - ANEXO III - Preencher'!X13="","",'[1]TCE - ANEXO III - Preencher'!X13)</f>
        <v>AUXILIO CRECHE</v>
      </c>
      <c r="X4" s="15">
        <f>'[1]TCE - ANEXO III - Preencher'!Y13</f>
        <v>1975.6</v>
      </c>
      <c r="Y4" s="15">
        <f>'[1]TCE - ANEXO III - Preencher'!Z13</f>
        <v>0</v>
      </c>
      <c r="Z4" s="16">
        <f t="shared" ref="Z4:Z67" si="5">X4-Y4</f>
        <v>1975.6</v>
      </c>
      <c r="AA4" s="17" t="str">
        <f>IF('[1]TCE - ANEXO III - Preencher'!AB13="","",'[1]TCE - ANEXO III - Preencher'!AB13)</f>
        <v>PISO ENFERMAGEM</v>
      </c>
      <c r="AB4" s="15">
        <f t="shared" si="0"/>
        <v>2562.5163879227052</v>
      </c>
    </row>
    <row r="5" spans="1:28" x14ac:dyDescent="0.25">
      <c r="A5" s="8">
        <f>IFERROR(VLOOKUP(B5,'[1]DADOS (OCULTAR)'!$Q$3:$S$136,3,0),"")</f>
        <v>10739225001866</v>
      </c>
      <c r="B5" s="9" t="str">
        <f>'[1]TCE - ANEXO III - Preencher'!C14</f>
        <v>HOSPITAL REGIONAL FERNANDO BEZERRA - CG Nº 02/2021</v>
      </c>
      <c r="C5" s="10"/>
      <c r="D5" s="11" t="str">
        <f>'[1]TCE - ANEXO III - Preencher'!E14</f>
        <v>ADAIL PEREIRA DE ALENCAR PIMENTEL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2235-05</v>
      </c>
      <c r="G5" s="13">
        <f>IF('[1]TCE - ANEXO III - Preencher'!H14="","",'[1]TCE - ANEXO III - Preencher'!H14)</f>
        <v>45352</v>
      </c>
      <c r="H5" s="14">
        <f>'[1]TCE - ANEXO III - Preencher'!I14</f>
        <v>0</v>
      </c>
      <c r="I5" s="14">
        <f>'[1]TCE - ANEXO III - Preencher'!J14</f>
        <v>432.52080000000001</v>
      </c>
      <c r="J5" s="14">
        <f>'[1]TCE - ANEXO III - Preencher'!K14</f>
        <v>0</v>
      </c>
      <c r="K5" s="15">
        <f>'[1]TCE - ANEXO III - Preencher'!L14</f>
        <v>73.754444444444403</v>
      </c>
      <c r="L5" s="15">
        <f>'[1]TCE - ANEXO III - Preencher'!M14</f>
        <v>1.1000000000000001</v>
      </c>
      <c r="M5" s="15">
        <f t="shared" si="1"/>
        <v>72.654444444444408</v>
      </c>
      <c r="N5" s="15">
        <f>'[1]TCE - ANEXO III - Preencher'!O14</f>
        <v>2.7075434782608698</v>
      </c>
      <c r="O5" s="15">
        <f>'[1]TCE - ANEXO III - Preencher'!P14</f>
        <v>0</v>
      </c>
      <c r="P5" s="16">
        <f t="shared" si="2"/>
        <v>2.7075434782608698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1975.6</v>
      </c>
      <c r="Y5" s="15">
        <f>'[1]TCE - ANEXO III - Preencher'!Z14</f>
        <v>0</v>
      </c>
      <c r="Z5" s="16">
        <f t="shared" si="5"/>
        <v>1975.6</v>
      </c>
      <c r="AA5" s="17" t="str">
        <f>IF('[1]TCE - ANEXO III - Preencher'!AB14="","",'[1]TCE - ANEXO III - Preencher'!AB14)</f>
        <v>PISO ENFERMAGEM</v>
      </c>
      <c r="AB5" s="15">
        <f t="shared" si="0"/>
        <v>2483.482787922705</v>
      </c>
    </row>
    <row r="6" spans="1:28" x14ac:dyDescent="0.25">
      <c r="A6" s="8">
        <f>IFERROR(VLOOKUP(B6,'[1]DADOS (OCULTAR)'!$Q$3:$S$136,3,0),"")</f>
        <v>10739225001866</v>
      </c>
      <c r="B6" s="9" t="str">
        <f>'[1]TCE - ANEXO III - Preencher'!C15</f>
        <v>HOSPITAL REGIONAL FERNANDO BEZERRA - CG Nº 02/2021</v>
      </c>
      <c r="C6" s="10"/>
      <c r="D6" s="11" t="str">
        <f>'[1]TCE - ANEXO III - Preencher'!E15</f>
        <v>ADELSON DE MEDEIROS AQUINO FILHO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>
        <f>IF('[1]TCE - ANEXO III - Preencher'!H15="","",'[1]TCE - ANEXO III - Preencher'!H15)</f>
        <v>45352</v>
      </c>
      <c r="H6" s="14">
        <f>'[1]TCE - ANEXO III - Preencher'!I15</f>
        <v>0</v>
      </c>
      <c r="I6" s="14">
        <f>'[1]TCE - ANEXO III - Preencher'!J15</f>
        <v>154.22800000000001</v>
      </c>
      <c r="J6" s="14">
        <f>'[1]TCE - ANEXO III - Preencher'!K15</f>
        <v>0</v>
      </c>
      <c r="K6" s="15">
        <f>'[1]TCE - ANEXO III - Preencher'!L15</f>
        <v>73.754444444444403</v>
      </c>
      <c r="L6" s="15">
        <f>'[1]TCE - ANEXO III - Preencher'!M15</f>
        <v>1.1000000000000001</v>
      </c>
      <c r="M6" s="15">
        <f t="shared" si="1"/>
        <v>72.654444444444408</v>
      </c>
      <c r="N6" s="15">
        <f>'[1]TCE - ANEXO III - Preencher'!O15</f>
        <v>2.7075434782608698</v>
      </c>
      <c r="O6" s="15">
        <f>'[1]TCE - ANEXO III - Preencher'!P15</f>
        <v>0</v>
      </c>
      <c r="P6" s="16">
        <f t="shared" si="2"/>
        <v>2.7075434782608698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229.58998792270529</v>
      </c>
    </row>
    <row r="7" spans="1:28" x14ac:dyDescent="0.25">
      <c r="A7" s="8">
        <f>IFERROR(VLOOKUP(B7,'[1]DADOS (OCULTAR)'!$Q$3:$S$136,3,0),"")</f>
        <v>10739225001866</v>
      </c>
      <c r="B7" s="9" t="str">
        <f>'[1]TCE - ANEXO III - Preencher'!C16</f>
        <v>HOSPITAL REGIONAL FERNANDO BEZERRA - CG Nº 02/2021</v>
      </c>
      <c r="C7" s="10"/>
      <c r="D7" s="11" t="str">
        <f>'[1]TCE - ANEXO III - Preencher'!E16</f>
        <v>ADRIANA BARBOZA LOPES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5152-10</v>
      </c>
      <c r="G7" s="13">
        <f>IF('[1]TCE - ANEXO III - Preencher'!H16="","",'[1]TCE - ANEXO III - Preencher'!H16)</f>
        <v>45352</v>
      </c>
      <c r="H7" s="14">
        <f>'[1]TCE - ANEXO III - Preencher'!I16</f>
        <v>0</v>
      </c>
      <c r="I7" s="14">
        <f>'[1]TCE - ANEXO III - Preencher'!J16</f>
        <v>211.14560000000003</v>
      </c>
      <c r="J7" s="14">
        <f>'[1]TCE - ANEXO III - Preencher'!K16</f>
        <v>0</v>
      </c>
      <c r="K7" s="15">
        <f>'[1]TCE - ANEXO III - Preencher'!L16</f>
        <v>73.754444444444403</v>
      </c>
      <c r="L7" s="15">
        <f>'[1]TCE - ANEXO III - Preencher'!M16</f>
        <v>1.1000000000000001</v>
      </c>
      <c r="M7" s="15">
        <f t="shared" si="1"/>
        <v>72.654444444444408</v>
      </c>
      <c r="N7" s="15">
        <f>'[1]TCE - ANEXO III - Preencher'!O16</f>
        <v>2.7075434782608698</v>
      </c>
      <c r="O7" s="15">
        <f>'[1]TCE - ANEXO III - Preencher'!P16</f>
        <v>0</v>
      </c>
      <c r="P7" s="16">
        <f t="shared" si="2"/>
        <v>2.7075434782608698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286.50758792270528</v>
      </c>
    </row>
    <row r="8" spans="1:28" x14ac:dyDescent="0.25">
      <c r="A8" s="8">
        <f>IFERROR(VLOOKUP(B8,'[1]DADOS (OCULTAR)'!$Q$3:$S$136,3,0),"")</f>
        <v>10739225001866</v>
      </c>
      <c r="B8" s="9" t="str">
        <f>'[1]TCE - ANEXO III - Preencher'!C17</f>
        <v>HOSPITAL REGIONAL FERNANDO BEZERRA - CG Nº 02/2021</v>
      </c>
      <c r="C8" s="10"/>
      <c r="D8" s="11" t="str">
        <f>'[1]TCE - ANEXO III - Preencher'!E17</f>
        <v>ADRIANA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2235-05</v>
      </c>
      <c r="G8" s="13">
        <f>IF('[1]TCE - ANEXO III - Preencher'!H17="","",'[1]TCE - ANEXO III - Preencher'!H17)</f>
        <v>45352</v>
      </c>
      <c r="H8" s="14">
        <f>'[1]TCE - ANEXO III - Preencher'!I17</f>
        <v>0</v>
      </c>
      <c r="I8" s="14">
        <f>'[1]TCE - ANEXO III - Preencher'!J17</f>
        <v>525.06479999999999</v>
      </c>
      <c r="J8" s="14">
        <f>'[1]TCE - ANEXO III - Preencher'!K17</f>
        <v>0</v>
      </c>
      <c r="K8" s="15">
        <f>'[1]TCE - ANEXO III - Preencher'!L17</f>
        <v>73.754444444444403</v>
      </c>
      <c r="L8" s="15">
        <f>'[1]TCE - ANEXO III - Preencher'!M17</f>
        <v>1.1000000000000001</v>
      </c>
      <c r="M8" s="15">
        <f t="shared" si="1"/>
        <v>72.654444444444408</v>
      </c>
      <c r="N8" s="15">
        <f>'[1]TCE - ANEXO III - Preencher'!O17</f>
        <v>2.7075434782608698</v>
      </c>
      <c r="O8" s="15">
        <f>'[1]TCE - ANEXO III - Preencher'!P17</f>
        <v>0</v>
      </c>
      <c r="P8" s="16">
        <f t="shared" si="2"/>
        <v>2.7075434782608698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1975.6</v>
      </c>
      <c r="Y8" s="15">
        <f>'[1]TCE - ANEXO III - Preencher'!Z17</f>
        <v>0</v>
      </c>
      <c r="Z8" s="16">
        <f t="shared" si="5"/>
        <v>1975.6</v>
      </c>
      <c r="AA8" s="17" t="str">
        <f>IF('[1]TCE - ANEXO III - Preencher'!AB17="","",'[1]TCE - ANEXO III - Preencher'!AB17)</f>
        <v>PISO ENFERMAGEM</v>
      </c>
      <c r="AB8" s="15">
        <f t="shared" si="0"/>
        <v>2576.0267879227049</v>
      </c>
    </row>
    <row r="9" spans="1:28" x14ac:dyDescent="0.25">
      <c r="A9" s="8">
        <f>IFERROR(VLOOKUP(B9,'[1]DADOS (OCULTAR)'!$Q$3:$S$136,3,0),"")</f>
        <v>10739225001866</v>
      </c>
      <c r="B9" s="9" t="str">
        <f>'[1]TCE - ANEXO III - Preencher'!C18</f>
        <v>HOSPITAL REGIONAL FERNANDO BEZERRA - CG Nº 02/2021</v>
      </c>
      <c r="C9" s="10"/>
      <c r="D9" s="11" t="str">
        <f>'[1]TCE - ANEXO III - Preencher'!E18</f>
        <v>ADRIANA MARIA DE SOUSA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>
        <f>IF('[1]TCE - ANEXO III - Preencher'!H18="","",'[1]TCE - ANEXO III - Preencher'!H18)</f>
        <v>45352</v>
      </c>
      <c r="H9" s="14">
        <f>'[1]TCE - ANEXO III - Preencher'!I18</f>
        <v>0</v>
      </c>
      <c r="I9" s="14">
        <f>'[1]TCE - ANEXO III - Preencher'!J18</f>
        <v>313.6728</v>
      </c>
      <c r="J9" s="14">
        <f>'[1]TCE - ANEXO III - Preencher'!K18</f>
        <v>0</v>
      </c>
      <c r="K9" s="15">
        <f>'[1]TCE - ANEXO III - Preencher'!L18</f>
        <v>73.754444444444403</v>
      </c>
      <c r="L9" s="15">
        <f>'[1]TCE - ANEXO III - Preencher'!M18</f>
        <v>1.1000000000000001</v>
      </c>
      <c r="M9" s="15">
        <f t="shared" si="1"/>
        <v>72.654444444444408</v>
      </c>
      <c r="N9" s="15">
        <f>'[1]TCE - ANEXO III - Preencher'!O18</f>
        <v>2.7075434782608698</v>
      </c>
      <c r="O9" s="15">
        <f>'[1]TCE - ANEXO III - Preencher'!P18</f>
        <v>0</v>
      </c>
      <c r="P9" s="16">
        <f t="shared" si="2"/>
        <v>2.7075434782608698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1771.29</v>
      </c>
      <c r="Y9" s="15">
        <f>'[1]TCE - ANEXO III - Preencher'!Z18</f>
        <v>0</v>
      </c>
      <c r="Z9" s="16">
        <f t="shared" si="5"/>
        <v>1771.29</v>
      </c>
      <c r="AA9" s="17" t="str">
        <f>IF('[1]TCE - ANEXO III - Preencher'!AB18="","",'[1]TCE - ANEXO III - Preencher'!AB18)</f>
        <v>PISO ENFERMAGEM</v>
      </c>
      <c r="AB9" s="15">
        <f t="shared" si="0"/>
        <v>2160.3247879227051</v>
      </c>
    </row>
    <row r="10" spans="1:28" x14ac:dyDescent="0.25">
      <c r="A10" s="8">
        <f>IFERROR(VLOOKUP(B10,'[1]DADOS (OCULTAR)'!$Q$3:$S$136,3,0),"")</f>
        <v>10739225001866</v>
      </c>
      <c r="B10" s="9" t="str">
        <f>'[1]TCE - ANEXO III - Preencher'!C19</f>
        <v>HOSPITAL REGIONAL FERNANDO BEZERRA - CG Nº 02/2021</v>
      </c>
      <c r="C10" s="10"/>
      <c r="D10" s="11" t="str">
        <f>'[1]TCE - ANEXO III - Preencher'!E19</f>
        <v>ADRIANA SEVERINA DE SOUSA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2235-05</v>
      </c>
      <c r="G10" s="13">
        <f>IF('[1]TCE - ANEXO III - Preencher'!H19="","",'[1]TCE - ANEXO III - Preencher'!H19)</f>
        <v>45352</v>
      </c>
      <c r="H10" s="14">
        <f>'[1]TCE - ANEXO III - Preencher'!I19</f>
        <v>0</v>
      </c>
      <c r="I10" s="14">
        <f>'[1]TCE - ANEXO III - Preencher'!J19</f>
        <v>498.59199999999998</v>
      </c>
      <c r="J10" s="14">
        <f>'[1]TCE - ANEXO III - Preencher'!K19</f>
        <v>0</v>
      </c>
      <c r="K10" s="15">
        <f>'[1]TCE - ANEXO III - Preencher'!L19</f>
        <v>73.754444444444403</v>
      </c>
      <c r="L10" s="15">
        <f>'[1]TCE - ANEXO III - Preencher'!M19</f>
        <v>1.1000000000000001</v>
      </c>
      <c r="M10" s="15">
        <f t="shared" si="1"/>
        <v>72.654444444444408</v>
      </c>
      <c r="N10" s="15">
        <f>'[1]TCE - ANEXO III - Preencher'!O19</f>
        <v>2.7075434782608698</v>
      </c>
      <c r="O10" s="15">
        <f>'[1]TCE - ANEXO III - Preencher'!P19</f>
        <v>0</v>
      </c>
      <c r="P10" s="16">
        <f t="shared" si="2"/>
        <v>2.7075434782608698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573.95398792270521</v>
      </c>
    </row>
    <row r="11" spans="1:28" x14ac:dyDescent="0.25">
      <c r="A11" s="8">
        <f>IFERROR(VLOOKUP(B11,'[1]DADOS (OCULTAR)'!$Q$3:$S$136,3,0),"")</f>
        <v>10739225001866</v>
      </c>
      <c r="B11" s="9" t="str">
        <f>'[1]TCE - ANEXO III - Preencher'!C20</f>
        <v>HOSPITAL REGIONAL FERNANDO BEZERRA - CG Nº 02/2021</v>
      </c>
      <c r="C11" s="10"/>
      <c r="D11" s="11" t="str">
        <f>'[1]TCE - ANEXO III - Preencher'!E20</f>
        <v>ADRIANA SIQUEIRA E SILVA DE ANDRADE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2235-05</v>
      </c>
      <c r="G11" s="13">
        <f>IF('[1]TCE - ANEXO III - Preencher'!H20="","",'[1]TCE - ANEXO III - Preencher'!H20)</f>
        <v>45352</v>
      </c>
      <c r="H11" s="14">
        <f>'[1]TCE - ANEXO III - Preencher'!I20</f>
        <v>0</v>
      </c>
      <c r="I11" s="14">
        <f>'[1]TCE - ANEXO III - Preencher'!J20</f>
        <v>464.0256</v>
      </c>
      <c r="J11" s="14">
        <f>'[1]TCE - ANEXO III - Preencher'!K20</f>
        <v>0</v>
      </c>
      <c r="K11" s="15">
        <f>'[1]TCE - ANEXO III - Preencher'!L20</f>
        <v>73.754444444444403</v>
      </c>
      <c r="L11" s="15">
        <f>'[1]TCE - ANEXO III - Preencher'!M20</f>
        <v>1.1000000000000001</v>
      </c>
      <c r="M11" s="15">
        <f t="shared" si="1"/>
        <v>72.654444444444408</v>
      </c>
      <c r="N11" s="15">
        <f>'[1]TCE - ANEXO III - Preencher'!O20</f>
        <v>2.7075434782608698</v>
      </c>
      <c r="O11" s="15">
        <f>'[1]TCE - ANEXO III - Preencher'!P20</f>
        <v>0</v>
      </c>
      <c r="P11" s="16">
        <f t="shared" si="2"/>
        <v>2.7075434782608698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2331.65</v>
      </c>
      <c r="Y11" s="15">
        <f>'[1]TCE - ANEXO III - Preencher'!Z20</f>
        <v>0</v>
      </c>
      <c r="Z11" s="16">
        <f t="shared" si="5"/>
        <v>2331.65</v>
      </c>
      <c r="AA11" s="17" t="str">
        <f>IF('[1]TCE - ANEXO III - Preencher'!AB20="","",'[1]TCE - ANEXO III - Preencher'!AB20)</f>
        <v>PISO ENFERMAGEM</v>
      </c>
      <c r="AB11" s="15">
        <f t="shared" si="0"/>
        <v>2871.0375879227054</v>
      </c>
    </row>
    <row r="12" spans="1:28" x14ac:dyDescent="0.25">
      <c r="A12" s="8">
        <f>IFERROR(VLOOKUP(B12,'[1]DADOS (OCULTAR)'!$Q$3:$S$136,3,0),"")</f>
        <v>10739225001866</v>
      </c>
      <c r="B12" s="9" t="str">
        <f>'[1]TCE - ANEXO III - Preencher'!C21</f>
        <v>HOSPITAL REGIONAL FERNANDO BEZERRA - CG Nº 02/2021</v>
      </c>
      <c r="C12" s="10"/>
      <c r="D12" s="11" t="str">
        <f>'[1]TCE - ANEXO III - Preencher'!E21</f>
        <v xml:space="preserve">ADRIANA SIQUEIRA FERREIRA 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>
        <f>IF('[1]TCE - ANEXO III - Preencher'!H21="","",'[1]TCE - ANEXO III - Preencher'!H21)</f>
        <v>45352</v>
      </c>
      <c r="H12" s="14">
        <f>'[1]TCE - ANEXO III - Preencher'!I21</f>
        <v>0</v>
      </c>
      <c r="I12" s="14">
        <f>'[1]TCE - ANEXO III - Preencher'!J21</f>
        <v>277.2552</v>
      </c>
      <c r="J12" s="14">
        <f>'[1]TCE - ANEXO III - Preencher'!K21</f>
        <v>0</v>
      </c>
      <c r="K12" s="15">
        <f>'[1]TCE - ANEXO III - Preencher'!L21</f>
        <v>73.754444444444403</v>
      </c>
      <c r="L12" s="15">
        <f>'[1]TCE - ANEXO III - Preencher'!M21</f>
        <v>1.1000000000000001</v>
      </c>
      <c r="M12" s="15">
        <f t="shared" si="1"/>
        <v>72.654444444444408</v>
      </c>
      <c r="N12" s="15">
        <f>'[1]TCE - ANEXO III - Preencher'!O21</f>
        <v>2.7075434782608698</v>
      </c>
      <c r="O12" s="15">
        <f>'[1]TCE - ANEXO III - Preencher'!P21</f>
        <v>0</v>
      </c>
      <c r="P12" s="16">
        <f t="shared" si="2"/>
        <v>2.7075434782608698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1771.29</v>
      </c>
      <c r="Y12" s="15">
        <f>'[1]TCE - ANEXO III - Preencher'!Z21</f>
        <v>0</v>
      </c>
      <c r="Z12" s="16">
        <f t="shared" si="5"/>
        <v>1771.29</v>
      </c>
      <c r="AA12" s="17" t="str">
        <f>IF('[1]TCE - ANEXO III - Preencher'!AB21="","",'[1]TCE - ANEXO III - Preencher'!AB21)</f>
        <v>PISO ENFERMAGEM</v>
      </c>
      <c r="AB12" s="15">
        <f t="shared" si="0"/>
        <v>2123.9071879227054</v>
      </c>
    </row>
    <row r="13" spans="1:28" x14ac:dyDescent="0.25">
      <c r="A13" s="8">
        <f>IFERROR(VLOOKUP(B13,'[1]DADOS (OCULTAR)'!$Q$3:$S$136,3,0),"")</f>
        <v>10739225001866</v>
      </c>
      <c r="B13" s="9" t="str">
        <f>'[1]TCE - ANEXO III - Preencher'!C22</f>
        <v>HOSPITAL REGIONAL FERNANDO BEZERRA - CG Nº 02/2021</v>
      </c>
      <c r="C13" s="10"/>
      <c r="D13" s="11" t="str">
        <f>'[1]TCE - ANEXO III - Preencher'!E22</f>
        <v>AEDA GERLA DA SILVA SANTOS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2236-05</v>
      </c>
      <c r="G13" s="13">
        <f>IF('[1]TCE - ANEXO III - Preencher'!H22="","",'[1]TCE - ANEXO III - Preencher'!H22)</f>
        <v>45352</v>
      </c>
      <c r="H13" s="14">
        <f>'[1]TCE - ANEXO III - Preencher'!I22</f>
        <v>0</v>
      </c>
      <c r="I13" s="14">
        <f>'[1]TCE - ANEXO III - Preencher'!J22</f>
        <v>252.7784</v>
      </c>
      <c r="J13" s="14">
        <f>'[1]TCE - ANEXO III - Preencher'!K22</f>
        <v>0</v>
      </c>
      <c r="K13" s="15">
        <f>'[1]TCE - ANEXO III - Preencher'!L22</f>
        <v>73.754444444444403</v>
      </c>
      <c r="L13" s="15">
        <f>'[1]TCE - ANEXO III - Preencher'!M22</f>
        <v>1.1000000000000001</v>
      </c>
      <c r="M13" s="15">
        <f t="shared" si="1"/>
        <v>72.654444444444408</v>
      </c>
      <c r="N13" s="15">
        <f>'[1]TCE - ANEXO III - Preencher'!O22</f>
        <v>2.7075434782608698</v>
      </c>
      <c r="O13" s="15">
        <f>'[1]TCE - ANEXO III - Preencher'!P22</f>
        <v>0</v>
      </c>
      <c r="P13" s="16">
        <f t="shared" si="2"/>
        <v>2.7075434782608698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328.14038792270526</v>
      </c>
    </row>
    <row r="14" spans="1:28" x14ac:dyDescent="0.25">
      <c r="A14" s="8">
        <f>IFERROR(VLOOKUP(B14,'[1]DADOS (OCULTAR)'!$Q$3:$S$136,3,0),"")</f>
        <v>10739225001866</v>
      </c>
      <c r="B14" s="9" t="str">
        <f>'[1]TCE - ANEXO III - Preencher'!C23</f>
        <v>HOSPITAL REGIONAL FERNANDO BEZERRA - CG Nº 02/2021</v>
      </c>
      <c r="C14" s="10"/>
      <c r="D14" s="11" t="str">
        <f>'[1]TCE - ANEXO III - Preencher'!E23</f>
        <v>AGENILSON TEIXEIRA DIAS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2252-50</v>
      </c>
      <c r="G14" s="13">
        <f>IF('[1]TCE - ANEXO III - Preencher'!H23="","",'[1]TCE - ANEXO III - Preencher'!H23)</f>
        <v>45352</v>
      </c>
      <c r="H14" s="14">
        <f>'[1]TCE - ANEXO III - Preencher'!I23</f>
        <v>0</v>
      </c>
      <c r="I14" s="14">
        <f>'[1]TCE - ANEXO III - Preencher'!J23</f>
        <v>878.69200000000001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2.7075434782608698</v>
      </c>
      <c r="O14" s="15">
        <f>'[1]TCE - ANEXO III - Preencher'!P23</f>
        <v>0</v>
      </c>
      <c r="P14" s="16">
        <f t="shared" si="2"/>
        <v>2.7075434782608698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881.39954347826085</v>
      </c>
    </row>
    <row r="15" spans="1:28" x14ac:dyDescent="0.25">
      <c r="A15" s="8">
        <f>IFERROR(VLOOKUP(B15,'[1]DADOS (OCULTAR)'!$Q$3:$S$136,3,0),"")</f>
        <v>10739225001866</v>
      </c>
      <c r="B15" s="9" t="str">
        <f>'[1]TCE - ANEXO III - Preencher'!C24</f>
        <v>HOSPITAL REGIONAL FERNANDO BEZERRA - CG Nº 02/2021</v>
      </c>
      <c r="C15" s="10"/>
      <c r="D15" s="11" t="str">
        <f>'[1]TCE - ANEXO III - Preencher'!E24</f>
        <v>AGOSTINHA MARIA DE ALENCAR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>
        <f>IF('[1]TCE - ANEXO III - Preencher'!H24="","",'[1]TCE - ANEXO III - Preencher'!H24)</f>
        <v>45352</v>
      </c>
      <c r="H15" s="14">
        <f>'[1]TCE - ANEXO III - Preencher'!I24</f>
        <v>0</v>
      </c>
      <c r="I15" s="14">
        <f>'[1]TCE - ANEXO III - Preencher'!J24</f>
        <v>299.84720000000004</v>
      </c>
      <c r="J15" s="14">
        <f>'[1]TCE - ANEXO III - Preencher'!K24</f>
        <v>0</v>
      </c>
      <c r="K15" s="15">
        <f>'[1]TCE - ANEXO III - Preencher'!L24</f>
        <v>73.754444444444403</v>
      </c>
      <c r="L15" s="15">
        <f>'[1]TCE - ANEXO III - Preencher'!M24</f>
        <v>1.1000000000000001</v>
      </c>
      <c r="M15" s="15">
        <f t="shared" si="1"/>
        <v>72.654444444444408</v>
      </c>
      <c r="N15" s="15">
        <f>'[1]TCE - ANEXO III - Preencher'!O24</f>
        <v>2.7075434782608698</v>
      </c>
      <c r="O15" s="15">
        <f>'[1]TCE - ANEXO III - Preencher'!P24</f>
        <v>0</v>
      </c>
      <c r="P15" s="16">
        <f t="shared" si="2"/>
        <v>2.7075434782608698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1771.29</v>
      </c>
      <c r="Y15" s="15">
        <f>'[1]TCE - ANEXO III - Preencher'!Z24</f>
        <v>0</v>
      </c>
      <c r="Z15" s="16">
        <f t="shared" si="5"/>
        <v>1771.29</v>
      </c>
      <c r="AA15" s="17" t="str">
        <f>IF('[1]TCE - ANEXO III - Preencher'!AB24="","",'[1]TCE - ANEXO III - Preencher'!AB24)</f>
        <v>PISO ENFERMAGEM</v>
      </c>
      <c r="AB15" s="15">
        <f t="shared" si="0"/>
        <v>2146.4991879227055</v>
      </c>
    </row>
    <row r="16" spans="1:28" x14ac:dyDescent="0.25">
      <c r="A16" s="8">
        <f>IFERROR(VLOOKUP(B16,'[1]DADOS (OCULTAR)'!$Q$3:$S$136,3,0),"")</f>
        <v>10739225001866</v>
      </c>
      <c r="B16" s="9" t="str">
        <f>'[1]TCE - ANEXO III - Preencher'!C25</f>
        <v>HOSPITAL REGIONAL FERNANDO BEZERRA - CG Nº 02/2021</v>
      </c>
      <c r="C16" s="10"/>
      <c r="D16" s="11" t="str">
        <f>'[1]TCE - ANEXO III - Preencher'!E25</f>
        <v>AIANE PEREIRA SOUZA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2235-05</v>
      </c>
      <c r="G16" s="13">
        <f>IF('[1]TCE - ANEXO III - Preencher'!H25="","",'[1]TCE - ANEXO III - Preencher'!H25)</f>
        <v>45352</v>
      </c>
      <c r="H16" s="14">
        <f>'[1]TCE - ANEXO III - Preencher'!I25</f>
        <v>0</v>
      </c>
      <c r="I16" s="14">
        <f>'[1]TCE - ANEXO III - Preencher'!J25</f>
        <v>410.00880000000001</v>
      </c>
      <c r="J16" s="14">
        <f>'[1]TCE - ANEXO III - Preencher'!K25</f>
        <v>0</v>
      </c>
      <c r="K16" s="15">
        <f>'[1]TCE - ANEXO III - Preencher'!L25</f>
        <v>73.754444444444403</v>
      </c>
      <c r="L16" s="15">
        <f>'[1]TCE - ANEXO III - Preencher'!M25</f>
        <v>1.1000000000000001</v>
      </c>
      <c r="M16" s="15">
        <f t="shared" si="1"/>
        <v>72.654444444444408</v>
      </c>
      <c r="N16" s="15">
        <f>'[1]TCE - ANEXO III - Preencher'!O25</f>
        <v>2.7075434782608698</v>
      </c>
      <c r="O16" s="15">
        <f>'[1]TCE - ANEXO III - Preencher'!P25</f>
        <v>0</v>
      </c>
      <c r="P16" s="16">
        <f t="shared" si="2"/>
        <v>2.7075434782608698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2105.02</v>
      </c>
      <c r="Y16" s="15">
        <f>'[1]TCE - ANEXO III - Preencher'!Z25</f>
        <v>0</v>
      </c>
      <c r="Z16" s="16">
        <f t="shared" si="5"/>
        <v>2105.02</v>
      </c>
      <c r="AA16" s="17" t="str">
        <f>IF('[1]TCE - ANEXO III - Preencher'!AB25="","",'[1]TCE - ANEXO III - Preencher'!AB25)</f>
        <v>PISO ENFERMAGEM</v>
      </c>
      <c r="AB16" s="15">
        <f t="shared" si="0"/>
        <v>2590.3907879227054</v>
      </c>
    </row>
    <row r="17" spans="1:28" x14ac:dyDescent="0.25">
      <c r="A17" s="8">
        <f>IFERROR(VLOOKUP(B17,'[1]DADOS (OCULTAR)'!$Q$3:$S$136,3,0),"")</f>
        <v>10739225001866</v>
      </c>
      <c r="B17" s="9" t="str">
        <f>'[1]TCE - ANEXO III - Preencher'!C26</f>
        <v>HOSPITAL REGIONAL FERNANDO BEZERRA - CG Nº 02/2021</v>
      </c>
      <c r="C17" s="10"/>
      <c r="D17" s="11" t="str">
        <f>'[1]TCE - ANEXO III - Preencher'!E26</f>
        <v>ALANA CLARO ALENCAR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4110-10</v>
      </c>
      <c r="G17" s="13">
        <f>IF('[1]TCE - ANEXO III - Preencher'!H26="","",'[1]TCE - ANEXO III - Preencher'!H26)</f>
        <v>45352</v>
      </c>
      <c r="H17" s="14">
        <f>'[1]TCE - ANEXO III - Preencher'!I26</f>
        <v>0</v>
      </c>
      <c r="I17" s="14">
        <f>'[1]TCE - ANEXO III - Preencher'!J26</f>
        <v>12.836400000000001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2.7075434782608698</v>
      </c>
      <c r="O17" s="15">
        <f>'[1]TCE - ANEXO III - Preencher'!P26</f>
        <v>0</v>
      </c>
      <c r="P17" s="16">
        <f t="shared" si="2"/>
        <v>2.7075434782608698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15.543943478260871</v>
      </c>
    </row>
    <row r="18" spans="1:28" x14ac:dyDescent="0.25">
      <c r="A18" s="8">
        <f>IFERROR(VLOOKUP(B18,'[1]DADOS (OCULTAR)'!$Q$3:$S$136,3,0),"")</f>
        <v>10739225001866</v>
      </c>
      <c r="B18" s="9" t="str">
        <f>'[1]TCE - ANEXO III - Preencher'!C27</f>
        <v>HOSPITAL REGIONAL FERNANDO BEZERRA - CG Nº 02/2021</v>
      </c>
      <c r="C18" s="10"/>
      <c r="D18" s="11" t="str">
        <f>'[1]TCE - ANEXO III - Preencher'!E27</f>
        <v>ALBIEGIA JOSEFA ARAUJO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4221-05</v>
      </c>
      <c r="G18" s="13">
        <f>IF('[1]TCE - ANEXO III - Preencher'!H27="","",'[1]TCE - ANEXO III - Preencher'!H27)</f>
        <v>45352</v>
      </c>
      <c r="H18" s="14">
        <f>'[1]TCE - ANEXO III - Preencher'!I27</f>
        <v>0</v>
      </c>
      <c r="I18" s="14">
        <f>'[1]TCE - ANEXO III - Preencher'!J27</f>
        <v>135.55200000000002</v>
      </c>
      <c r="J18" s="14">
        <f>'[1]TCE - ANEXO III - Preencher'!K27</f>
        <v>0</v>
      </c>
      <c r="K18" s="15">
        <f>'[1]TCE - ANEXO III - Preencher'!L27</f>
        <v>73.754444444444403</v>
      </c>
      <c r="L18" s="15">
        <f>'[1]TCE - ANEXO III - Preencher'!M27</f>
        <v>1.1000000000000001</v>
      </c>
      <c r="M18" s="15">
        <f t="shared" si="1"/>
        <v>72.654444444444408</v>
      </c>
      <c r="N18" s="15">
        <f>'[1]TCE - ANEXO III - Preencher'!O27</f>
        <v>2.7075434782608698</v>
      </c>
      <c r="O18" s="15">
        <f>'[1]TCE - ANEXO III - Preencher'!P27</f>
        <v>0</v>
      </c>
      <c r="P18" s="16">
        <f t="shared" si="2"/>
        <v>2.7075434782608698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210.9139879227053</v>
      </c>
    </row>
    <row r="19" spans="1:28" x14ac:dyDescent="0.25">
      <c r="A19" s="8">
        <f>IFERROR(VLOOKUP(B19,'[1]DADOS (OCULTAR)'!$Q$3:$S$136,3,0),"")</f>
        <v>10739225001866</v>
      </c>
      <c r="B19" s="9" t="str">
        <f>'[1]TCE - ANEXO III - Preencher'!C28</f>
        <v>HOSPITAL REGIONAL FERNANDO BEZERRA - CG Nº 02/2021</v>
      </c>
      <c r="C19" s="10"/>
      <c r="D19" s="11" t="str">
        <f>'[1]TCE - ANEXO III - Preencher'!E28</f>
        <v>ALEF FRANCISCO TAVARES MONTEIRO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5163-45</v>
      </c>
      <c r="G19" s="13">
        <f>IF('[1]TCE - ANEXO III - Preencher'!H28="","",'[1]TCE - ANEXO III - Preencher'!H28)</f>
        <v>45352</v>
      </c>
      <c r="H19" s="14">
        <f>'[1]TCE - ANEXO III - Preencher'!I28</f>
        <v>0</v>
      </c>
      <c r="I19" s="14">
        <f>'[1]TCE - ANEXO III - Preencher'!J28</f>
        <v>160.10720000000001</v>
      </c>
      <c r="J19" s="14">
        <f>'[1]TCE - ANEXO III - Preencher'!K28</f>
        <v>0</v>
      </c>
      <c r="K19" s="15">
        <f>'[1]TCE - ANEXO III - Preencher'!L28</f>
        <v>73.754444444444403</v>
      </c>
      <c r="L19" s="15">
        <f>'[1]TCE - ANEXO III - Preencher'!M28</f>
        <v>1.1000000000000001</v>
      </c>
      <c r="M19" s="15">
        <f t="shared" si="1"/>
        <v>72.654444444444408</v>
      </c>
      <c r="N19" s="15">
        <f>'[1]TCE - ANEXO III - Preencher'!O28</f>
        <v>2.7075434782608698</v>
      </c>
      <c r="O19" s="15">
        <f>'[1]TCE - ANEXO III - Preencher'!P28</f>
        <v>0</v>
      </c>
      <c r="P19" s="16">
        <f t="shared" si="2"/>
        <v>2.7075434782608698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235.46918792270529</v>
      </c>
    </row>
    <row r="20" spans="1:28" x14ac:dyDescent="0.25">
      <c r="A20" s="8">
        <f>IFERROR(VLOOKUP(B20,'[1]DADOS (OCULTAR)'!$Q$3:$S$136,3,0),"")</f>
        <v>10739225001866</v>
      </c>
      <c r="B20" s="9" t="str">
        <f>'[1]TCE - ANEXO III - Preencher'!C29</f>
        <v>HOSPITAL REGIONAL FERNANDO BEZERRA - CG Nº 02/2021</v>
      </c>
      <c r="C20" s="10"/>
      <c r="D20" s="11" t="str">
        <f>'[1]TCE - ANEXO III - Preencher'!E29</f>
        <v>ALFREDO SAMUEL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4221-05</v>
      </c>
      <c r="G20" s="13">
        <f>IF('[1]TCE - ANEXO III - Preencher'!H29="","",'[1]TCE - ANEXO III - Preencher'!H29)</f>
        <v>45352</v>
      </c>
      <c r="H20" s="14">
        <f>'[1]TCE - ANEXO III - Preencher'!I29</f>
        <v>0</v>
      </c>
      <c r="I20" s="14">
        <f>'[1]TCE - ANEXO III - Preencher'!J29</f>
        <v>165.12240000000003</v>
      </c>
      <c r="J20" s="14">
        <f>'[1]TCE - ANEXO III - Preencher'!K29</f>
        <v>0</v>
      </c>
      <c r="K20" s="15">
        <f>'[1]TCE - ANEXO III - Preencher'!L29</f>
        <v>73.754444444444403</v>
      </c>
      <c r="L20" s="15">
        <f>'[1]TCE - ANEXO III - Preencher'!M29</f>
        <v>1.1000000000000001</v>
      </c>
      <c r="M20" s="15">
        <f t="shared" si="1"/>
        <v>72.654444444444408</v>
      </c>
      <c r="N20" s="15">
        <f>'[1]TCE - ANEXO III - Preencher'!O29</f>
        <v>2.7075434782608698</v>
      </c>
      <c r="O20" s="15">
        <f>'[1]TCE - ANEXO III - Preencher'!P29</f>
        <v>0</v>
      </c>
      <c r="P20" s="16">
        <f t="shared" si="2"/>
        <v>2.7075434782608698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240.48438792270531</v>
      </c>
    </row>
    <row r="21" spans="1:28" x14ac:dyDescent="0.25">
      <c r="A21" s="8">
        <f>IFERROR(VLOOKUP(B21,'[1]DADOS (OCULTAR)'!$Q$3:$S$136,3,0),"")</f>
        <v>10739225001866</v>
      </c>
      <c r="B21" s="9" t="str">
        <f>'[1]TCE - ANEXO III - Preencher'!C30</f>
        <v>HOSPITAL REGIONAL FERNANDO BEZERRA - CG Nº 02/2021</v>
      </c>
      <c r="C21" s="10"/>
      <c r="D21" s="11" t="str">
        <f>'[1]TCE - ANEXO III - Preencher'!E30</f>
        <v>ALUANDA MARIA PEREIRA FREIRE VIEIRA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5152-10</v>
      </c>
      <c r="G21" s="13">
        <f>IF('[1]TCE - ANEXO III - Preencher'!H30="","",'[1]TCE - ANEXO III - Preencher'!H30)</f>
        <v>45352</v>
      </c>
      <c r="H21" s="14">
        <f>'[1]TCE - ANEXO III - Preencher'!I30</f>
        <v>0</v>
      </c>
      <c r="I21" s="14">
        <f>'[1]TCE - ANEXO III - Preencher'!J30</f>
        <v>277.2552</v>
      </c>
      <c r="J21" s="14">
        <f>'[1]TCE - ANEXO III - Preencher'!K30</f>
        <v>0</v>
      </c>
      <c r="K21" s="15">
        <f>'[1]TCE - ANEXO III - Preencher'!L30</f>
        <v>73.754444444444403</v>
      </c>
      <c r="L21" s="15">
        <f>'[1]TCE - ANEXO III - Preencher'!M30</f>
        <v>1.1000000000000001</v>
      </c>
      <c r="M21" s="15">
        <f t="shared" si="1"/>
        <v>72.654444444444408</v>
      </c>
      <c r="N21" s="15">
        <f>'[1]TCE - ANEXO III - Preencher'!O30</f>
        <v>2.7075434782608698</v>
      </c>
      <c r="O21" s="15">
        <f>'[1]TCE - ANEXO III - Preencher'!P30</f>
        <v>0</v>
      </c>
      <c r="P21" s="16">
        <f t="shared" si="2"/>
        <v>2.7075434782608698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1771.29</v>
      </c>
      <c r="Y21" s="15">
        <f>'[1]TCE - ANEXO III - Preencher'!Z30</f>
        <v>0</v>
      </c>
      <c r="Z21" s="16">
        <f t="shared" si="5"/>
        <v>1771.29</v>
      </c>
      <c r="AA21" s="17" t="str">
        <f>IF('[1]TCE - ANEXO III - Preencher'!AB30="","",'[1]TCE - ANEXO III - Preencher'!AB30)</f>
        <v>PISO ENFERMAGEM</v>
      </c>
      <c r="AB21" s="15">
        <f t="shared" si="0"/>
        <v>2123.9071879227054</v>
      </c>
    </row>
    <row r="22" spans="1:28" x14ac:dyDescent="0.25">
      <c r="A22" s="8">
        <f>IFERROR(VLOOKUP(B22,'[1]DADOS (OCULTAR)'!$Q$3:$S$136,3,0),"")</f>
        <v>10739225001866</v>
      </c>
      <c r="B22" s="9" t="str">
        <f>'[1]TCE - ANEXO III - Preencher'!C31</f>
        <v>HOSPITAL REGIONAL FERNANDO BEZERRA - CG Nº 02/2021</v>
      </c>
      <c r="C22" s="10"/>
      <c r="D22" s="11" t="str">
        <f>'[1]TCE - ANEXO III - Preencher'!E31</f>
        <v>AMANDA MAYRA DE SA CADEIRA SENA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>
        <f>IF('[1]TCE - ANEXO III - Preencher'!H31="","",'[1]TCE - ANEXO III - Preencher'!H31)</f>
        <v>45352</v>
      </c>
      <c r="H22" s="14">
        <f>'[1]TCE - ANEXO III - Preencher'!I31</f>
        <v>0</v>
      </c>
      <c r="I22" s="14">
        <f>'[1]TCE - ANEXO III - Preencher'!J31</f>
        <v>298.95920000000001</v>
      </c>
      <c r="J22" s="14">
        <f>'[1]TCE - ANEXO III - Preencher'!K31</f>
        <v>0</v>
      </c>
      <c r="K22" s="15">
        <f>'[1]TCE - ANEXO III - Preencher'!L31</f>
        <v>73.754444444444403</v>
      </c>
      <c r="L22" s="15">
        <f>'[1]TCE - ANEXO III - Preencher'!M31</f>
        <v>1.1000000000000001</v>
      </c>
      <c r="M22" s="15">
        <f t="shared" si="1"/>
        <v>72.654444444444408</v>
      </c>
      <c r="N22" s="15">
        <f>'[1]TCE - ANEXO III - Preencher'!O31</f>
        <v>2.7075434782608698</v>
      </c>
      <c r="O22" s="15">
        <f>'[1]TCE - ANEXO III - Preencher'!P31</f>
        <v>0</v>
      </c>
      <c r="P22" s="16">
        <f t="shared" si="2"/>
        <v>2.7075434782608698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1771.29</v>
      </c>
      <c r="Y22" s="15">
        <f>'[1]TCE - ANEXO III - Preencher'!Z31</f>
        <v>0</v>
      </c>
      <c r="Z22" s="16">
        <f t="shared" si="5"/>
        <v>1771.29</v>
      </c>
      <c r="AA22" s="17" t="str">
        <f>IF('[1]TCE - ANEXO III - Preencher'!AB31="","",'[1]TCE - ANEXO III - Preencher'!AB31)</f>
        <v>PISO ENFERMAGEM</v>
      </c>
      <c r="AB22" s="15">
        <f t="shared" si="0"/>
        <v>2145.6111879227051</v>
      </c>
    </row>
    <row r="23" spans="1:28" x14ac:dyDescent="0.25">
      <c r="A23" s="8">
        <f>IFERROR(VLOOKUP(B23,'[1]DADOS (OCULTAR)'!$Q$3:$S$136,3,0),"")</f>
        <v>10739225001866</v>
      </c>
      <c r="B23" s="9" t="str">
        <f>'[1]TCE - ANEXO III - Preencher'!C32</f>
        <v>HOSPITAL REGIONAL FERNANDO BEZERRA - CG Nº 02/2021</v>
      </c>
      <c r="C23" s="10"/>
      <c r="D23" s="11" t="str">
        <f>'[1]TCE - ANEXO III - Preencher'!E32</f>
        <v>ANA CARLA TELES PEDROZA NOVAES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2235-05</v>
      </c>
      <c r="G23" s="13">
        <f>IF('[1]TCE - ANEXO III - Preencher'!H32="","",'[1]TCE - ANEXO III - Preencher'!H32)</f>
        <v>45352</v>
      </c>
      <c r="H23" s="14">
        <f>'[1]TCE - ANEXO III - Preencher'!I32</f>
        <v>0</v>
      </c>
      <c r="I23" s="14">
        <f>'[1]TCE - ANEXO III - Preencher'!J32</f>
        <v>318.6696</v>
      </c>
      <c r="J23" s="14">
        <f>'[1]TCE - ANEXO III - Preencher'!K32</f>
        <v>0</v>
      </c>
      <c r="K23" s="15">
        <f>'[1]TCE - ANEXO III - Preencher'!L32</f>
        <v>73.754444444444403</v>
      </c>
      <c r="L23" s="15">
        <f>'[1]TCE - ANEXO III - Preencher'!M32</f>
        <v>1.1000000000000001</v>
      </c>
      <c r="M23" s="15">
        <f t="shared" si="1"/>
        <v>72.654444444444408</v>
      </c>
      <c r="N23" s="15">
        <f>'[1]TCE - ANEXO III - Preencher'!O32</f>
        <v>2.7075434782608698</v>
      </c>
      <c r="O23" s="15">
        <f>'[1]TCE - ANEXO III - Preencher'!P32</f>
        <v>0</v>
      </c>
      <c r="P23" s="16">
        <f t="shared" si="2"/>
        <v>2.7075434782608698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2105.02</v>
      </c>
      <c r="Y23" s="15">
        <f>'[1]TCE - ANEXO III - Preencher'!Z32</f>
        <v>0</v>
      </c>
      <c r="Z23" s="16">
        <f t="shared" si="5"/>
        <v>2105.02</v>
      </c>
      <c r="AA23" s="17" t="str">
        <f>IF('[1]TCE - ANEXO III - Preencher'!AB32="","",'[1]TCE - ANEXO III - Preencher'!AB32)</f>
        <v>PISO ENFERMAGEM</v>
      </c>
      <c r="AB23" s="15">
        <f t="shared" si="0"/>
        <v>2499.051587922705</v>
      </c>
    </row>
    <row r="24" spans="1:28" x14ac:dyDescent="0.25">
      <c r="A24" s="8">
        <f>IFERROR(VLOOKUP(B24,'[1]DADOS (OCULTAR)'!$Q$3:$S$136,3,0),"")</f>
        <v>10739225001866</v>
      </c>
      <c r="B24" s="9" t="str">
        <f>'[1]TCE - ANEXO III - Preencher'!C33</f>
        <v>HOSPITAL REGIONAL FERNANDO BEZERRA - CG Nº 02/2021</v>
      </c>
      <c r="C24" s="10"/>
      <c r="D24" s="11" t="str">
        <f>'[1]TCE - ANEXO III - Preencher'!E33</f>
        <v>ANA CASCIA SILVA DOS SANTOS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4110-10</v>
      </c>
      <c r="G24" s="13">
        <f>IF('[1]TCE - ANEXO III - Preencher'!H33="","",'[1]TCE - ANEXO III - Preencher'!H33)</f>
        <v>45352</v>
      </c>
      <c r="H24" s="14">
        <f>'[1]TCE - ANEXO III - Preencher'!I33</f>
        <v>0</v>
      </c>
      <c r="I24" s="14">
        <f>'[1]TCE - ANEXO III - Preencher'!J33</f>
        <v>135.55200000000002</v>
      </c>
      <c r="J24" s="14">
        <f>'[1]TCE - ANEXO III - Preencher'!K33</f>
        <v>0</v>
      </c>
      <c r="K24" s="15">
        <f>'[1]TCE - ANEXO III - Preencher'!L33</f>
        <v>73.754444444444403</v>
      </c>
      <c r="L24" s="15">
        <f>'[1]TCE - ANEXO III - Preencher'!M33</f>
        <v>1.1000000000000001</v>
      </c>
      <c r="M24" s="15">
        <f t="shared" si="1"/>
        <v>72.654444444444408</v>
      </c>
      <c r="N24" s="15">
        <f>'[1]TCE - ANEXO III - Preencher'!O33</f>
        <v>2.7075434782608698</v>
      </c>
      <c r="O24" s="15">
        <f>'[1]TCE - ANEXO III - Preencher'!P33</f>
        <v>0</v>
      </c>
      <c r="P24" s="16">
        <f t="shared" si="2"/>
        <v>2.7075434782608698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210.9139879227053</v>
      </c>
    </row>
    <row r="25" spans="1:28" x14ac:dyDescent="0.25">
      <c r="A25" s="8">
        <f>IFERROR(VLOOKUP(B25,'[1]DADOS (OCULTAR)'!$Q$3:$S$136,3,0),"")</f>
        <v>10739225001866</v>
      </c>
      <c r="B25" s="9" t="str">
        <f>'[1]TCE - ANEXO III - Preencher'!C34</f>
        <v>HOSPITAL REGIONAL FERNANDO BEZERRA - CG Nº 02/2021</v>
      </c>
      <c r="C25" s="10"/>
      <c r="D25" s="11" t="str">
        <f>'[1]TCE - ANEXO III - Preencher'!E34</f>
        <v>ANA CATARINE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2236-05</v>
      </c>
      <c r="G25" s="13">
        <f>IF('[1]TCE - ANEXO III - Preencher'!H34="","",'[1]TCE - ANEXO III - Preencher'!H34)</f>
        <v>45352</v>
      </c>
      <c r="H25" s="14">
        <f>'[1]TCE - ANEXO III - Preencher'!I34</f>
        <v>0</v>
      </c>
      <c r="I25" s="14">
        <f>'[1]TCE - ANEXO III - Preencher'!J34</f>
        <v>190.70720000000003</v>
      </c>
      <c r="J25" s="14">
        <f>'[1]TCE - ANEXO III - Preencher'!K34</f>
        <v>0</v>
      </c>
      <c r="K25" s="15">
        <f>'[1]TCE - ANEXO III - Preencher'!L34</f>
        <v>73.754444444444403</v>
      </c>
      <c r="L25" s="15">
        <f>'[1]TCE - ANEXO III - Preencher'!M34</f>
        <v>1.1000000000000001</v>
      </c>
      <c r="M25" s="15">
        <f t="shared" si="1"/>
        <v>72.654444444444408</v>
      </c>
      <c r="N25" s="15">
        <f>'[1]TCE - ANEXO III - Preencher'!O34</f>
        <v>2.7075434782608698</v>
      </c>
      <c r="O25" s="15">
        <f>'[1]TCE - ANEXO III - Preencher'!P34</f>
        <v>0</v>
      </c>
      <c r="P25" s="16">
        <f t="shared" si="2"/>
        <v>2.7075434782608698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266.06918792270528</v>
      </c>
    </row>
    <row r="26" spans="1:28" x14ac:dyDescent="0.25">
      <c r="A26" s="8">
        <f>IFERROR(VLOOKUP(B26,'[1]DADOS (OCULTAR)'!$Q$3:$S$136,3,0),"")</f>
        <v>10739225001866</v>
      </c>
      <c r="B26" s="9" t="str">
        <f>'[1]TCE - ANEXO III - Preencher'!C35</f>
        <v>HOSPITAL REGIONAL FERNANDO BEZERRA - CG Nº 02/2021</v>
      </c>
      <c r="C26" s="10"/>
      <c r="D26" s="11" t="str">
        <f>'[1]TCE - ANEXO III - Preencher'!E35</f>
        <v>ANA CLAUDIA BEZERRA DOS SANTOS ALENCAR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2516-05</v>
      </c>
      <c r="G26" s="13">
        <f>IF('[1]TCE - ANEXO III - Preencher'!H35="","",'[1]TCE - ANEXO III - Preencher'!H35)</f>
        <v>45352</v>
      </c>
      <c r="H26" s="14">
        <f>'[1]TCE - ANEXO III - Preencher'!I35</f>
        <v>0</v>
      </c>
      <c r="I26" s="14">
        <f>'[1]TCE - ANEXO III - Preencher'!J35</f>
        <v>236.88</v>
      </c>
      <c r="J26" s="14">
        <f>'[1]TCE - ANEXO III - Preencher'!K35</f>
        <v>0</v>
      </c>
      <c r="K26" s="15">
        <f>'[1]TCE - ANEXO III - Preencher'!L35</f>
        <v>73.754444444444403</v>
      </c>
      <c r="L26" s="15">
        <f>'[1]TCE - ANEXO III - Preencher'!M35</f>
        <v>1.1000000000000001</v>
      </c>
      <c r="M26" s="15">
        <f t="shared" si="1"/>
        <v>72.654444444444408</v>
      </c>
      <c r="N26" s="15">
        <f>'[1]TCE - ANEXO III - Preencher'!O35</f>
        <v>2.7075434782608698</v>
      </c>
      <c r="O26" s="15">
        <f>'[1]TCE - ANEXO III - Preencher'!P35</f>
        <v>0</v>
      </c>
      <c r="P26" s="16">
        <f t="shared" si="2"/>
        <v>2.7075434782608698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312.24198792270522</v>
      </c>
    </row>
    <row r="27" spans="1:28" x14ac:dyDescent="0.25">
      <c r="A27" s="8">
        <f>IFERROR(VLOOKUP(B27,'[1]DADOS (OCULTAR)'!$Q$3:$S$136,3,0),"")</f>
        <v>10739225001866</v>
      </c>
      <c r="B27" s="9" t="str">
        <f>'[1]TCE - ANEXO III - Preencher'!C36</f>
        <v>HOSPITAL REGIONAL FERNANDO BEZERRA - CG Nº 02/2021</v>
      </c>
      <c r="C27" s="10"/>
      <c r="D27" s="11" t="str">
        <f>'[1]TCE - ANEXO III - Preencher'!E36</f>
        <v>ANA CRISTINA VIANA DE SOUSA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>
        <f>IF('[1]TCE - ANEXO III - Preencher'!H36="","",'[1]TCE - ANEXO III - Preencher'!H36)</f>
        <v>45352</v>
      </c>
      <c r="H27" s="14">
        <f>'[1]TCE - ANEXO III - Preencher'!I36</f>
        <v>0</v>
      </c>
      <c r="I27" s="14">
        <f>'[1]TCE - ANEXO III - Preencher'!J36</f>
        <v>329.35680000000002</v>
      </c>
      <c r="J27" s="14">
        <f>'[1]TCE - ANEXO III - Preencher'!K36</f>
        <v>0</v>
      </c>
      <c r="K27" s="15">
        <f>'[1]TCE - ANEXO III - Preencher'!L36</f>
        <v>73.754444444444403</v>
      </c>
      <c r="L27" s="15">
        <f>'[1]TCE - ANEXO III - Preencher'!M36</f>
        <v>1.1000000000000001</v>
      </c>
      <c r="M27" s="15">
        <f t="shared" si="1"/>
        <v>72.654444444444408</v>
      </c>
      <c r="N27" s="15">
        <f>'[1]TCE - ANEXO III - Preencher'!O36</f>
        <v>2.7075434782608698</v>
      </c>
      <c r="O27" s="15">
        <f>'[1]TCE - ANEXO III - Preencher'!P36</f>
        <v>0</v>
      </c>
      <c r="P27" s="16">
        <f t="shared" si="2"/>
        <v>2.7075434782608698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1771.29</v>
      </c>
      <c r="Y27" s="15">
        <f>'[1]TCE - ANEXO III - Preencher'!Z36</f>
        <v>0</v>
      </c>
      <c r="Z27" s="16">
        <f t="shared" si="5"/>
        <v>1771.29</v>
      </c>
      <c r="AA27" s="17" t="str">
        <f>IF('[1]TCE - ANEXO III - Preencher'!AB36="","",'[1]TCE - ANEXO III - Preencher'!AB36)</f>
        <v>PISO ENFERMAGEM</v>
      </c>
      <c r="AB27" s="15">
        <f t="shared" si="0"/>
        <v>2176.0087879227053</v>
      </c>
    </row>
    <row r="28" spans="1:28" x14ac:dyDescent="0.25">
      <c r="A28" s="8">
        <f>IFERROR(VLOOKUP(B28,'[1]DADOS (OCULTAR)'!$Q$3:$S$136,3,0),"")</f>
        <v>10739225001866</v>
      </c>
      <c r="B28" s="9" t="str">
        <f>'[1]TCE - ANEXO III - Preencher'!C37</f>
        <v>HOSPITAL REGIONAL FERNANDO BEZERRA - CG Nº 02/2021</v>
      </c>
      <c r="C28" s="10"/>
      <c r="D28" s="11" t="str">
        <f>'[1]TCE - ANEXO III - Preencher'!E37</f>
        <v>ANA KAMILA FERREIRA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5152-10</v>
      </c>
      <c r="G28" s="13">
        <f>IF('[1]TCE - ANEXO III - Preencher'!H37="","",'[1]TCE - ANEXO III - Preencher'!H37)</f>
        <v>45352</v>
      </c>
      <c r="H28" s="14">
        <f>'[1]TCE - ANEXO III - Preencher'!I37</f>
        <v>0</v>
      </c>
      <c r="I28" s="14">
        <f>'[1]TCE - ANEXO III - Preencher'!J37</f>
        <v>155.4736</v>
      </c>
      <c r="J28" s="14">
        <f>'[1]TCE - ANEXO III - Preencher'!K37</f>
        <v>0</v>
      </c>
      <c r="K28" s="15">
        <f>'[1]TCE - ANEXO III - Preencher'!L37</f>
        <v>73.754444444444403</v>
      </c>
      <c r="L28" s="15">
        <f>'[1]TCE - ANEXO III - Preencher'!M37</f>
        <v>1.1000000000000001</v>
      </c>
      <c r="M28" s="15">
        <f t="shared" si="1"/>
        <v>72.654444444444408</v>
      </c>
      <c r="N28" s="15">
        <f>'[1]TCE - ANEXO III - Preencher'!O37</f>
        <v>2.7075434782608698</v>
      </c>
      <c r="O28" s="15">
        <f>'[1]TCE - ANEXO III - Preencher'!P37</f>
        <v>0</v>
      </c>
      <c r="P28" s="16">
        <f t="shared" si="2"/>
        <v>2.7075434782608698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230.83558792270529</v>
      </c>
    </row>
    <row r="29" spans="1:28" x14ac:dyDescent="0.25">
      <c r="A29" s="8">
        <f>IFERROR(VLOOKUP(B29,'[1]DADOS (OCULTAR)'!$Q$3:$S$136,3,0),"")</f>
        <v>10739225001866</v>
      </c>
      <c r="B29" s="9" t="str">
        <f>'[1]TCE - ANEXO III - Preencher'!C38</f>
        <v>HOSPITAL REGIONAL FERNANDO BEZERRA - CG Nº 02/2021</v>
      </c>
      <c r="C29" s="10"/>
      <c r="D29" s="11" t="str">
        <f>'[1]TCE - ANEXO III - Preencher'!E38</f>
        <v>ANA KAROLYNE FERREIRA CAMPOS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>
        <f>IF('[1]TCE - ANEXO III - Preencher'!H38="","",'[1]TCE - ANEXO III - Preencher'!H38)</f>
        <v>45352</v>
      </c>
      <c r="H29" s="14">
        <f>'[1]TCE - ANEXO III - Preencher'!I38</f>
        <v>0</v>
      </c>
      <c r="I29" s="14">
        <f>'[1]TCE - ANEXO III - Preencher'!J38</f>
        <v>277.2552</v>
      </c>
      <c r="J29" s="14">
        <f>'[1]TCE - ANEXO III - Preencher'!K38</f>
        <v>0</v>
      </c>
      <c r="K29" s="15">
        <f>'[1]TCE - ANEXO III - Preencher'!L38</f>
        <v>73.754444444444403</v>
      </c>
      <c r="L29" s="15">
        <f>'[1]TCE - ANEXO III - Preencher'!M38</f>
        <v>1.1000000000000001</v>
      </c>
      <c r="M29" s="15">
        <f t="shared" si="1"/>
        <v>72.654444444444408</v>
      </c>
      <c r="N29" s="15">
        <f>'[1]TCE - ANEXO III - Preencher'!O38</f>
        <v>2.7075434782608698</v>
      </c>
      <c r="O29" s="15">
        <f>'[1]TCE - ANEXO III - Preencher'!P38</f>
        <v>0</v>
      </c>
      <c r="P29" s="16">
        <f t="shared" si="2"/>
        <v>2.7075434782608698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1771.29</v>
      </c>
      <c r="Y29" s="15">
        <f>'[1]TCE - ANEXO III - Preencher'!Z38</f>
        <v>0</v>
      </c>
      <c r="Z29" s="16">
        <f t="shared" si="5"/>
        <v>1771.29</v>
      </c>
      <c r="AA29" s="17" t="str">
        <f>IF('[1]TCE - ANEXO III - Preencher'!AB38="","",'[1]TCE - ANEXO III - Preencher'!AB38)</f>
        <v>PISO ENFERMAGEM</v>
      </c>
      <c r="AB29" s="15">
        <f t="shared" si="0"/>
        <v>2123.9071879227054</v>
      </c>
    </row>
    <row r="30" spans="1:28" x14ac:dyDescent="0.25">
      <c r="A30" s="8">
        <f>IFERROR(VLOOKUP(B30,'[1]DADOS (OCULTAR)'!$Q$3:$S$136,3,0),"")</f>
        <v>10739225001866</v>
      </c>
      <c r="B30" s="9" t="str">
        <f>'[1]TCE - ANEXO III - Preencher'!C39</f>
        <v>HOSPITAL REGIONAL FERNANDO BEZERRA - CG Nº 02/2021</v>
      </c>
      <c r="C30" s="10"/>
      <c r="D30" s="11" t="str">
        <f>'[1]TCE - ANEXO III - Preencher'!E39</f>
        <v>ANA LARISSA NEVES SOUZA RAMALHO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>
        <f>IF('[1]TCE - ANEXO III - Preencher'!H39="","",'[1]TCE - ANEXO III - Preencher'!H39)</f>
        <v>45352</v>
      </c>
      <c r="H30" s="14">
        <f>'[1]TCE - ANEXO III - Preencher'!I39</f>
        <v>0</v>
      </c>
      <c r="I30" s="14">
        <f>'[1]TCE - ANEXO III - Preencher'!J39</f>
        <v>295.93119999999999</v>
      </c>
      <c r="J30" s="14">
        <f>'[1]TCE - ANEXO III - Preencher'!K39</f>
        <v>0</v>
      </c>
      <c r="K30" s="15">
        <f>'[1]TCE - ANEXO III - Preencher'!L39</f>
        <v>73.754444444444403</v>
      </c>
      <c r="L30" s="15">
        <f>'[1]TCE - ANEXO III - Preencher'!M39</f>
        <v>1.1000000000000001</v>
      </c>
      <c r="M30" s="15">
        <f t="shared" si="1"/>
        <v>72.654444444444408</v>
      </c>
      <c r="N30" s="15">
        <f>'[1]TCE - ANEXO III - Preencher'!O39</f>
        <v>2.7075434782608698</v>
      </c>
      <c r="O30" s="15">
        <f>'[1]TCE - ANEXO III - Preencher'!P39</f>
        <v>0</v>
      </c>
      <c r="P30" s="16">
        <f t="shared" si="2"/>
        <v>2.7075434782608698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1771.29</v>
      </c>
      <c r="Y30" s="15">
        <f>'[1]TCE - ANEXO III - Preencher'!Z39</f>
        <v>0</v>
      </c>
      <c r="Z30" s="16">
        <f t="shared" si="5"/>
        <v>1771.29</v>
      </c>
      <c r="AA30" s="17" t="str">
        <f>IF('[1]TCE - ANEXO III - Preencher'!AB39="","",'[1]TCE - ANEXO III - Preencher'!AB39)</f>
        <v>PISO ENFERMAGEM</v>
      </c>
      <c r="AB30" s="15">
        <f t="shared" si="0"/>
        <v>2142.5831879227053</v>
      </c>
    </row>
    <row r="31" spans="1:28" x14ac:dyDescent="0.25">
      <c r="A31" s="8">
        <f>IFERROR(VLOOKUP(B31,'[1]DADOS (OCULTAR)'!$Q$3:$S$136,3,0),"")</f>
        <v>10739225001866</v>
      </c>
      <c r="B31" s="9" t="str">
        <f>'[1]TCE - ANEXO III - Preencher'!C40</f>
        <v>HOSPITAL REGIONAL FERNANDO BEZERRA - CG Nº 02/2021</v>
      </c>
      <c r="C31" s="10"/>
      <c r="D31" s="11" t="str">
        <f>'[1]TCE - ANEXO III - Preencher'!E40</f>
        <v>ANA LETICIA LINS LOPES PEREIRA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5135-05</v>
      </c>
      <c r="G31" s="13">
        <f>IF('[1]TCE - ANEXO III - Preencher'!H40="","",'[1]TCE - ANEXO III - Preencher'!H40)</f>
        <v>45352</v>
      </c>
      <c r="H31" s="14">
        <f>'[1]TCE - ANEXO III - Preencher'!I40</f>
        <v>0</v>
      </c>
      <c r="I31" s="14">
        <f>'[1]TCE - ANEXO III - Preencher'!J40</f>
        <v>141.7576</v>
      </c>
      <c r="J31" s="14">
        <f>'[1]TCE - ANEXO III - Preencher'!K40</f>
        <v>0</v>
      </c>
      <c r="K31" s="15">
        <f>'[1]TCE - ANEXO III - Preencher'!L40</f>
        <v>73.754444444444403</v>
      </c>
      <c r="L31" s="15">
        <f>'[1]TCE - ANEXO III - Preencher'!M40</f>
        <v>1.1000000000000001</v>
      </c>
      <c r="M31" s="15">
        <f t="shared" si="1"/>
        <v>72.654444444444408</v>
      </c>
      <c r="N31" s="15">
        <f>'[1]TCE - ANEXO III - Preencher'!O40</f>
        <v>2.7075434782608698</v>
      </c>
      <c r="O31" s="15">
        <f>'[1]TCE - ANEXO III - Preencher'!P40</f>
        <v>0</v>
      </c>
      <c r="P31" s="16">
        <f t="shared" si="2"/>
        <v>2.7075434782608698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77.569999999999993</v>
      </c>
      <c r="U31" s="15">
        <f>'[1]TCE - ANEXO III - Preencher'!V40</f>
        <v>0</v>
      </c>
      <c r="V31" s="16">
        <f t="shared" si="4"/>
        <v>77.569999999999993</v>
      </c>
      <c r="W31" s="17" t="str">
        <f>IF('[1]TCE - ANEXO III - Preencher'!X40="","",'[1]TCE - ANEXO III - Preencher'!X40)</f>
        <v>AUXILIO CRECHE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294.6895879227053</v>
      </c>
    </row>
    <row r="32" spans="1:28" x14ac:dyDescent="0.25">
      <c r="A32" s="8">
        <f>IFERROR(VLOOKUP(B32,'[1]DADOS (OCULTAR)'!$Q$3:$S$136,3,0),"")</f>
        <v>10739225001866</v>
      </c>
      <c r="B32" s="9" t="str">
        <f>'[1]TCE - ANEXO III - Preencher'!C41</f>
        <v>HOSPITAL REGIONAL FERNANDO BEZERRA - CG Nº 02/2021</v>
      </c>
      <c r="C32" s="10"/>
      <c r="D32" s="11" t="str">
        <f>'[1]TCE - ANEXO III - Preencher'!E41</f>
        <v>ANA MARIA PARENTE DE BRITO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2235-05</v>
      </c>
      <c r="G32" s="13">
        <f>IF('[1]TCE - ANEXO III - Preencher'!H41="","",'[1]TCE - ANEXO III - Preencher'!H41)</f>
        <v>45352</v>
      </c>
      <c r="H32" s="14">
        <f>'[1]TCE - ANEXO III - Preencher'!I41</f>
        <v>0</v>
      </c>
      <c r="I32" s="14">
        <f>'[1]TCE - ANEXO III - Preencher'!J41</f>
        <v>662.57440000000008</v>
      </c>
      <c r="J32" s="14">
        <f>'[1]TCE - ANEXO III - Preencher'!K41</f>
        <v>0</v>
      </c>
      <c r="K32" s="15">
        <f>'[1]TCE - ANEXO III - Preencher'!L41</f>
        <v>73.754444444444403</v>
      </c>
      <c r="L32" s="15">
        <f>'[1]TCE - ANEXO III - Preencher'!M41</f>
        <v>1.1000000000000001</v>
      </c>
      <c r="M32" s="15">
        <f t="shared" si="1"/>
        <v>72.654444444444408</v>
      </c>
      <c r="N32" s="15">
        <f>'[1]TCE - ANEXO III - Preencher'!O41</f>
        <v>2.7075434782608698</v>
      </c>
      <c r="O32" s="15">
        <f>'[1]TCE - ANEXO III - Preencher'!P41</f>
        <v>0</v>
      </c>
      <c r="P32" s="16">
        <f t="shared" si="2"/>
        <v>2.7075434782608698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2105.02</v>
      </c>
      <c r="Y32" s="15">
        <f>'[1]TCE - ANEXO III - Preencher'!Z41</f>
        <v>0</v>
      </c>
      <c r="Z32" s="16">
        <f t="shared" si="5"/>
        <v>2105.02</v>
      </c>
      <c r="AA32" s="17" t="str">
        <f>IF('[1]TCE - ANEXO III - Preencher'!AB41="","",'[1]TCE - ANEXO III - Preencher'!AB41)</f>
        <v>PISO ENFERMAGEM</v>
      </c>
      <c r="AB32" s="15">
        <f t="shared" si="0"/>
        <v>2842.9563879227053</v>
      </c>
    </row>
    <row r="33" spans="1:28" x14ac:dyDescent="0.25">
      <c r="A33" s="8">
        <f>IFERROR(VLOOKUP(B33,'[1]DADOS (OCULTAR)'!$Q$3:$S$136,3,0),"")</f>
        <v>10739225001866</v>
      </c>
      <c r="B33" s="9" t="str">
        <f>'[1]TCE - ANEXO III - Preencher'!C42</f>
        <v>HOSPITAL REGIONAL FERNANDO BEZERRA - CG Nº 02/2021</v>
      </c>
      <c r="C33" s="10"/>
      <c r="D33" s="11" t="str">
        <f>'[1]TCE - ANEXO III - Preencher'!E42</f>
        <v>ANA VILMA SILVA HOLANDA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>
        <f>IF('[1]TCE - ANEXO III - Preencher'!H42="","",'[1]TCE - ANEXO III - Preencher'!H42)</f>
        <v>45352</v>
      </c>
      <c r="H33" s="14">
        <f>'[1]TCE - ANEXO III - Preencher'!I42</f>
        <v>0</v>
      </c>
      <c r="I33" s="14">
        <f>'[1]TCE - ANEXO III - Preencher'!J42</f>
        <v>313.6728</v>
      </c>
      <c r="J33" s="14">
        <f>'[1]TCE - ANEXO III - Preencher'!K42</f>
        <v>0</v>
      </c>
      <c r="K33" s="15">
        <f>'[1]TCE - ANEXO III - Preencher'!L42</f>
        <v>73.754444444444403</v>
      </c>
      <c r="L33" s="15">
        <f>'[1]TCE - ANEXO III - Preencher'!M42</f>
        <v>1.1000000000000001</v>
      </c>
      <c r="M33" s="15">
        <f t="shared" si="1"/>
        <v>72.654444444444408</v>
      </c>
      <c r="N33" s="15">
        <f>'[1]TCE - ANEXO III - Preencher'!O42</f>
        <v>2.7075434782608698</v>
      </c>
      <c r="O33" s="15">
        <f>'[1]TCE - ANEXO III - Preencher'!P42</f>
        <v>0</v>
      </c>
      <c r="P33" s="16">
        <f t="shared" si="2"/>
        <v>2.7075434782608698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1771.29</v>
      </c>
      <c r="Y33" s="15">
        <f>'[1]TCE - ANEXO III - Preencher'!Z42</f>
        <v>0</v>
      </c>
      <c r="Z33" s="16">
        <f t="shared" si="5"/>
        <v>1771.29</v>
      </c>
      <c r="AA33" s="17" t="str">
        <f>IF('[1]TCE - ANEXO III - Preencher'!AB42="","",'[1]TCE - ANEXO III - Preencher'!AB42)</f>
        <v>PISO ENFERMAGEM</v>
      </c>
      <c r="AB33" s="15">
        <f t="shared" si="0"/>
        <v>2160.3247879227051</v>
      </c>
    </row>
    <row r="34" spans="1:28" x14ac:dyDescent="0.25">
      <c r="A34" s="8">
        <f>IFERROR(VLOOKUP(B34,'[1]DADOS (OCULTAR)'!$Q$3:$S$136,3,0),"")</f>
        <v>10739225001866</v>
      </c>
      <c r="B34" s="9" t="str">
        <f>'[1]TCE - ANEXO III - Preencher'!C43</f>
        <v>HOSPITAL REGIONAL FERNANDO BEZERRA - CG Nº 02/2021</v>
      </c>
      <c r="C34" s="10"/>
      <c r="D34" s="11" t="str">
        <f>'[1]TCE - ANEXO III - Preencher'!E43</f>
        <v>ANABEL ALVES DE MEDEIROS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>
        <f>IF('[1]TCE - ANEXO III - Preencher'!H43="","",'[1]TCE - ANEXO III - Preencher'!H43)</f>
        <v>45352</v>
      </c>
      <c r="H34" s="14">
        <f>'[1]TCE - ANEXO III - Preencher'!I43</f>
        <v>0</v>
      </c>
      <c r="I34" s="14">
        <f>'[1]TCE - ANEXO III - Preencher'!J43</f>
        <v>297.17680000000001</v>
      </c>
      <c r="J34" s="14">
        <f>'[1]TCE - ANEXO III - Preencher'!K43</f>
        <v>0</v>
      </c>
      <c r="K34" s="15">
        <f>'[1]TCE - ANEXO III - Preencher'!L43</f>
        <v>73.754444444444403</v>
      </c>
      <c r="L34" s="15">
        <f>'[1]TCE - ANEXO III - Preencher'!M43</f>
        <v>1.1000000000000001</v>
      </c>
      <c r="M34" s="15">
        <f t="shared" si="1"/>
        <v>72.654444444444408</v>
      </c>
      <c r="N34" s="15">
        <f>'[1]TCE - ANEXO III - Preencher'!O43</f>
        <v>2.7075434782608698</v>
      </c>
      <c r="O34" s="15">
        <f>'[1]TCE - ANEXO III - Preencher'!P43</f>
        <v>0</v>
      </c>
      <c r="P34" s="16">
        <f t="shared" si="2"/>
        <v>2.7075434782608698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1771.29</v>
      </c>
      <c r="Y34" s="15">
        <f>'[1]TCE - ANEXO III - Preencher'!Z43</f>
        <v>0</v>
      </c>
      <c r="Z34" s="16">
        <f t="shared" si="5"/>
        <v>1771.29</v>
      </c>
      <c r="AA34" s="17" t="str">
        <f>IF('[1]TCE - ANEXO III - Preencher'!AB43="","",'[1]TCE - ANEXO III - Preencher'!AB43)</f>
        <v>PISO ENFERMAGEM</v>
      </c>
      <c r="AB34" s="15">
        <f t="shared" si="0"/>
        <v>2143.8287879227055</v>
      </c>
    </row>
    <row r="35" spans="1:28" x14ac:dyDescent="0.25">
      <c r="A35" s="8">
        <f>IFERROR(VLOOKUP(B35,'[1]DADOS (OCULTAR)'!$Q$3:$S$136,3,0),"")</f>
        <v>10739225001866</v>
      </c>
      <c r="B35" s="9" t="str">
        <f>'[1]TCE - ANEXO III - Preencher'!C44</f>
        <v>HOSPITAL REGIONAL FERNANDO BEZERRA - CG Nº 02/2021</v>
      </c>
      <c r="C35" s="10"/>
      <c r="D35" s="11" t="str">
        <f>'[1]TCE - ANEXO III - Preencher'!E44</f>
        <v>ANDREIA DE SOUZA DUARTE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>
        <f>IF('[1]TCE - ANEXO III - Preencher'!H44="","",'[1]TCE - ANEXO III - Preencher'!H44)</f>
        <v>45352</v>
      </c>
      <c r="H35" s="14">
        <f>'[1]TCE - ANEXO III - Preencher'!I44</f>
        <v>0</v>
      </c>
      <c r="I35" s="14">
        <f>'[1]TCE - ANEXO III - Preencher'!J44</f>
        <v>283.46080000000001</v>
      </c>
      <c r="J35" s="14">
        <f>'[1]TCE - ANEXO III - Preencher'!K44</f>
        <v>0</v>
      </c>
      <c r="K35" s="15">
        <f>'[1]TCE - ANEXO III - Preencher'!L44</f>
        <v>73.754444444444403</v>
      </c>
      <c r="L35" s="15">
        <f>'[1]TCE - ANEXO III - Preencher'!M44</f>
        <v>1.1000000000000001</v>
      </c>
      <c r="M35" s="15">
        <f t="shared" si="1"/>
        <v>72.654444444444408</v>
      </c>
      <c r="N35" s="15">
        <f>'[1]TCE - ANEXO III - Preencher'!O44</f>
        <v>2.7075434782608698</v>
      </c>
      <c r="O35" s="15">
        <f>'[1]TCE - ANEXO III - Preencher'!P44</f>
        <v>0</v>
      </c>
      <c r="P35" s="16">
        <f t="shared" si="2"/>
        <v>2.7075434782608698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77.569999999999993</v>
      </c>
      <c r="U35" s="15">
        <f>'[1]TCE - ANEXO III - Preencher'!V44</f>
        <v>0</v>
      </c>
      <c r="V35" s="16">
        <f t="shared" si="4"/>
        <v>77.569999999999993</v>
      </c>
      <c r="W35" s="17" t="str">
        <f>IF('[1]TCE - ANEXO III - Preencher'!X44="","",'[1]TCE - ANEXO III - Preencher'!X44)</f>
        <v>AUXILIO CRECHE</v>
      </c>
      <c r="X35" s="15">
        <f>'[1]TCE - ANEXO III - Preencher'!Y44</f>
        <v>1771.29</v>
      </c>
      <c r="Y35" s="15">
        <f>'[1]TCE - ANEXO III - Preencher'!Z44</f>
        <v>0</v>
      </c>
      <c r="Z35" s="16">
        <f t="shared" si="5"/>
        <v>1771.29</v>
      </c>
      <c r="AA35" s="17" t="str">
        <f>IF('[1]TCE - ANEXO III - Preencher'!AB44="","",'[1]TCE - ANEXO III - Preencher'!AB44)</f>
        <v>PISO ENFERMAGEM</v>
      </c>
      <c r="AB35" s="15">
        <f t="shared" si="0"/>
        <v>2207.6827879227053</v>
      </c>
    </row>
    <row r="36" spans="1:28" x14ac:dyDescent="0.25">
      <c r="A36" s="8">
        <f>IFERROR(VLOOKUP(B36,'[1]DADOS (OCULTAR)'!$Q$3:$S$136,3,0),"")</f>
        <v>10739225001866</v>
      </c>
      <c r="B36" s="9" t="str">
        <f>'[1]TCE - ANEXO III - Preencher'!C45</f>
        <v>HOSPITAL REGIONAL FERNANDO BEZERRA - CG Nº 02/2021</v>
      </c>
      <c r="C36" s="10"/>
      <c r="D36" s="11" t="str">
        <f>'[1]TCE - ANEXO III - Preencher'!E45</f>
        <v>ANDRESSA COELHO FREIRE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4221-05</v>
      </c>
      <c r="G36" s="13">
        <f>IF('[1]TCE - ANEXO III - Preencher'!H45="","",'[1]TCE - ANEXO III - Preencher'!H45)</f>
        <v>45352</v>
      </c>
      <c r="H36" s="14">
        <f>'[1]TCE - ANEXO III - Preencher'!I45</f>
        <v>0</v>
      </c>
      <c r="I36" s="14">
        <f>'[1]TCE - ANEXO III - Preencher'!J45</f>
        <v>135.55200000000002</v>
      </c>
      <c r="J36" s="14">
        <f>'[1]TCE - ANEXO III - Preencher'!K45</f>
        <v>0</v>
      </c>
      <c r="K36" s="15">
        <f>'[1]TCE - ANEXO III - Preencher'!L45</f>
        <v>73.754444444444403</v>
      </c>
      <c r="L36" s="15">
        <f>'[1]TCE - ANEXO III - Preencher'!M45</f>
        <v>1.1000000000000001</v>
      </c>
      <c r="M36" s="15">
        <f t="shared" si="1"/>
        <v>72.654444444444408</v>
      </c>
      <c r="N36" s="15">
        <f>'[1]TCE - ANEXO III - Preencher'!O45</f>
        <v>2.7075434782608698</v>
      </c>
      <c r="O36" s="15">
        <f>'[1]TCE - ANEXO III - Preencher'!P45</f>
        <v>0</v>
      </c>
      <c r="P36" s="16">
        <f t="shared" si="2"/>
        <v>2.7075434782608698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210.9139879227053</v>
      </c>
    </row>
    <row r="37" spans="1:28" x14ac:dyDescent="0.25">
      <c r="A37" s="8">
        <f>IFERROR(VLOOKUP(B37,'[1]DADOS (OCULTAR)'!$Q$3:$S$136,3,0),"")</f>
        <v>10739225001866</v>
      </c>
      <c r="B37" s="9" t="str">
        <f>'[1]TCE - ANEXO III - Preencher'!C46</f>
        <v>HOSPITAL REGIONAL FERNANDO BEZERRA - CG Nº 02/2021</v>
      </c>
      <c r="C37" s="10"/>
      <c r="D37" s="11" t="str">
        <f>'[1]TCE - ANEXO III - Preencher'!E46</f>
        <v>ANGELA PATRICIA FERREIRA DE OLIVEIRA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4221-05</v>
      </c>
      <c r="G37" s="13">
        <f>IF('[1]TCE - ANEXO III - Preencher'!H46="","",'[1]TCE - ANEXO III - Preencher'!H46)</f>
        <v>45352</v>
      </c>
      <c r="H37" s="14">
        <f>'[1]TCE - ANEXO III - Preencher'!I46</f>
        <v>0</v>
      </c>
      <c r="I37" s="14">
        <f>'[1]TCE - ANEXO III - Preencher'!J46</f>
        <v>115.5664</v>
      </c>
      <c r="J37" s="14">
        <f>'[1]TCE - ANEXO III - Preencher'!K46</f>
        <v>0</v>
      </c>
      <c r="K37" s="15">
        <f>'[1]TCE - ANEXO III - Preencher'!L46</f>
        <v>73.754444444444403</v>
      </c>
      <c r="L37" s="15">
        <f>'[1]TCE - ANEXO III - Preencher'!M46</f>
        <v>1.1000000000000001</v>
      </c>
      <c r="M37" s="15">
        <f t="shared" si="1"/>
        <v>72.654444444444408</v>
      </c>
      <c r="N37" s="15">
        <f>'[1]TCE - ANEXO III - Preencher'!O46</f>
        <v>2.7075434782608698</v>
      </c>
      <c r="O37" s="15">
        <f>'[1]TCE - ANEXO III - Preencher'!P46</f>
        <v>0</v>
      </c>
      <c r="P37" s="16">
        <f t="shared" si="2"/>
        <v>2.7075434782608698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190.9283879227053</v>
      </c>
    </row>
    <row r="38" spans="1:28" x14ac:dyDescent="0.25">
      <c r="A38" s="8">
        <f>IFERROR(VLOOKUP(B38,'[1]DADOS (OCULTAR)'!$Q$3:$S$136,3,0),"")</f>
        <v>10739225001866</v>
      </c>
      <c r="B38" s="9" t="str">
        <f>'[1]TCE - ANEXO III - Preencher'!C47</f>
        <v>HOSPITAL REGIONAL FERNANDO BEZERRA - CG Nº 02/2021</v>
      </c>
      <c r="C38" s="10"/>
      <c r="D38" s="11" t="str">
        <f>'[1]TCE - ANEXO III - Preencher'!E47</f>
        <v>ANTONIA EVANDERIA CAVALCANTE ROCHA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>
        <f>IF('[1]TCE - ANEXO III - Preencher'!H47="","",'[1]TCE - ANEXO III - Preencher'!H47)</f>
        <v>45352</v>
      </c>
      <c r="H38" s="14">
        <f>'[1]TCE - ANEXO III - Preencher'!I47</f>
        <v>0</v>
      </c>
      <c r="I38" s="14">
        <f>'[1]TCE - ANEXO III - Preencher'!J47</f>
        <v>297.17680000000001</v>
      </c>
      <c r="J38" s="14">
        <f>'[1]TCE - ANEXO III - Preencher'!K47</f>
        <v>0</v>
      </c>
      <c r="K38" s="15">
        <f>'[1]TCE - ANEXO III - Preencher'!L47</f>
        <v>73.754444444444403</v>
      </c>
      <c r="L38" s="15">
        <f>'[1]TCE - ANEXO III - Preencher'!M47</f>
        <v>1.1000000000000001</v>
      </c>
      <c r="M38" s="15">
        <f t="shared" si="1"/>
        <v>72.654444444444408</v>
      </c>
      <c r="N38" s="15">
        <f>'[1]TCE - ANEXO III - Preencher'!O47</f>
        <v>2.7075434782608698</v>
      </c>
      <c r="O38" s="15">
        <f>'[1]TCE - ANEXO III - Preencher'!P47</f>
        <v>0</v>
      </c>
      <c r="P38" s="16">
        <f t="shared" si="2"/>
        <v>2.7075434782608698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1771.29</v>
      </c>
      <c r="Y38" s="15">
        <f>'[1]TCE - ANEXO III - Preencher'!Z47</f>
        <v>0</v>
      </c>
      <c r="Z38" s="16">
        <f t="shared" si="5"/>
        <v>1771.29</v>
      </c>
      <c r="AA38" s="17" t="str">
        <f>IF('[1]TCE - ANEXO III - Preencher'!AB47="","",'[1]TCE - ANEXO III - Preencher'!AB47)</f>
        <v>PISO ENFERMAGEM</v>
      </c>
      <c r="AB38" s="15">
        <f t="shared" si="0"/>
        <v>2143.8287879227055</v>
      </c>
    </row>
    <row r="39" spans="1:28" x14ac:dyDescent="0.25">
      <c r="A39" s="8">
        <f>IFERROR(VLOOKUP(B39,'[1]DADOS (OCULTAR)'!$Q$3:$S$136,3,0),"")</f>
        <v>10739225001866</v>
      </c>
      <c r="B39" s="9" t="str">
        <f>'[1]TCE - ANEXO III - Preencher'!C48</f>
        <v>HOSPITAL REGIONAL FERNANDO BEZERRA - CG Nº 02/2021</v>
      </c>
      <c r="C39" s="10"/>
      <c r="D39" s="11" t="str">
        <f>'[1]TCE - ANEXO III - Preencher'!E48</f>
        <v>ANTONIA OLIVEIRA DA SILVA DIAS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5142-25</v>
      </c>
      <c r="G39" s="13">
        <f>IF('[1]TCE - ANEXO III - Preencher'!H48="","",'[1]TCE - ANEXO III - Preencher'!H48)</f>
        <v>45352</v>
      </c>
      <c r="H39" s="14">
        <f>'[1]TCE - ANEXO III - Preencher'!I48</f>
        <v>0</v>
      </c>
      <c r="I39" s="14">
        <f>'[1]TCE - ANEXO III - Preencher'!J48</f>
        <v>158.14400000000001</v>
      </c>
      <c r="J39" s="14">
        <f>'[1]TCE - ANEXO III - Preencher'!K48</f>
        <v>0</v>
      </c>
      <c r="K39" s="15">
        <f>'[1]TCE - ANEXO III - Preencher'!L48</f>
        <v>73.754444444444403</v>
      </c>
      <c r="L39" s="15">
        <f>'[1]TCE - ANEXO III - Preencher'!M48</f>
        <v>1.1000000000000001</v>
      </c>
      <c r="M39" s="15">
        <f t="shared" si="1"/>
        <v>72.654444444444408</v>
      </c>
      <c r="N39" s="15">
        <f>'[1]TCE - ANEXO III - Preencher'!O48</f>
        <v>2.7075434782608698</v>
      </c>
      <c r="O39" s="15">
        <f>'[1]TCE - ANEXO III - Preencher'!P48</f>
        <v>0</v>
      </c>
      <c r="P39" s="16">
        <f t="shared" si="2"/>
        <v>2.7075434782608698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233.50598792270529</v>
      </c>
    </row>
    <row r="40" spans="1:28" x14ac:dyDescent="0.25">
      <c r="A40" s="8">
        <f>IFERROR(VLOOKUP(B40,'[1]DADOS (OCULTAR)'!$Q$3:$S$136,3,0),"")</f>
        <v>10739225001866</v>
      </c>
      <c r="B40" s="9" t="str">
        <f>'[1]TCE - ANEXO III - Preencher'!C49</f>
        <v>HOSPITAL REGIONAL FERNANDO BEZERRA - CG Nº 02/2021</v>
      </c>
      <c r="C40" s="10"/>
      <c r="D40" s="11" t="str">
        <f>'[1]TCE - ANEXO III - Preencher'!E49</f>
        <v>ANTONIA SILVESTRE ARAUJO OLIVEIRA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>
        <f>IF('[1]TCE - ANEXO III - Preencher'!H49="","",'[1]TCE - ANEXO III - Preencher'!H49)</f>
        <v>45352</v>
      </c>
      <c r="H40" s="14">
        <f>'[1]TCE - ANEXO III - Preencher'!I49</f>
        <v>0</v>
      </c>
      <c r="I40" s="14">
        <f>'[1]TCE - ANEXO III - Preencher'!J49</f>
        <v>277.2552</v>
      </c>
      <c r="J40" s="14">
        <f>'[1]TCE - ANEXO III - Preencher'!K49</f>
        <v>0</v>
      </c>
      <c r="K40" s="15">
        <f>'[1]TCE - ANEXO III - Preencher'!L49</f>
        <v>73.754444444444403</v>
      </c>
      <c r="L40" s="15">
        <f>'[1]TCE - ANEXO III - Preencher'!M49</f>
        <v>1.1000000000000001</v>
      </c>
      <c r="M40" s="15">
        <f t="shared" si="1"/>
        <v>72.654444444444408</v>
      </c>
      <c r="N40" s="15">
        <f>'[1]TCE - ANEXO III - Preencher'!O49</f>
        <v>2.7075434782608698</v>
      </c>
      <c r="O40" s="15">
        <f>'[1]TCE - ANEXO III - Preencher'!P49</f>
        <v>0</v>
      </c>
      <c r="P40" s="16">
        <f t="shared" si="2"/>
        <v>2.7075434782608698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1771.29</v>
      </c>
      <c r="Y40" s="15">
        <f>'[1]TCE - ANEXO III - Preencher'!Z49</f>
        <v>0</v>
      </c>
      <c r="Z40" s="16">
        <f t="shared" si="5"/>
        <v>1771.29</v>
      </c>
      <c r="AA40" s="17" t="str">
        <f>IF('[1]TCE - ANEXO III - Preencher'!AB49="","",'[1]TCE - ANEXO III - Preencher'!AB49)</f>
        <v>PISO ENFERMAGEM</v>
      </c>
      <c r="AB40" s="15">
        <f t="shared" si="0"/>
        <v>2123.9071879227054</v>
      </c>
    </row>
    <row r="41" spans="1:28" x14ac:dyDescent="0.25">
      <c r="A41" s="8">
        <f>IFERROR(VLOOKUP(B41,'[1]DADOS (OCULTAR)'!$Q$3:$S$136,3,0),"")</f>
        <v>10739225001866</v>
      </c>
      <c r="B41" s="9" t="str">
        <f>'[1]TCE - ANEXO III - Preencher'!C50</f>
        <v>HOSPITAL REGIONAL FERNANDO BEZERRA - CG Nº 02/2021</v>
      </c>
      <c r="C41" s="10"/>
      <c r="D41" s="11" t="str">
        <f>'[1]TCE - ANEXO III - Preencher'!E50</f>
        <v>ANTONIO ALVES DE ALENCAR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3222-30</v>
      </c>
      <c r="G41" s="13">
        <f>IF('[1]TCE - ANEXO III - Preencher'!H50="","",'[1]TCE - ANEXO III - Preencher'!H50)</f>
        <v>45352</v>
      </c>
      <c r="H41" s="14">
        <f>'[1]TCE - ANEXO III - Preencher'!I50</f>
        <v>0</v>
      </c>
      <c r="I41" s="14">
        <f>'[1]TCE - ANEXO III - Preencher'!J50</f>
        <v>158.14400000000001</v>
      </c>
      <c r="J41" s="14">
        <f>'[1]TCE - ANEXO III - Preencher'!K50</f>
        <v>0</v>
      </c>
      <c r="K41" s="15">
        <f>'[1]TCE - ANEXO III - Preencher'!L50</f>
        <v>73.754444444444403</v>
      </c>
      <c r="L41" s="15">
        <f>'[1]TCE - ANEXO III - Preencher'!M50</f>
        <v>1.1000000000000001</v>
      </c>
      <c r="M41" s="15">
        <f t="shared" si="1"/>
        <v>72.654444444444408</v>
      </c>
      <c r="N41" s="15">
        <f>'[1]TCE - ANEXO III - Preencher'!O50</f>
        <v>2.7075434782608698</v>
      </c>
      <c r="O41" s="15">
        <f>'[1]TCE - ANEXO III - Preencher'!P50</f>
        <v>0</v>
      </c>
      <c r="P41" s="16">
        <f t="shared" si="2"/>
        <v>2.7075434782608698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233.50598792270529</v>
      </c>
    </row>
    <row r="42" spans="1:28" x14ac:dyDescent="0.25">
      <c r="A42" s="8">
        <f>IFERROR(VLOOKUP(B42,'[1]DADOS (OCULTAR)'!$Q$3:$S$136,3,0),"")</f>
        <v>10739225001866</v>
      </c>
      <c r="B42" s="9" t="str">
        <f>'[1]TCE - ANEXO III - Preencher'!C51</f>
        <v>HOSPITAL REGIONAL FERNANDO BEZERRA - CG Nº 02/2021</v>
      </c>
      <c r="C42" s="10"/>
      <c r="D42" s="11" t="str">
        <f>'[1]TCE - ANEXO III - Preencher'!E51</f>
        <v>ANTONIO ALVES LOPES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5174-10</v>
      </c>
      <c r="G42" s="13">
        <f>IF('[1]TCE - ANEXO III - Preencher'!H51="","",'[1]TCE - ANEXO III - Preencher'!H51)</f>
        <v>45352</v>
      </c>
      <c r="H42" s="14">
        <f>'[1]TCE - ANEXO III - Preencher'!I51</f>
        <v>0</v>
      </c>
      <c r="I42" s="14">
        <f>'[1]TCE - ANEXO III - Preencher'!J51</f>
        <v>154.22800000000001</v>
      </c>
      <c r="J42" s="14">
        <f>'[1]TCE - ANEXO III - Preencher'!K51</f>
        <v>0</v>
      </c>
      <c r="K42" s="15">
        <f>'[1]TCE - ANEXO III - Preencher'!L51</f>
        <v>73.754444444444403</v>
      </c>
      <c r="L42" s="15">
        <f>'[1]TCE - ANEXO III - Preencher'!M51</f>
        <v>1.1000000000000001</v>
      </c>
      <c r="M42" s="15">
        <f t="shared" si="1"/>
        <v>72.654444444444408</v>
      </c>
      <c r="N42" s="15">
        <f>'[1]TCE - ANEXO III - Preencher'!O51</f>
        <v>2.7075434782608698</v>
      </c>
      <c r="O42" s="15">
        <f>'[1]TCE - ANEXO III - Preencher'!P51</f>
        <v>0</v>
      </c>
      <c r="P42" s="16">
        <f t="shared" si="2"/>
        <v>2.7075434782608698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229.58998792270529</v>
      </c>
    </row>
    <row r="43" spans="1:28" x14ac:dyDescent="0.25">
      <c r="A43" s="8">
        <f>IFERROR(VLOOKUP(B43,'[1]DADOS (OCULTAR)'!$Q$3:$S$136,3,0),"")</f>
        <v>10739225001866</v>
      </c>
      <c r="B43" s="9" t="str">
        <f>'[1]TCE - ANEXO III - Preencher'!C52</f>
        <v>HOSPITAL REGIONAL FERNANDO BEZERRA - CG Nº 02/2021</v>
      </c>
      <c r="C43" s="10"/>
      <c r="D43" s="11" t="str">
        <f>'[1]TCE - ANEXO III - Preencher'!E52</f>
        <v>ANTONIO CARLOS GOMES DE ARAUJO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3241-20</v>
      </c>
      <c r="G43" s="13">
        <f>IF('[1]TCE - ANEXO III - Preencher'!H52="","",'[1]TCE - ANEXO III - Preencher'!H52)</f>
        <v>45352</v>
      </c>
      <c r="H43" s="14">
        <f>'[1]TCE - ANEXO III - Preencher'!I52</f>
        <v>0</v>
      </c>
      <c r="I43" s="14">
        <f>'[1]TCE - ANEXO III - Preencher'!J52</f>
        <v>349.78480000000002</v>
      </c>
      <c r="J43" s="14">
        <f>'[1]TCE - ANEXO III - Preencher'!K52</f>
        <v>0</v>
      </c>
      <c r="K43" s="15">
        <f>'[1]TCE - ANEXO III - Preencher'!L52</f>
        <v>73.754444444444403</v>
      </c>
      <c r="L43" s="15">
        <f>'[1]TCE - ANEXO III - Preencher'!M52</f>
        <v>1.1000000000000001</v>
      </c>
      <c r="M43" s="15">
        <f t="shared" si="1"/>
        <v>72.654444444444408</v>
      </c>
      <c r="N43" s="15">
        <f>'[1]TCE - ANEXO III - Preencher'!O52</f>
        <v>2.7075434782608698</v>
      </c>
      <c r="O43" s="15">
        <f>'[1]TCE - ANEXO III - Preencher'!P52</f>
        <v>0</v>
      </c>
      <c r="P43" s="16">
        <f t="shared" si="2"/>
        <v>2.7075434782608698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425.14678792270524</v>
      </c>
    </row>
    <row r="44" spans="1:28" x14ac:dyDescent="0.25">
      <c r="A44" s="8">
        <f>IFERROR(VLOOKUP(B44,'[1]DADOS (OCULTAR)'!$Q$3:$S$136,3,0),"")</f>
        <v>10739225001866</v>
      </c>
      <c r="B44" s="9" t="str">
        <f>'[1]TCE - ANEXO III - Preencher'!C53</f>
        <v>HOSPITAL REGIONAL FERNANDO BEZERRA - CG Nº 02/2021</v>
      </c>
      <c r="C44" s="10"/>
      <c r="D44" s="11" t="str">
        <f>'[1]TCE - ANEXO III - Preencher'!E53</f>
        <v>ANTONIO EMERSON QUEIROZ OLIVEIRA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2236-05</v>
      </c>
      <c r="G44" s="13">
        <f>IF('[1]TCE - ANEXO III - Preencher'!H53="","",'[1]TCE - ANEXO III - Preencher'!H53)</f>
        <v>45352</v>
      </c>
      <c r="H44" s="14">
        <f>'[1]TCE - ANEXO III - Preencher'!I53</f>
        <v>0</v>
      </c>
      <c r="I44" s="14">
        <f>'[1]TCE - ANEXO III - Preencher'!J53</f>
        <v>333.5</v>
      </c>
      <c r="J44" s="14">
        <f>'[1]TCE - ANEXO III - Preencher'!K53</f>
        <v>0</v>
      </c>
      <c r="K44" s="15">
        <f>'[1]TCE - ANEXO III - Preencher'!L53</f>
        <v>73.754444444444403</v>
      </c>
      <c r="L44" s="15">
        <f>'[1]TCE - ANEXO III - Preencher'!M53</f>
        <v>1.1000000000000001</v>
      </c>
      <c r="M44" s="15">
        <f t="shared" si="1"/>
        <v>72.654444444444408</v>
      </c>
      <c r="N44" s="15">
        <f>'[1]TCE - ANEXO III - Preencher'!O53</f>
        <v>2.7075434782608698</v>
      </c>
      <c r="O44" s="15">
        <f>'[1]TCE - ANEXO III - Preencher'!P53</f>
        <v>0</v>
      </c>
      <c r="P44" s="16">
        <f t="shared" si="2"/>
        <v>2.7075434782608698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408.86198792270523</v>
      </c>
    </row>
    <row r="45" spans="1:28" x14ac:dyDescent="0.25">
      <c r="A45" s="8">
        <f>IFERROR(VLOOKUP(B45,'[1]DADOS (OCULTAR)'!$Q$3:$S$136,3,0),"")</f>
        <v>10739225001866</v>
      </c>
      <c r="B45" s="9" t="str">
        <f>'[1]TCE - ANEXO III - Preencher'!C54</f>
        <v>HOSPITAL REGIONAL FERNANDO BEZERRA - CG Nº 02/2021</v>
      </c>
      <c r="C45" s="10"/>
      <c r="D45" s="11" t="str">
        <f>'[1]TCE - ANEXO III - Preencher'!E54</f>
        <v>ANTONIO LAZARO DELMONDES MENDES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3222-30</v>
      </c>
      <c r="G45" s="13">
        <f>IF('[1]TCE - ANEXO III - Preencher'!H54="","",'[1]TCE - ANEXO III - Preencher'!H54)</f>
        <v>45352</v>
      </c>
      <c r="H45" s="14">
        <f>'[1]TCE - ANEXO III - Preencher'!I54</f>
        <v>0</v>
      </c>
      <c r="I45" s="14">
        <f>'[1]TCE - ANEXO III - Preencher'!J54</f>
        <v>158.14400000000001</v>
      </c>
      <c r="J45" s="14">
        <f>'[1]TCE - ANEXO III - Preencher'!K54</f>
        <v>0</v>
      </c>
      <c r="K45" s="15">
        <f>'[1]TCE - ANEXO III - Preencher'!L54</f>
        <v>73.754444444444403</v>
      </c>
      <c r="L45" s="15">
        <f>'[1]TCE - ANEXO III - Preencher'!M54</f>
        <v>1.1000000000000001</v>
      </c>
      <c r="M45" s="15">
        <f t="shared" si="1"/>
        <v>72.654444444444408</v>
      </c>
      <c r="N45" s="15">
        <f>'[1]TCE - ANEXO III - Preencher'!O54</f>
        <v>2.7075434782608698</v>
      </c>
      <c r="O45" s="15">
        <f>'[1]TCE - ANEXO III - Preencher'!P54</f>
        <v>0</v>
      </c>
      <c r="P45" s="16">
        <f t="shared" si="2"/>
        <v>2.7075434782608698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233.50598792270529</v>
      </c>
    </row>
    <row r="46" spans="1:28" x14ac:dyDescent="0.25">
      <c r="A46" s="8">
        <f>IFERROR(VLOOKUP(B46,'[1]DADOS (OCULTAR)'!$Q$3:$S$136,3,0),"")</f>
        <v>10739225001866</v>
      </c>
      <c r="B46" s="9" t="str">
        <f>'[1]TCE - ANEXO III - Preencher'!C55</f>
        <v>HOSPITAL REGIONAL FERNANDO BEZERRA - CG Nº 02/2021</v>
      </c>
      <c r="C46" s="10"/>
      <c r="D46" s="11" t="str">
        <f>'[1]TCE - ANEXO III - Preencher'!E55</f>
        <v>ANTONIO RAIMUNDO PEREIRA DINIZ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5163-45</v>
      </c>
      <c r="G46" s="13">
        <f>IF('[1]TCE - ANEXO III - Preencher'!H55="","",'[1]TCE - ANEXO III - Preencher'!H55)</f>
        <v>45352</v>
      </c>
      <c r="H46" s="14">
        <f>'[1]TCE - ANEXO III - Preencher'!I55</f>
        <v>0</v>
      </c>
      <c r="I46" s="14">
        <f>'[1]TCE - ANEXO III - Preencher'!J55</f>
        <v>225.8064</v>
      </c>
      <c r="J46" s="14">
        <f>'[1]TCE - ANEXO III - Preencher'!K55</f>
        <v>0</v>
      </c>
      <c r="K46" s="15">
        <f>'[1]TCE - ANEXO III - Preencher'!L55</f>
        <v>73.754444444444403</v>
      </c>
      <c r="L46" s="15">
        <f>'[1]TCE - ANEXO III - Preencher'!M55</f>
        <v>1.1000000000000001</v>
      </c>
      <c r="M46" s="15">
        <f t="shared" si="1"/>
        <v>72.654444444444408</v>
      </c>
      <c r="N46" s="15">
        <f>'[1]TCE - ANEXO III - Preencher'!O55</f>
        <v>2.7075434782608698</v>
      </c>
      <c r="O46" s="15">
        <f>'[1]TCE - ANEXO III - Preencher'!P55</f>
        <v>0</v>
      </c>
      <c r="P46" s="16">
        <f t="shared" si="2"/>
        <v>2.7075434782608698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301.16838792270528</v>
      </c>
    </row>
    <row r="47" spans="1:28" x14ac:dyDescent="0.25">
      <c r="A47" s="8">
        <f>IFERROR(VLOOKUP(B47,'[1]DADOS (OCULTAR)'!$Q$3:$S$136,3,0),"")</f>
        <v>10739225001866</v>
      </c>
      <c r="B47" s="9" t="str">
        <f>'[1]TCE - ANEXO III - Preencher'!C56</f>
        <v>HOSPITAL REGIONAL FERNANDO BEZERRA - CG Nº 02/2021</v>
      </c>
      <c r="C47" s="10"/>
      <c r="D47" s="11" t="str">
        <f>'[1]TCE - ANEXO III - Preencher'!E56</f>
        <v>APARECIDA RAFAELA NUNES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5142-25</v>
      </c>
      <c r="G47" s="13">
        <f>IF('[1]TCE - ANEXO III - Preencher'!H56="","",'[1]TCE - ANEXO III - Preencher'!H56)</f>
        <v>45352</v>
      </c>
      <c r="H47" s="14">
        <f>'[1]TCE - ANEXO III - Preencher'!I56</f>
        <v>0</v>
      </c>
      <c r="I47" s="14">
        <f>'[1]TCE - ANEXO III - Preencher'!J56</f>
        <v>178.06560000000002</v>
      </c>
      <c r="J47" s="14">
        <f>'[1]TCE - ANEXO III - Preencher'!K56</f>
        <v>0</v>
      </c>
      <c r="K47" s="15">
        <f>'[1]TCE - ANEXO III - Preencher'!L56</f>
        <v>73.754444444444403</v>
      </c>
      <c r="L47" s="15">
        <f>'[1]TCE - ANEXO III - Preencher'!M56</f>
        <v>1.1000000000000001</v>
      </c>
      <c r="M47" s="15">
        <f t="shared" si="1"/>
        <v>72.654444444444408</v>
      </c>
      <c r="N47" s="15">
        <f>'[1]TCE - ANEXO III - Preencher'!O56</f>
        <v>2.7075434782608698</v>
      </c>
      <c r="O47" s="15">
        <f>'[1]TCE - ANEXO III - Preencher'!P56</f>
        <v>0</v>
      </c>
      <c r="P47" s="16">
        <f t="shared" si="2"/>
        <v>2.7075434782608698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253.4275879227053</v>
      </c>
    </row>
    <row r="48" spans="1:28" x14ac:dyDescent="0.25">
      <c r="A48" s="8">
        <f>IFERROR(VLOOKUP(B48,'[1]DADOS (OCULTAR)'!$Q$3:$S$136,3,0),"")</f>
        <v>10739225001866</v>
      </c>
      <c r="B48" s="9" t="str">
        <f>'[1]TCE - ANEXO III - Preencher'!C57</f>
        <v>HOSPITAL REGIONAL FERNANDO BEZERRA - CG Nº 02/2021</v>
      </c>
      <c r="C48" s="10"/>
      <c r="D48" s="11" t="str">
        <f>'[1]TCE - ANEXO III - Preencher'!E57</f>
        <v>ARIELE MENDES DE SOUZA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5142-25</v>
      </c>
      <c r="G48" s="13">
        <f>IF('[1]TCE - ANEXO III - Preencher'!H57="","",'[1]TCE - ANEXO III - Preencher'!H57)</f>
        <v>45352</v>
      </c>
      <c r="H48" s="14">
        <f>'[1]TCE - ANEXO III - Preencher'!I57</f>
        <v>0</v>
      </c>
      <c r="I48" s="14">
        <f>'[1]TCE - ANEXO III - Preencher'!J57</f>
        <v>158.14400000000001</v>
      </c>
      <c r="J48" s="14">
        <f>'[1]TCE - ANEXO III - Preencher'!K57</f>
        <v>0</v>
      </c>
      <c r="K48" s="15">
        <f>'[1]TCE - ANEXO III - Preencher'!L57</f>
        <v>73.754444444444403</v>
      </c>
      <c r="L48" s="15">
        <f>'[1]TCE - ANEXO III - Preencher'!M57</f>
        <v>1.1000000000000001</v>
      </c>
      <c r="M48" s="15">
        <f t="shared" si="1"/>
        <v>72.654444444444408</v>
      </c>
      <c r="N48" s="15">
        <f>'[1]TCE - ANEXO III - Preencher'!O57</f>
        <v>2.7075434782608698</v>
      </c>
      <c r="O48" s="15">
        <f>'[1]TCE - ANEXO III - Preencher'!P57</f>
        <v>0</v>
      </c>
      <c r="P48" s="16">
        <f t="shared" si="2"/>
        <v>2.7075434782608698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233.50598792270529</v>
      </c>
    </row>
    <row r="49" spans="1:28" x14ac:dyDescent="0.25">
      <c r="A49" s="8">
        <f>IFERROR(VLOOKUP(B49,'[1]DADOS (OCULTAR)'!$Q$3:$S$136,3,0),"")</f>
        <v>10739225001866</v>
      </c>
      <c r="B49" s="9" t="str">
        <f>'[1]TCE - ANEXO III - Preencher'!C58</f>
        <v>HOSPITAL REGIONAL FERNANDO BEZERRA - CG Nº 02/2021</v>
      </c>
      <c r="C49" s="10"/>
      <c r="D49" s="11" t="str">
        <f>'[1]TCE - ANEXO III - Preencher'!E58</f>
        <v>ARION JEON FILQUEIRA DE LIMA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3241-20</v>
      </c>
      <c r="G49" s="13">
        <f>IF('[1]TCE - ANEXO III - Preencher'!H58="","",'[1]TCE - ANEXO III - Preencher'!H58)</f>
        <v>45352</v>
      </c>
      <c r="H49" s="14">
        <f>'[1]TCE - ANEXO III - Preencher'!I58</f>
        <v>0</v>
      </c>
      <c r="I49" s="14">
        <f>'[1]TCE - ANEXO III - Preencher'!J58</f>
        <v>392.83920000000001</v>
      </c>
      <c r="J49" s="14">
        <f>'[1]TCE - ANEXO III - Preencher'!K58</f>
        <v>0</v>
      </c>
      <c r="K49" s="15">
        <f>'[1]TCE - ANEXO III - Preencher'!L58</f>
        <v>73.754444444444403</v>
      </c>
      <c r="L49" s="15">
        <f>'[1]TCE - ANEXO III - Preencher'!M58</f>
        <v>1.1000000000000001</v>
      </c>
      <c r="M49" s="15">
        <f t="shared" si="1"/>
        <v>72.654444444444408</v>
      </c>
      <c r="N49" s="15">
        <f>'[1]TCE - ANEXO III - Preencher'!O58</f>
        <v>2.7075434782608698</v>
      </c>
      <c r="O49" s="15">
        <f>'[1]TCE - ANEXO III - Preencher'!P58</f>
        <v>0</v>
      </c>
      <c r="P49" s="16">
        <f t="shared" si="2"/>
        <v>2.7075434782608698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468.20118792270523</v>
      </c>
    </row>
    <row r="50" spans="1:28" x14ac:dyDescent="0.25">
      <c r="A50" s="8">
        <f>IFERROR(VLOOKUP(B50,'[1]DADOS (OCULTAR)'!$Q$3:$S$136,3,0),"")</f>
        <v>10739225001866</v>
      </c>
      <c r="B50" s="9" t="str">
        <f>'[1]TCE - ANEXO III - Preencher'!C59</f>
        <v>HOSPITAL REGIONAL FERNANDO BEZERRA - CG Nº 02/2021</v>
      </c>
      <c r="C50" s="10"/>
      <c r="D50" s="11" t="str">
        <f>'[1]TCE - ANEXO III - Preencher'!E59</f>
        <v>AUZENITA PEREIRA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>
        <f>IF('[1]TCE - ANEXO III - Preencher'!H59="","",'[1]TCE - ANEXO III - Preencher'!H59)</f>
        <v>45352</v>
      </c>
      <c r="H50" s="14">
        <f>'[1]TCE - ANEXO III - Preencher'!I59</f>
        <v>0</v>
      </c>
      <c r="I50" s="14">
        <f>'[1]TCE - ANEXO III - Preencher'!J59</f>
        <v>313.6728</v>
      </c>
      <c r="J50" s="14">
        <f>'[1]TCE - ANEXO III - Preencher'!K59</f>
        <v>0</v>
      </c>
      <c r="K50" s="15">
        <f>'[1]TCE - ANEXO III - Preencher'!L59</f>
        <v>73.754444444444403</v>
      </c>
      <c r="L50" s="15">
        <f>'[1]TCE - ANEXO III - Preencher'!M59</f>
        <v>1.1000000000000001</v>
      </c>
      <c r="M50" s="15">
        <f t="shared" si="1"/>
        <v>72.654444444444408</v>
      </c>
      <c r="N50" s="15">
        <f>'[1]TCE - ANEXO III - Preencher'!O59</f>
        <v>2.7075434782608698</v>
      </c>
      <c r="O50" s="15">
        <f>'[1]TCE - ANEXO III - Preencher'!P59</f>
        <v>0</v>
      </c>
      <c r="P50" s="16">
        <f t="shared" si="2"/>
        <v>2.7075434782608698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1771.29</v>
      </c>
      <c r="Y50" s="15">
        <f>'[1]TCE - ANEXO III - Preencher'!Z59</f>
        <v>0</v>
      </c>
      <c r="Z50" s="16">
        <f t="shared" si="5"/>
        <v>1771.29</v>
      </c>
      <c r="AA50" s="17" t="str">
        <f>IF('[1]TCE - ANEXO III - Preencher'!AB59="","",'[1]TCE - ANEXO III - Preencher'!AB59)</f>
        <v>PISO ENFERMAGEM</v>
      </c>
      <c r="AB50" s="15">
        <f t="shared" si="0"/>
        <v>2160.3247879227051</v>
      </c>
    </row>
    <row r="51" spans="1:28" x14ac:dyDescent="0.25">
      <c r="A51" s="8">
        <f>IFERROR(VLOOKUP(B51,'[1]DADOS (OCULTAR)'!$Q$3:$S$136,3,0),"")</f>
        <v>10739225001866</v>
      </c>
      <c r="B51" s="9" t="str">
        <f>'[1]TCE - ANEXO III - Preencher'!C60</f>
        <v>HOSPITAL REGIONAL FERNANDO BEZERRA - CG Nº 02/2021</v>
      </c>
      <c r="C51" s="10"/>
      <c r="D51" s="11" t="str">
        <f>'[1]TCE - ANEXO III - Preencher'!E60</f>
        <v>BARBARA DE FIGUEIREDO GONCALVES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2236-05</v>
      </c>
      <c r="G51" s="13">
        <f>IF('[1]TCE - ANEXO III - Preencher'!H60="","",'[1]TCE - ANEXO III - Preencher'!H60)</f>
        <v>45352</v>
      </c>
      <c r="H51" s="14">
        <f>'[1]TCE - ANEXO III - Preencher'!I60</f>
        <v>0</v>
      </c>
      <c r="I51" s="14">
        <f>'[1]TCE - ANEXO III - Preencher'!J60</f>
        <v>190.70720000000003</v>
      </c>
      <c r="J51" s="14">
        <f>'[1]TCE - ANEXO III - Preencher'!K60</f>
        <v>0</v>
      </c>
      <c r="K51" s="15">
        <f>'[1]TCE - ANEXO III - Preencher'!L60</f>
        <v>73.754444444444403</v>
      </c>
      <c r="L51" s="15">
        <f>'[1]TCE - ANEXO III - Preencher'!M60</f>
        <v>1.1000000000000001</v>
      </c>
      <c r="M51" s="15">
        <f t="shared" si="1"/>
        <v>72.654444444444408</v>
      </c>
      <c r="N51" s="15">
        <f>'[1]TCE - ANEXO III - Preencher'!O60</f>
        <v>2.7075434782608698</v>
      </c>
      <c r="O51" s="15">
        <f>'[1]TCE - ANEXO III - Preencher'!P60</f>
        <v>0</v>
      </c>
      <c r="P51" s="16">
        <f t="shared" si="2"/>
        <v>2.7075434782608698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266.06918792270528</v>
      </c>
    </row>
    <row r="52" spans="1:28" x14ac:dyDescent="0.25">
      <c r="A52" s="8">
        <f>IFERROR(VLOOKUP(B52,'[1]DADOS (OCULTAR)'!$Q$3:$S$136,3,0),"")</f>
        <v>10739225001866</v>
      </c>
      <c r="B52" s="9" t="str">
        <f>'[1]TCE - ANEXO III - Preencher'!C61</f>
        <v>HOSPITAL REGIONAL FERNANDO BEZERRA - CG Nº 02/2021</v>
      </c>
      <c r="C52" s="10"/>
      <c r="D52" s="11" t="str">
        <f>'[1]TCE - ANEXO III - Preencher'!E61</f>
        <v>BARBARA LEITE LUSTOSA DO NASCIMENTO ALENCAR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>
        <f>IF('[1]TCE - ANEXO III - Preencher'!H61="","",'[1]TCE - ANEXO III - Preencher'!H61)</f>
        <v>45352</v>
      </c>
      <c r="H52" s="14">
        <f>'[1]TCE - ANEXO III - Preencher'!I61</f>
        <v>0</v>
      </c>
      <c r="I52" s="14">
        <f>'[1]TCE - ANEXO III - Preencher'!J61</f>
        <v>277.2552</v>
      </c>
      <c r="J52" s="14">
        <f>'[1]TCE - ANEXO III - Preencher'!K61</f>
        <v>0</v>
      </c>
      <c r="K52" s="15">
        <f>'[1]TCE - ANEXO III - Preencher'!L61</f>
        <v>73.754444444444403</v>
      </c>
      <c r="L52" s="15">
        <f>'[1]TCE - ANEXO III - Preencher'!M61</f>
        <v>1.1000000000000001</v>
      </c>
      <c r="M52" s="15">
        <f t="shared" si="1"/>
        <v>72.654444444444408</v>
      </c>
      <c r="N52" s="15">
        <f>'[1]TCE - ANEXO III - Preencher'!O61</f>
        <v>2.7075434782608698</v>
      </c>
      <c r="O52" s="15">
        <f>'[1]TCE - ANEXO III - Preencher'!P61</f>
        <v>0</v>
      </c>
      <c r="P52" s="16">
        <f t="shared" si="2"/>
        <v>2.7075434782608698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1771.29</v>
      </c>
      <c r="Y52" s="15">
        <f>'[1]TCE - ANEXO III - Preencher'!Z61</f>
        <v>0</v>
      </c>
      <c r="Z52" s="16">
        <f t="shared" si="5"/>
        <v>1771.29</v>
      </c>
      <c r="AA52" s="17" t="str">
        <f>IF('[1]TCE - ANEXO III - Preencher'!AB61="","",'[1]TCE - ANEXO III - Preencher'!AB61)</f>
        <v>PISO ENFERMAGEM</v>
      </c>
      <c r="AB52" s="15">
        <f t="shared" si="0"/>
        <v>2123.9071879227054</v>
      </c>
    </row>
    <row r="53" spans="1:28" x14ac:dyDescent="0.25">
      <c r="A53" s="8">
        <f>IFERROR(VLOOKUP(B53,'[1]DADOS (OCULTAR)'!$Q$3:$S$136,3,0),"")</f>
        <v>10739225001866</v>
      </c>
      <c r="B53" s="9" t="str">
        <f>'[1]TCE - ANEXO III - Preencher'!C62</f>
        <v>HOSPITAL REGIONAL FERNANDO BEZERRA - CG Nº 02/2021</v>
      </c>
      <c r="C53" s="10"/>
      <c r="D53" s="11" t="str">
        <f>'[1]TCE - ANEXO III - Preencher'!E62</f>
        <v>BEATRIZ LEITE LUSTOSA DO NASCIMENTO ALENCAR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>
        <f>IF('[1]TCE - ANEXO III - Preencher'!H62="","",'[1]TCE - ANEXO III - Preencher'!H62)</f>
        <v>45352</v>
      </c>
      <c r="H53" s="14">
        <f>'[1]TCE - ANEXO III - Preencher'!I62</f>
        <v>0</v>
      </c>
      <c r="I53" s="14">
        <f>'[1]TCE - ANEXO III - Preencher'!J62</f>
        <v>299.84720000000004</v>
      </c>
      <c r="J53" s="14">
        <f>'[1]TCE - ANEXO III - Preencher'!K62</f>
        <v>0</v>
      </c>
      <c r="K53" s="15">
        <f>'[1]TCE - ANEXO III - Preencher'!L62</f>
        <v>73.754444444444403</v>
      </c>
      <c r="L53" s="15">
        <f>'[1]TCE - ANEXO III - Preencher'!M62</f>
        <v>1.1000000000000001</v>
      </c>
      <c r="M53" s="15">
        <f t="shared" si="1"/>
        <v>72.654444444444408</v>
      </c>
      <c r="N53" s="15">
        <f>'[1]TCE - ANEXO III - Preencher'!O62</f>
        <v>2.7075434782608698</v>
      </c>
      <c r="O53" s="15">
        <f>'[1]TCE - ANEXO III - Preencher'!P62</f>
        <v>0</v>
      </c>
      <c r="P53" s="16">
        <f t="shared" si="2"/>
        <v>2.7075434782608698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1771.29</v>
      </c>
      <c r="Y53" s="15">
        <f>'[1]TCE - ANEXO III - Preencher'!Z62</f>
        <v>0</v>
      </c>
      <c r="Z53" s="16">
        <f t="shared" si="5"/>
        <v>1771.29</v>
      </c>
      <c r="AA53" s="17" t="str">
        <f>IF('[1]TCE - ANEXO III - Preencher'!AB62="","",'[1]TCE - ANEXO III - Preencher'!AB62)</f>
        <v>PISO ENFERMAGEM</v>
      </c>
      <c r="AB53" s="15">
        <f t="shared" si="0"/>
        <v>2146.4991879227055</v>
      </c>
    </row>
    <row r="54" spans="1:28" x14ac:dyDescent="0.25">
      <c r="A54" s="8">
        <f>IFERROR(VLOOKUP(B54,'[1]DADOS (OCULTAR)'!$Q$3:$S$136,3,0),"")</f>
        <v>10739225001866</v>
      </c>
      <c r="B54" s="9" t="str">
        <f>'[1]TCE - ANEXO III - Preencher'!C63</f>
        <v>HOSPITAL REGIONAL FERNANDO BEZERRA - CG Nº 02/2021</v>
      </c>
      <c r="C54" s="10"/>
      <c r="D54" s="11" t="str">
        <f>'[1]TCE - ANEXO III - Preencher'!E63</f>
        <v>BELLYZE COELHO SAMPAIO AMORIM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>
        <f>IF('[1]TCE - ANEXO III - Preencher'!H63="","",'[1]TCE - ANEXO III - Preencher'!H63)</f>
        <v>45352</v>
      </c>
      <c r="H54" s="14">
        <f>'[1]TCE - ANEXO III - Preencher'!I63</f>
        <v>0</v>
      </c>
      <c r="I54" s="14">
        <f>'[1]TCE - ANEXO III - Preencher'!J63</f>
        <v>418.31760000000003</v>
      </c>
      <c r="J54" s="14">
        <f>'[1]TCE - ANEXO III - Preencher'!K63</f>
        <v>0</v>
      </c>
      <c r="K54" s="15">
        <f>'[1]TCE - ANEXO III - Preencher'!L63</f>
        <v>73.754444444444403</v>
      </c>
      <c r="L54" s="15">
        <f>'[1]TCE - ANEXO III - Preencher'!M63</f>
        <v>1.1000000000000001</v>
      </c>
      <c r="M54" s="15">
        <f t="shared" si="1"/>
        <v>72.654444444444408</v>
      </c>
      <c r="N54" s="15">
        <f>'[1]TCE - ANEXO III - Preencher'!O63</f>
        <v>2.7075434782608698</v>
      </c>
      <c r="O54" s="15">
        <f>'[1]TCE - ANEXO III - Preencher'!P63</f>
        <v>0</v>
      </c>
      <c r="P54" s="16">
        <f t="shared" si="2"/>
        <v>2.7075434782608698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1862.46</v>
      </c>
      <c r="Y54" s="15">
        <f>'[1]TCE - ANEXO III - Preencher'!Z63</f>
        <v>0</v>
      </c>
      <c r="Z54" s="16">
        <f t="shared" si="5"/>
        <v>1862.46</v>
      </c>
      <c r="AA54" s="17" t="str">
        <f>IF('[1]TCE - ANEXO III - Preencher'!AB63="","",'[1]TCE - ANEXO III - Preencher'!AB63)</f>
        <v>PISO ENFERMAGEM</v>
      </c>
      <c r="AB54" s="15">
        <f t="shared" si="0"/>
        <v>2356.1395879227052</v>
      </c>
    </row>
    <row r="55" spans="1:28" x14ac:dyDescent="0.25">
      <c r="A55" s="8">
        <f>IFERROR(VLOOKUP(B55,'[1]DADOS (OCULTAR)'!$Q$3:$S$136,3,0),"")</f>
        <v>10739225001866</v>
      </c>
      <c r="B55" s="9" t="str">
        <f>'[1]TCE - ANEXO III - Preencher'!C64</f>
        <v>HOSPITAL REGIONAL FERNANDO BEZERRA - CG Nº 02/2021</v>
      </c>
      <c r="C55" s="10"/>
      <c r="D55" s="11" t="str">
        <f>'[1]TCE - ANEXO III - Preencher'!E64</f>
        <v>BRENDA DELMONDES PINHO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>
        <f>IF('[1]TCE - ANEXO III - Preencher'!H64="","",'[1]TCE - ANEXO III - Preencher'!H64)</f>
        <v>45352</v>
      </c>
      <c r="H55" s="14">
        <f>'[1]TCE - ANEXO III - Preencher'!I64</f>
        <v>0</v>
      </c>
      <c r="I55" s="14">
        <f>'[1]TCE - ANEXO III - Preencher'!J64</f>
        <v>20.836399999999998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2.7075434782608698</v>
      </c>
      <c r="O55" s="15">
        <f>'[1]TCE - ANEXO III - Preencher'!P64</f>
        <v>0</v>
      </c>
      <c r="P55" s="16">
        <f t="shared" si="2"/>
        <v>2.7075434782608698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23.543943478260868</v>
      </c>
    </row>
    <row r="56" spans="1:28" x14ac:dyDescent="0.25">
      <c r="A56" s="8">
        <f>IFERROR(VLOOKUP(B56,'[1]DADOS (OCULTAR)'!$Q$3:$S$136,3,0),"")</f>
        <v>10739225001866</v>
      </c>
      <c r="B56" s="9" t="str">
        <f>'[1]TCE - ANEXO III - Preencher'!C65</f>
        <v>HOSPITAL REGIONAL FERNANDO BEZERRA - CG Nº 02/2021</v>
      </c>
      <c r="C56" s="10"/>
      <c r="D56" s="11" t="str">
        <f>'[1]TCE - ANEXO III - Preencher'!E65</f>
        <v>BRUNA GABRIELA BARROS DE ALENCAR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2236-05</v>
      </c>
      <c r="G56" s="13">
        <f>IF('[1]TCE - ANEXO III - Preencher'!H65="","",'[1]TCE - ANEXO III - Preencher'!H65)</f>
        <v>45352</v>
      </c>
      <c r="H56" s="14">
        <f>'[1]TCE - ANEXO III - Preencher'!I65</f>
        <v>0</v>
      </c>
      <c r="I56" s="14">
        <f>'[1]TCE - ANEXO III - Preencher'!J65</f>
        <v>190.70720000000003</v>
      </c>
      <c r="J56" s="14">
        <f>'[1]TCE - ANEXO III - Preencher'!K65</f>
        <v>0</v>
      </c>
      <c r="K56" s="15">
        <f>'[1]TCE - ANEXO III - Preencher'!L65</f>
        <v>73.754444444444403</v>
      </c>
      <c r="L56" s="15">
        <f>'[1]TCE - ANEXO III - Preencher'!M65</f>
        <v>1.1000000000000001</v>
      </c>
      <c r="M56" s="15">
        <f t="shared" si="1"/>
        <v>72.654444444444408</v>
      </c>
      <c r="N56" s="15">
        <f>'[1]TCE - ANEXO III - Preencher'!O65</f>
        <v>2.7075434782608698</v>
      </c>
      <c r="O56" s="15">
        <f>'[1]TCE - ANEXO III - Preencher'!P65</f>
        <v>0</v>
      </c>
      <c r="P56" s="16">
        <f t="shared" si="2"/>
        <v>2.7075434782608698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266.06918792270528</v>
      </c>
    </row>
    <row r="57" spans="1:28" x14ac:dyDescent="0.25">
      <c r="A57" s="8">
        <f>IFERROR(VLOOKUP(B57,'[1]DADOS (OCULTAR)'!$Q$3:$S$136,3,0),"")</f>
        <v>10739225001866</v>
      </c>
      <c r="B57" s="9" t="str">
        <f>'[1]TCE - ANEXO III - Preencher'!C66</f>
        <v>HOSPITAL REGIONAL FERNANDO BEZERRA - CG Nº 02/2021</v>
      </c>
      <c r="C57" s="10"/>
      <c r="D57" s="11" t="str">
        <f>'[1]TCE - ANEXO III - Preencher'!E66</f>
        <v>BRUNO BEZERRA ANDRE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>
        <f>IF('[1]TCE - ANEXO III - Preencher'!H66="","",'[1]TCE - ANEXO III - Preencher'!H66)</f>
        <v>45352</v>
      </c>
      <c r="H57" s="14">
        <f>'[1]TCE - ANEXO III - Preencher'!I66</f>
        <v>0</v>
      </c>
      <c r="I57" s="14">
        <f>'[1]TCE - ANEXO III - Preencher'!J66</f>
        <v>406.3664</v>
      </c>
      <c r="J57" s="14">
        <f>'[1]TCE - ANEXO III - Preencher'!K66</f>
        <v>0</v>
      </c>
      <c r="K57" s="15">
        <f>'[1]TCE - ANEXO III - Preencher'!L66</f>
        <v>73.754444444444403</v>
      </c>
      <c r="L57" s="15">
        <f>'[1]TCE - ANEXO III - Preencher'!M66</f>
        <v>1.1000000000000001</v>
      </c>
      <c r="M57" s="15">
        <f t="shared" si="1"/>
        <v>72.654444444444408</v>
      </c>
      <c r="N57" s="15">
        <f>'[1]TCE - ANEXO III - Preencher'!O66</f>
        <v>2.7075434782608698</v>
      </c>
      <c r="O57" s="15">
        <f>'[1]TCE - ANEXO III - Preencher'!P66</f>
        <v>0</v>
      </c>
      <c r="P57" s="16">
        <f t="shared" si="2"/>
        <v>2.7075434782608698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1862.46</v>
      </c>
      <c r="Y57" s="15">
        <f>'[1]TCE - ANEXO III - Preencher'!Z66</f>
        <v>0</v>
      </c>
      <c r="Z57" s="16">
        <f t="shared" si="5"/>
        <v>1862.46</v>
      </c>
      <c r="AA57" s="17" t="str">
        <f>IF('[1]TCE - ANEXO III - Preencher'!AB66="","",'[1]TCE - ANEXO III - Preencher'!AB66)</f>
        <v>PISO ENFERMAGEM</v>
      </c>
      <c r="AB57" s="15">
        <f t="shared" si="0"/>
        <v>2344.1883879227053</v>
      </c>
    </row>
    <row r="58" spans="1:28" x14ac:dyDescent="0.25">
      <c r="A58" s="8">
        <f>IFERROR(VLOOKUP(B58,'[1]DADOS (OCULTAR)'!$Q$3:$S$136,3,0),"")</f>
        <v>10739225001866</v>
      </c>
      <c r="B58" s="9" t="str">
        <f>'[1]TCE - ANEXO III - Preencher'!C67</f>
        <v>HOSPITAL REGIONAL FERNANDO BEZERRA - CG Nº 02/2021</v>
      </c>
      <c r="C58" s="10"/>
      <c r="D58" s="11" t="str">
        <f>'[1]TCE - ANEXO III - Preencher'!E67</f>
        <v>CAMILLA KAROLYNE GONÇALO ALENCAR DI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2235-05</v>
      </c>
      <c r="G58" s="13">
        <f>IF('[1]TCE - ANEXO III - Preencher'!H67="","",'[1]TCE - ANEXO III - Preencher'!H67)</f>
        <v>45352</v>
      </c>
      <c r="H58" s="14">
        <f>'[1]TCE - ANEXO III - Preencher'!I67</f>
        <v>0</v>
      </c>
      <c r="I58" s="14">
        <f>'[1]TCE - ANEXO III - Preencher'!J67</f>
        <v>403.24080000000004</v>
      </c>
      <c r="J58" s="14">
        <f>'[1]TCE - ANEXO III - Preencher'!K67</f>
        <v>0</v>
      </c>
      <c r="K58" s="15">
        <f>'[1]TCE - ANEXO III - Preencher'!L67</f>
        <v>73.754444444444403</v>
      </c>
      <c r="L58" s="15">
        <f>'[1]TCE - ANEXO III - Preencher'!M67</f>
        <v>1.1000000000000001</v>
      </c>
      <c r="M58" s="15">
        <f t="shared" si="1"/>
        <v>72.654444444444408</v>
      </c>
      <c r="N58" s="15">
        <f>'[1]TCE - ANEXO III - Preencher'!O67</f>
        <v>2.7075434782608698</v>
      </c>
      <c r="O58" s="15">
        <f>'[1]TCE - ANEXO III - Preencher'!P67</f>
        <v>0</v>
      </c>
      <c r="P58" s="16">
        <f t="shared" si="2"/>
        <v>2.7075434782608698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128.24</v>
      </c>
      <c r="U58" s="15">
        <f>'[1]TCE - ANEXO III - Preencher'!V67</f>
        <v>0</v>
      </c>
      <c r="V58" s="16">
        <f t="shared" si="4"/>
        <v>128.24</v>
      </c>
      <c r="W58" s="17" t="str">
        <f>IF('[1]TCE - ANEXO III - Preencher'!X67="","",'[1]TCE - ANEXO III - Preencher'!X67)</f>
        <v>AUXILIO CRECHE</v>
      </c>
      <c r="X58" s="15">
        <f>'[1]TCE - ANEXO III - Preencher'!Y67</f>
        <v>1862.46</v>
      </c>
      <c r="Y58" s="15">
        <f>'[1]TCE - ANEXO III - Preencher'!Z67</f>
        <v>0</v>
      </c>
      <c r="Z58" s="16">
        <f t="shared" si="5"/>
        <v>1862.46</v>
      </c>
      <c r="AA58" s="17" t="str">
        <f>IF('[1]TCE - ANEXO III - Preencher'!AB67="","",'[1]TCE - ANEXO III - Preencher'!AB67)</f>
        <v>PISO ENFERMAGEM</v>
      </c>
      <c r="AB58" s="15">
        <f t="shared" si="0"/>
        <v>2469.3027879227052</v>
      </c>
    </row>
    <row r="59" spans="1:28" x14ac:dyDescent="0.25">
      <c r="A59" s="8">
        <f>IFERROR(VLOOKUP(B59,'[1]DADOS (OCULTAR)'!$Q$3:$S$136,3,0),"")</f>
        <v>10739225001866</v>
      </c>
      <c r="B59" s="9" t="str">
        <f>'[1]TCE - ANEXO III - Preencher'!C68</f>
        <v>HOSPITAL REGIONAL FERNANDO BEZERRA - CG Nº 02/2021</v>
      </c>
      <c r="C59" s="10"/>
      <c r="D59" s="11" t="str">
        <f>'[1]TCE - ANEXO III - Preencher'!E68</f>
        <v>CARLA JEANE RABELO MOURA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>
        <f>IF('[1]TCE - ANEXO III - Preencher'!H68="","",'[1]TCE - ANEXO III - Preencher'!H68)</f>
        <v>45352</v>
      </c>
      <c r="H59" s="14">
        <f>'[1]TCE - ANEXO III - Preencher'!I68</f>
        <v>0</v>
      </c>
      <c r="I59" s="14">
        <f>'[1]TCE - ANEXO III - Preencher'!J68</f>
        <v>322.43919999999997</v>
      </c>
      <c r="J59" s="14">
        <f>'[1]TCE - ANEXO III - Preencher'!K68</f>
        <v>0</v>
      </c>
      <c r="K59" s="15">
        <f>'[1]TCE - ANEXO III - Preencher'!L68</f>
        <v>73.754444444444403</v>
      </c>
      <c r="L59" s="15">
        <f>'[1]TCE - ANEXO III - Preencher'!M68</f>
        <v>1.1000000000000001</v>
      </c>
      <c r="M59" s="15">
        <f t="shared" si="1"/>
        <v>72.654444444444408</v>
      </c>
      <c r="N59" s="15">
        <f>'[1]TCE - ANEXO III - Preencher'!O68</f>
        <v>2.7075434782608698</v>
      </c>
      <c r="O59" s="15">
        <f>'[1]TCE - ANEXO III - Preencher'!P68</f>
        <v>0</v>
      </c>
      <c r="P59" s="16">
        <f t="shared" si="2"/>
        <v>2.7075434782608698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1771.29</v>
      </c>
      <c r="Y59" s="15">
        <f>'[1]TCE - ANEXO III - Preencher'!Z68</f>
        <v>0</v>
      </c>
      <c r="Z59" s="16">
        <f t="shared" si="5"/>
        <v>1771.29</v>
      </c>
      <c r="AA59" s="17" t="str">
        <f>IF('[1]TCE - ANEXO III - Preencher'!AB68="","",'[1]TCE - ANEXO III - Preencher'!AB68)</f>
        <v>PISO ENFERMAGEM</v>
      </c>
      <c r="AB59" s="15">
        <f t="shared" si="0"/>
        <v>2169.0911879227051</v>
      </c>
    </row>
    <row r="60" spans="1:28" x14ac:dyDescent="0.25">
      <c r="A60" s="8">
        <f>IFERROR(VLOOKUP(B60,'[1]DADOS (OCULTAR)'!$Q$3:$S$136,3,0),"")</f>
        <v>10739225001866</v>
      </c>
      <c r="B60" s="9" t="str">
        <f>'[1]TCE - ANEXO III - Preencher'!C69</f>
        <v>HOSPITAL REGIONAL FERNANDO BEZERRA - CG Nº 02/2021</v>
      </c>
      <c r="C60" s="10"/>
      <c r="D60" s="11" t="str">
        <f>'[1]TCE - ANEXO III - Preencher'!E69</f>
        <v>CARLA SAMARA PEREIRA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4221-05</v>
      </c>
      <c r="G60" s="13">
        <f>IF('[1]TCE - ANEXO III - Preencher'!H69="","",'[1]TCE - ANEXO III - Preencher'!H69)</f>
        <v>45352</v>
      </c>
      <c r="H60" s="14">
        <f>'[1]TCE - ANEXO III - Preencher'!I69</f>
        <v>0</v>
      </c>
      <c r="I60" s="14">
        <f>'[1]TCE - ANEXO III - Preencher'!J69</f>
        <v>154.22800000000001</v>
      </c>
      <c r="J60" s="14">
        <f>'[1]TCE - ANEXO III - Preencher'!K69</f>
        <v>0</v>
      </c>
      <c r="K60" s="15">
        <f>'[1]TCE - ANEXO III - Preencher'!L69</f>
        <v>73.754444444444403</v>
      </c>
      <c r="L60" s="15">
        <f>'[1]TCE - ANEXO III - Preencher'!M69</f>
        <v>1.1000000000000001</v>
      </c>
      <c r="M60" s="15">
        <f t="shared" si="1"/>
        <v>72.654444444444408</v>
      </c>
      <c r="N60" s="15">
        <f>'[1]TCE - ANEXO III - Preencher'!O69</f>
        <v>2.7075434782608698</v>
      </c>
      <c r="O60" s="15">
        <f>'[1]TCE - ANEXO III - Preencher'!P69</f>
        <v>0</v>
      </c>
      <c r="P60" s="16">
        <f t="shared" si="2"/>
        <v>2.7075434782608698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229.58998792270529</v>
      </c>
    </row>
    <row r="61" spans="1:28" x14ac:dyDescent="0.25">
      <c r="A61" s="8">
        <f>IFERROR(VLOOKUP(B61,'[1]DADOS (OCULTAR)'!$Q$3:$S$136,3,0),"")</f>
        <v>10739225001866</v>
      </c>
      <c r="B61" s="9" t="str">
        <f>'[1]TCE - ANEXO III - Preencher'!C70</f>
        <v>HOSPITAL REGIONAL FERNANDO BEZERRA - CG Nº 02/2021</v>
      </c>
      <c r="C61" s="10"/>
      <c r="D61" s="11" t="str">
        <f>'[1]TCE - ANEXO III - Preencher'!E70</f>
        <v>CARLAS TACIANNY ALENCAR DE ANDRADE SIQUEIRA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2516-05</v>
      </c>
      <c r="G61" s="13">
        <f>IF('[1]TCE - ANEXO III - Preencher'!H70="","",'[1]TCE - ANEXO III - Preencher'!H70)</f>
        <v>45352</v>
      </c>
      <c r="H61" s="14">
        <f>'[1]TCE - ANEXO III - Preencher'!I70</f>
        <v>0</v>
      </c>
      <c r="I61" s="14">
        <f>'[1]TCE - ANEXO III - Preencher'!J70</f>
        <v>213.63679999999999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2.7075434782608698</v>
      </c>
      <c r="O61" s="15">
        <f>'[1]TCE - ANEXO III - Preencher'!P70</f>
        <v>0</v>
      </c>
      <c r="P61" s="16">
        <f t="shared" si="2"/>
        <v>2.7075434782608698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216.34434347826087</v>
      </c>
    </row>
    <row r="62" spans="1:28" x14ac:dyDescent="0.25">
      <c r="A62" s="8">
        <f>IFERROR(VLOOKUP(B62,'[1]DADOS (OCULTAR)'!$Q$3:$S$136,3,0),"")</f>
        <v>10739225001866</v>
      </c>
      <c r="B62" s="9" t="str">
        <f>'[1]TCE - ANEXO III - Preencher'!C71</f>
        <v>HOSPITAL REGIONAL FERNANDO BEZERRA - CG Nº 02/2021</v>
      </c>
      <c r="C62" s="10"/>
      <c r="D62" s="11" t="str">
        <f>'[1]TCE - ANEXO III - Preencher'!E71</f>
        <v>CARLENE BELO LIRA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>
        <f>IF('[1]TCE - ANEXO III - Preencher'!H71="","",'[1]TCE - ANEXO III - Preencher'!H71)</f>
        <v>45352</v>
      </c>
      <c r="H62" s="14">
        <f>'[1]TCE - ANEXO III - Preencher'!I71</f>
        <v>0</v>
      </c>
      <c r="I62" s="14">
        <f>'[1]TCE - ANEXO III - Preencher'!J71</f>
        <v>295.93119999999999</v>
      </c>
      <c r="J62" s="14">
        <f>'[1]TCE - ANEXO III - Preencher'!K71</f>
        <v>0</v>
      </c>
      <c r="K62" s="15">
        <f>'[1]TCE - ANEXO III - Preencher'!L71</f>
        <v>73.754444444444403</v>
      </c>
      <c r="L62" s="15">
        <f>'[1]TCE - ANEXO III - Preencher'!M71</f>
        <v>1.1000000000000001</v>
      </c>
      <c r="M62" s="15">
        <f t="shared" si="1"/>
        <v>72.654444444444408</v>
      </c>
      <c r="N62" s="15">
        <f>'[1]TCE - ANEXO III - Preencher'!O71</f>
        <v>2.7075434782608698</v>
      </c>
      <c r="O62" s="15">
        <f>'[1]TCE - ANEXO III - Preencher'!P71</f>
        <v>0</v>
      </c>
      <c r="P62" s="16">
        <f t="shared" si="2"/>
        <v>2.7075434782608698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1771.29</v>
      </c>
      <c r="Y62" s="15">
        <f>'[1]TCE - ANEXO III - Preencher'!Z71</f>
        <v>0</v>
      </c>
      <c r="Z62" s="16">
        <f t="shared" si="5"/>
        <v>1771.29</v>
      </c>
      <c r="AA62" s="17" t="str">
        <f>IF('[1]TCE - ANEXO III - Preencher'!AB71="","",'[1]TCE - ANEXO III - Preencher'!AB71)</f>
        <v>PISO ENFERMAGEM</v>
      </c>
      <c r="AB62" s="15">
        <f t="shared" si="0"/>
        <v>2142.5831879227053</v>
      </c>
    </row>
    <row r="63" spans="1:28" x14ac:dyDescent="0.25">
      <c r="A63" s="8">
        <f>IFERROR(VLOOKUP(B63,'[1]DADOS (OCULTAR)'!$Q$3:$S$136,3,0),"")</f>
        <v>10739225001866</v>
      </c>
      <c r="B63" s="9" t="str">
        <f>'[1]TCE - ANEXO III - Preencher'!C72</f>
        <v>HOSPITAL REGIONAL FERNANDO BEZERRA - CG Nº 02/2021</v>
      </c>
      <c r="C63" s="10"/>
      <c r="D63" s="11" t="str">
        <f>'[1]TCE - ANEXO III - Preencher'!E72</f>
        <v>CARLOS HEITOR CABRAL ALENCAR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>
        <f>IF('[1]TCE - ANEXO III - Preencher'!H72="","",'[1]TCE - ANEXO III - Preencher'!H72)</f>
        <v>45352</v>
      </c>
      <c r="H63" s="14">
        <f>'[1]TCE - ANEXO III - Preencher'!I72</f>
        <v>0</v>
      </c>
      <c r="I63" s="14">
        <f>'[1]TCE - ANEXO III - Preencher'!J72</f>
        <v>277.2552</v>
      </c>
      <c r="J63" s="14">
        <f>'[1]TCE - ANEXO III - Preencher'!K72</f>
        <v>0</v>
      </c>
      <c r="K63" s="15">
        <f>'[1]TCE - ANEXO III - Preencher'!L72</f>
        <v>73.754444444444403</v>
      </c>
      <c r="L63" s="15">
        <f>'[1]TCE - ANEXO III - Preencher'!M72</f>
        <v>1.1000000000000001</v>
      </c>
      <c r="M63" s="15">
        <f t="shared" si="1"/>
        <v>72.654444444444408</v>
      </c>
      <c r="N63" s="15">
        <f>'[1]TCE - ANEXO III - Preencher'!O72</f>
        <v>2.7075434782608698</v>
      </c>
      <c r="O63" s="15">
        <f>'[1]TCE - ANEXO III - Preencher'!P72</f>
        <v>0</v>
      </c>
      <c r="P63" s="16">
        <f t="shared" si="2"/>
        <v>2.7075434782608698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1771.29</v>
      </c>
      <c r="Y63" s="15">
        <f>'[1]TCE - ANEXO III - Preencher'!Z72</f>
        <v>0</v>
      </c>
      <c r="Z63" s="16">
        <f t="shared" si="5"/>
        <v>1771.29</v>
      </c>
      <c r="AA63" s="17" t="str">
        <f>IF('[1]TCE - ANEXO III - Preencher'!AB72="","",'[1]TCE - ANEXO III - Preencher'!AB72)</f>
        <v>PISO ENFERMAGEM</v>
      </c>
      <c r="AB63" s="15">
        <f t="shared" si="0"/>
        <v>2123.9071879227054</v>
      </c>
    </row>
    <row r="64" spans="1:28" x14ac:dyDescent="0.25">
      <c r="A64" s="8">
        <f>IFERROR(VLOOKUP(B64,'[1]DADOS (OCULTAR)'!$Q$3:$S$136,3,0),"")</f>
        <v>10739225001866</v>
      </c>
      <c r="B64" s="9" t="str">
        <f>'[1]TCE - ANEXO III - Preencher'!C73</f>
        <v>HOSPITAL REGIONAL FERNANDO BEZERRA - CG Nº 02/2021</v>
      </c>
      <c r="C64" s="10"/>
      <c r="D64" s="11" t="str">
        <f>'[1]TCE - ANEXO III - Preencher'!E73</f>
        <v>CARLOS JUNIOR SOARES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5142-25</v>
      </c>
      <c r="G64" s="13">
        <f>IF('[1]TCE - ANEXO III - Preencher'!H73="","",'[1]TCE - ANEXO III - Preencher'!H73)</f>
        <v>45352</v>
      </c>
      <c r="H64" s="14">
        <f>'[1]TCE - ANEXO III - Preencher'!I73</f>
        <v>0</v>
      </c>
      <c r="I64" s="14">
        <f>'[1]TCE - ANEXO III - Preencher'!J73</f>
        <v>158.14400000000001</v>
      </c>
      <c r="J64" s="14">
        <f>'[1]TCE - ANEXO III - Preencher'!K73</f>
        <v>0</v>
      </c>
      <c r="K64" s="15">
        <f>'[1]TCE - ANEXO III - Preencher'!L73</f>
        <v>73.754444444444403</v>
      </c>
      <c r="L64" s="15">
        <f>'[1]TCE - ANEXO III - Preencher'!M73</f>
        <v>1.1000000000000001</v>
      </c>
      <c r="M64" s="15">
        <f t="shared" si="1"/>
        <v>72.654444444444408</v>
      </c>
      <c r="N64" s="15">
        <f>'[1]TCE - ANEXO III - Preencher'!O73</f>
        <v>2.7075434782608698</v>
      </c>
      <c r="O64" s="15">
        <f>'[1]TCE - ANEXO III - Preencher'!P73</f>
        <v>0</v>
      </c>
      <c r="P64" s="16">
        <f t="shared" si="2"/>
        <v>2.7075434782608698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233.50598792270529</v>
      </c>
    </row>
    <row r="65" spans="1:28" x14ac:dyDescent="0.25">
      <c r="A65" s="8">
        <f>IFERROR(VLOOKUP(B65,'[1]DADOS (OCULTAR)'!$Q$3:$S$136,3,0),"")</f>
        <v>10739225001866</v>
      </c>
      <c r="B65" s="9" t="str">
        <f>'[1]TCE - ANEXO III - Preencher'!C74</f>
        <v>HOSPITAL REGIONAL FERNANDO BEZERRA - CG Nº 02/2021</v>
      </c>
      <c r="C65" s="10"/>
      <c r="D65" s="11" t="str">
        <f>'[1]TCE - ANEXO III - Preencher'!E74</f>
        <v>CARLOS ROBERTO DE ALENCAR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7823-20</v>
      </c>
      <c r="G65" s="13">
        <f>IF('[1]TCE - ANEXO III - Preencher'!H74="","",'[1]TCE - ANEXO III - Preencher'!H74)</f>
        <v>45352</v>
      </c>
      <c r="H65" s="14">
        <f>'[1]TCE - ANEXO III - Preencher'!I74</f>
        <v>0</v>
      </c>
      <c r="I65" s="14">
        <f>'[1]TCE - ANEXO III - Preencher'!J74</f>
        <v>245.89200000000002</v>
      </c>
      <c r="J65" s="14">
        <f>'[1]TCE - ANEXO III - Preencher'!K74</f>
        <v>0</v>
      </c>
      <c r="K65" s="15">
        <f>'[1]TCE - ANEXO III - Preencher'!L74</f>
        <v>73.754444444444403</v>
      </c>
      <c r="L65" s="15">
        <f>'[1]TCE - ANEXO III - Preencher'!M74</f>
        <v>1.1000000000000001</v>
      </c>
      <c r="M65" s="15">
        <f t="shared" si="1"/>
        <v>72.654444444444408</v>
      </c>
      <c r="N65" s="15">
        <f>'[1]TCE - ANEXO III - Preencher'!O74</f>
        <v>2.7075434782608698</v>
      </c>
      <c r="O65" s="15">
        <f>'[1]TCE - ANEXO III - Preencher'!P74</f>
        <v>0</v>
      </c>
      <c r="P65" s="16">
        <f t="shared" si="2"/>
        <v>2.7075434782608698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321.25398792270528</v>
      </c>
    </row>
    <row r="66" spans="1:28" x14ac:dyDescent="0.25">
      <c r="A66" s="8">
        <f>IFERROR(VLOOKUP(B66,'[1]DADOS (OCULTAR)'!$Q$3:$S$136,3,0),"")</f>
        <v>10739225001866</v>
      </c>
      <c r="B66" s="9" t="str">
        <f>'[1]TCE - ANEXO III - Preencher'!C75</f>
        <v>HOSPITAL REGIONAL FERNANDO BEZERRA - CG Nº 02/2021</v>
      </c>
      <c r="C66" s="10"/>
      <c r="D66" s="11" t="str">
        <f>'[1]TCE - ANEXO III - Preencher'!E75</f>
        <v>CASSIANO VIEIRA DOS SANTOS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>
        <f>IF('[1]TCE - ANEXO III - Preencher'!H75="","",'[1]TCE - ANEXO III - Preencher'!H75)</f>
        <v>45352</v>
      </c>
      <c r="H66" s="14">
        <f>'[1]TCE - ANEXO III - Preencher'!I75</f>
        <v>0</v>
      </c>
      <c r="I66" s="14">
        <f>'[1]TCE - ANEXO III - Preencher'!J75</f>
        <v>319.66640000000001</v>
      </c>
      <c r="J66" s="14">
        <f>'[1]TCE - ANEXO III - Preencher'!K75</f>
        <v>0</v>
      </c>
      <c r="K66" s="15">
        <f>'[1]TCE - ANEXO III - Preencher'!L75</f>
        <v>73.754444444444403</v>
      </c>
      <c r="L66" s="15">
        <f>'[1]TCE - ANEXO III - Preencher'!M75</f>
        <v>1.1000000000000001</v>
      </c>
      <c r="M66" s="15">
        <f t="shared" si="1"/>
        <v>72.654444444444408</v>
      </c>
      <c r="N66" s="15">
        <f>'[1]TCE - ANEXO III - Preencher'!O75</f>
        <v>2.7075434782608698</v>
      </c>
      <c r="O66" s="15">
        <f>'[1]TCE - ANEXO III - Preencher'!P75</f>
        <v>0</v>
      </c>
      <c r="P66" s="16">
        <f t="shared" si="2"/>
        <v>2.7075434782608698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1771.29</v>
      </c>
      <c r="Y66" s="15">
        <f>'[1]TCE - ANEXO III - Preencher'!Z75</f>
        <v>0</v>
      </c>
      <c r="Z66" s="16">
        <f t="shared" si="5"/>
        <v>1771.29</v>
      </c>
      <c r="AA66" s="17" t="str">
        <f>IF('[1]TCE - ANEXO III - Preencher'!AB75="","",'[1]TCE - ANEXO III - Preencher'!AB75)</f>
        <v>PISO ENFERMAGEM</v>
      </c>
      <c r="AB66" s="15">
        <f t="shared" si="0"/>
        <v>2166.3183879227054</v>
      </c>
    </row>
    <row r="67" spans="1:28" x14ac:dyDescent="0.25">
      <c r="A67" s="8">
        <f>IFERROR(VLOOKUP(B67,'[1]DADOS (OCULTAR)'!$Q$3:$S$136,3,0),"")</f>
        <v>10739225001866</v>
      </c>
      <c r="B67" s="9" t="str">
        <f>'[1]TCE - ANEXO III - Preencher'!C76</f>
        <v>HOSPITAL REGIONAL FERNANDO BEZERRA - CG Nº 02/2021</v>
      </c>
      <c r="C67" s="10"/>
      <c r="D67" s="11" t="str">
        <f>'[1]TCE - ANEXO III - Preencher'!E76</f>
        <v>CHARLENNY COELHO DE MOURA MIRANDA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2235-05</v>
      </c>
      <c r="G67" s="13">
        <f>IF('[1]TCE - ANEXO III - Preencher'!H76="","",'[1]TCE - ANEXO III - Preencher'!H76)</f>
        <v>45352</v>
      </c>
      <c r="H67" s="14">
        <f>'[1]TCE - ANEXO III - Preencher'!I76</f>
        <v>0</v>
      </c>
      <c r="I67" s="14">
        <f>'[1]TCE - ANEXO III - Preencher'!J76</f>
        <v>427.85199999999998</v>
      </c>
      <c r="J67" s="14">
        <f>'[1]TCE - ANEXO III - Preencher'!K76</f>
        <v>0</v>
      </c>
      <c r="K67" s="15">
        <f>'[1]TCE - ANEXO III - Preencher'!L76</f>
        <v>73.754444444444403</v>
      </c>
      <c r="L67" s="15">
        <f>'[1]TCE - ANEXO III - Preencher'!M76</f>
        <v>1.1000000000000001</v>
      </c>
      <c r="M67" s="15">
        <f t="shared" si="1"/>
        <v>72.654444444444408</v>
      </c>
      <c r="N67" s="15">
        <f>'[1]TCE - ANEXO III - Preencher'!O76</f>
        <v>2.7075434782608698</v>
      </c>
      <c r="O67" s="15">
        <f>'[1]TCE - ANEXO III - Preencher'!P76</f>
        <v>0</v>
      </c>
      <c r="P67" s="16">
        <f t="shared" si="2"/>
        <v>2.7075434782608698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128.24</v>
      </c>
      <c r="U67" s="15">
        <f>'[1]TCE - ANEXO III - Preencher'!V76</f>
        <v>0</v>
      </c>
      <c r="V67" s="16">
        <f t="shared" si="4"/>
        <v>128.24</v>
      </c>
      <c r="W67" s="17" t="str">
        <f>IF('[1]TCE - ANEXO III - Preencher'!X76="","",'[1]TCE - ANEXO III - Preencher'!X76)</f>
        <v>AUXILIO CRECHE</v>
      </c>
      <c r="X67" s="15">
        <f>'[1]TCE - ANEXO III - Preencher'!Y76</f>
        <v>1975.6</v>
      </c>
      <c r="Y67" s="15">
        <f>'[1]TCE - ANEXO III - Preencher'!Z76</f>
        <v>0</v>
      </c>
      <c r="Z67" s="16">
        <f t="shared" si="5"/>
        <v>1975.6</v>
      </c>
      <c r="AA67" s="17" t="str">
        <f>IF('[1]TCE - ANEXO III - Preencher'!AB76="","",'[1]TCE - ANEXO III - Preencher'!AB76)</f>
        <v>PISO ENFERMAGEM</v>
      </c>
      <c r="AB67" s="15">
        <f t="shared" ref="AB67:AB130" si="6">H67+I67+J67+M67+P67+S67+V67+Z67</f>
        <v>2607.0539879227053</v>
      </c>
    </row>
    <row r="68" spans="1:28" x14ac:dyDescent="0.25">
      <c r="A68" s="8">
        <f>IFERROR(VLOOKUP(B68,'[1]DADOS (OCULTAR)'!$Q$3:$S$136,3,0),"")</f>
        <v>10739225001866</v>
      </c>
      <c r="B68" s="9" t="str">
        <f>'[1]TCE - ANEXO III - Preencher'!C77</f>
        <v>HOSPITAL REGIONAL FERNANDO BEZERRA - CG Nº 02/2021</v>
      </c>
      <c r="C68" s="10"/>
      <c r="D68" s="11" t="str">
        <f>'[1]TCE - ANEXO III - Preencher'!E77</f>
        <v>CICERA DUSSILENE TAVARES DOS SANTOS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4110-10</v>
      </c>
      <c r="G68" s="13">
        <f>IF('[1]TCE - ANEXO III - Preencher'!H77="","",'[1]TCE - ANEXO III - Preencher'!H77)</f>
        <v>45352</v>
      </c>
      <c r="H68" s="14">
        <f>'[1]TCE - ANEXO III - Preencher'!I77</f>
        <v>0</v>
      </c>
      <c r="I68" s="14">
        <f>'[1]TCE - ANEXO III - Preencher'!J77</f>
        <v>349.2552</v>
      </c>
      <c r="J68" s="14">
        <f>'[1]TCE - ANEXO III - Preencher'!K77</f>
        <v>0</v>
      </c>
      <c r="K68" s="15">
        <f>'[1]TCE - ANEXO III - Preencher'!L77</f>
        <v>73.754444444444403</v>
      </c>
      <c r="L68" s="15">
        <f>'[1]TCE - ANEXO III - Preencher'!M77</f>
        <v>1.1000000000000001</v>
      </c>
      <c r="M68" s="15">
        <f t="shared" ref="M68:M131" si="7">K68-L68</f>
        <v>72.654444444444408</v>
      </c>
      <c r="N68" s="15">
        <f>'[1]TCE - ANEXO III - Preencher'!O77</f>
        <v>2.7075434782608698</v>
      </c>
      <c r="O68" s="15">
        <f>'[1]TCE - ANEXO III - Preencher'!P77</f>
        <v>0</v>
      </c>
      <c r="P68" s="16">
        <f t="shared" ref="P68:P131" si="8">N68-O68</f>
        <v>2.7075434782608698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1771.29</v>
      </c>
      <c r="Y68" s="15">
        <f>'[1]TCE - ANEXO III - Preencher'!Z77</f>
        <v>0</v>
      </c>
      <c r="Z68" s="16">
        <f t="shared" ref="Z68:Z131" si="11">X68-Y68</f>
        <v>1771.29</v>
      </c>
      <c r="AA68" s="17" t="str">
        <f>IF('[1]TCE - ANEXO III - Preencher'!AB77="","",'[1]TCE - ANEXO III - Preencher'!AB77)</f>
        <v>PISO ENFERMAGEM</v>
      </c>
      <c r="AB68" s="15">
        <f t="shared" si="6"/>
        <v>2195.9071879227054</v>
      </c>
    </row>
    <row r="69" spans="1:28" x14ac:dyDescent="0.25">
      <c r="A69" s="8">
        <f>IFERROR(VLOOKUP(B69,'[1]DADOS (OCULTAR)'!$Q$3:$S$136,3,0),"")</f>
        <v>10739225001866</v>
      </c>
      <c r="B69" s="9" t="str">
        <f>'[1]TCE - ANEXO III - Preencher'!C78</f>
        <v>HOSPITAL REGIONAL FERNANDO BEZERRA - CG Nº 02/2021</v>
      </c>
      <c r="C69" s="10"/>
      <c r="D69" s="11" t="str">
        <f>'[1]TCE - ANEXO III - Preencher'!E78</f>
        <v>CICERA FERREIRA DA SILVA BARROS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2235-05</v>
      </c>
      <c r="G69" s="13">
        <f>IF('[1]TCE - ANEXO III - Preencher'!H78="","",'[1]TCE - ANEXO III - Preencher'!H78)</f>
        <v>45352</v>
      </c>
      <c r="H69" s="14">
        <f>'[1]TCE - ANEXO III - Preencher'!I78</f>
        <v>0</v>
      </c>
      <c r="I69" s="14">
        <f>'[1]TCE - ANEXO III - Preencher'!J78</f>
        <v>222.68400000000003</v>
      </c>
      <c r="J69" s="14">
        <f>'[1]TCE - ANEXO III - Preencher'!K78</f>
        <v>0</v>
      </c>
      <c r="K69" s="15">
        <f>'[1]TCE - ANEXO III - Preencher'!L78</f>
        <v>73.754444444444403</v>
      </c>
      <c r="L69" s="15">
        <f>'[1]TCE - ANEXO III - Preencher'!M78</f>
        <v>1.1000000000000001</v>
      </c>
      <c r="M69" s="15">
        <f t="shared" si="7"/>
        <v>72.654444444444408</v>
      </c>
      <c r="N69" s="15">
        <f>'[1]TCE - ANEXO III - Preencher'!O78</f>
        <v>2.7075434782608698</v>
      </c>
      <c r="O69" s="15">
        <f>'[1]TCE - ANEXO III - Preencher'!P78</f>
        <v>0</v>
      </c>
      <c r="P69" s="16">
        <f t="shared" si="8"/>
        <v>2.7075434782608698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298.04598792270531</v>
      </c>
    </row>
    <row r="70" spans="1:28" x14ac:dyDescent="0.25">
      <c r="A70" s="8">
        <f>IFERROR(VLOOKUP(B70,'[1]DADOS (OCULTAR)'!$Q$3:$S$136,3,0),"")</f>
        <v>10739225001866</v>
      </c>
      <c r="B70" s="9" t="str">
        <f>'[1]TCE - ANEXO III - Preencher'!C79</f>
        <v>HOSPITAL REGIONAL FERNANDO BEZERRA - CG Nº 02/2021</v>
      </c>
      <c r="C70" s="10"/>
      <c r="D70" s="11" t="str">
        <f>'[1]TCE - ANEXO III - Preencher'!E79</f>
        <v>CICERA FURTUOSO DOS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>
        <f>IF('[1]TCE - ANEXO III - Preencher'!H79="","",'[1]TCE - ANEXO III - Preencher'!H79)</f>
        <v>45352</v>
      </c>
      <c r="H70" s="14">
        <f>'[1]TCE - ANEXO III - Preencher'!I79</f>
        <v>0</v>
      </c>
      <c r="I70" s="14">
        <f>'[1]TCE - ANEXO III - Preencher'!J79</f>
        <v>150.74</v>
      </c>
      <c r="J70" s="14">
        <f>'[1]TCE - ANEXO III - Preencher'!K79</f>
        <v>0</v>
      </c>
      <c r="K70" s="15">
        <f>'[1]TCE - ANEXO III - Preencher'!L79</f>
        <v>73.754444444444403</v>
      </c>
      <c r="L70" s="15">
        <f>'[1]TCE - ANEXO III - Preencher'!M79</f>
        <v>1.1000000000000001</v>
      </c>
      <c r="M70" s="15">
        <f t="shared" si="7"/>
        <v>72.654444444444408</v>
      </c>
      <c r="N70" s="15">
        <f>'[1]TCE - ANEXO III - Preencher'!O79</f>
        <v>2.7075434782608698</v>
      </c>
      <c r="O70" s="15">
        <f>'[1]TCE - ANEXO III - Preencher'!P79</f>
        <v>0</v>
      </c>
      <c r="P70" s="16">
        <f t="shared" si="8"/>
        <v>2.7075434782608698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1771.29</v>
      </c>
      <c r="Y70" s="15">
        <f>'[1]TCE - ANEXO III - Preencher'!Z79</f>
        <v>0</v>
      </c>
      <c r="Z70" s="16">
        <f t="shared" si="11"/>
        <v>1771.29</v>
      </c>
      <c r="AA70" s="17" t="str">
        <f>IF('[1]TCE - ANEXO III - Preencher'!AB79="","",'[1]TCE - ANEXO III - Preencher'!AB79)</f>
        <v>PISO ENFERMAGEM</v>
      </c>
      <c r="AB70" s="15">
        <f t="shared" si="6"/>
        <v>1997.3919879227053</v>
      </c>
    </row>
    <row r="71" spans="1:28" x14ac:dyDescent="0.25">
      <c r="A71" s="8">
        <f>IFERROR(VLOOKUP(B71,'[1]DADOS (OCULTAR)'!$Q$3:$S$136,3,0),"")</f>
        <v>10739225001866</v>
      </c>
      <c r="B71" s="9" t="str">
        <f>'[1]TCE - ANEXO III - Preencher'!C80</f>
        <v>HOSPITAL REGIONAL FERNANDO BEZERRA - CG Nº 02/2021</v>
      </c>
      <c r="C71" s="10"/>
      <c r="D71" s="11" t="str">
        <f>'[1]TCE - ANEXO III - Preencher'!E80</f>
        <v>CICERA INGRACA DA SILVA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5132-20</v>
      </c>
      <c r="G71" s="13">
        <f>IF('[1]TCE - ANEXO III - Preencher'!H80="","",'[1]TCE - ANEXO III - Preencher'!H80)</f>
        <v>45352</v>
      </c>
      <c r="H71" s="14">
        <f>'[1]TCE - ANEXO III - Preencher'!I80</f>
        <v>0</v>
      </c>
      <c r="I71" s="14">
        <f>'[1]TCE - ANEXO III - Preencher'!J80</f>
        <v>135.55200000000002</v>
      </c>
      <c r="J71" s="14">
        <f>'[1]TCE - ANEXO III - Preencher'!K80</f>
        <v>0</v>
      </c>
      <c r="K71" s="15">
        <f>'[1]TCE - ANEXO III - Preencher'!L80</f>
        <v>73.754444444444403</v>
      </c>
      <c r="L71" s="15">
        <f>'[1]TCE - ANEXO III - Preencher'!M80</f>
        <v>1.1000000000000001</v>
      </c>
      <c r="M71" s="15">
        <f t="shared" si="7"/>
        <v>72.654444444444408</v>
      </c>
      <c r="N71" s="15">
        <f>'[1]TCE - ANEXO III - Preencher'!O80</f>
        <v>2.7075434782608698</v>
      </c>
      <c r="O71" s="15">
        <f>'[1]TCE - ANEXO III - Preencher'!P80</f>
        <v>0</v>
      </c>
      <c r="P71" s="16">
        <f t="shared" si="8"/>
        <v>2.7075434782608698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210.9139879227053</v>
      </c>
    </row>
    <row r="72" spans="1:28" x14ac:dyDescent="0.25">
      <c r="A72" s="8">
        <f>IFERROR(VLOOKUP(B72,'[1]DADOS (OCULTAR)'!$Q$3:$S$136,3,0),"")</f>
        <v>10739225001866</v>
      </c>
      <c r="B72" s="9" t="str">
        <f>'[1]TCE - ANEXO III - Preencher'!C81</f>
        <v>HOSPITAL REGIONAL FERNANDO BEZERRA - CG Nº 02/2021</v>
      </c>
      <c r="C72" s="10"/>
      <c r="D72" s="11" t="str">
        <f>'[1]TCE - ANEXO III - Preencher'!E81</f>
        <v>CICERA NEYDJANNE GONÇALVES SOARES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>
        <f>IF('[1]TCE - ANEXO III - Preencher'!H81="","",'[1]TCE - ANEXO III - Preencher'!H81)</f>
        <v>45352</v>
      </c>
      <c r="H72" s="14">
        <f>'[1]TCE - ANEXO III - Preencher'!I81</f>
        <v>0</v>
      </c>
      <c r="I72" s="14">
        <f>'[1]TCE - ANEXO III - Preencher'!J81</f>
        <v>283.46080000000001</v>
      </c>
      <c r="J72" s="14">
        <f>'[1]TCE - ANEXO III - Preencher'!K81</f>
        <v>0</v>
      </c>
      <c r="K72" s="15">
        <f>'[1]TCE - ANEXO III - Preencher'!L81</f>
        <v>73.754444444444403</v>
      </c>
      <c r="L72" s="15">
        <f>'[1]TCE - ANEXO III - Preencher'!M81</f>
        <v>1.1000000000000001</v>
      </c>
      <c r="M72" s="15">
        <f t="shared" si="7"/>
        <v>72.654444444444408</v>
      </c>
      <c r="N72" s="15">
        <f>'[1]TCE - ANEXO III - Preencher'!O81</f>
        <v>2.7075434782608698</v>
      </c>
      <c r="O72" s="15">
        <f>'[1]TCE - ANEXO III - Preencher'!P81</f>
        <v>0</v>
      </c>
      <c r="P72" s="16">
        <f t="shared" si="8"/>
        <v>2.7075434782608698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77.569999999999993</v>
      </c>
      <c r="U72" s="15">
        <f>'[1]TCE - ANEXO III - Preencher'!V81</f>
        <v>0</v>
      </c>
      <c r="V72" s="16">
        <f t="shared" si="10"/>
        <v>77.569999999999993</v>
      </c>
      <c r="W72" s="17" t="str">
        <f>IF('[1]TCE - ANEXO III - Preencher'!X81="","",'[1]TCE - ANEXO III - Preencher'!X81)</f>
        <v>AUXILIO CRECHE</v>
      </c>
      <c r="X72" s="15">
        <f>'[1]TCE - ANEXO III - Preencher'!Y81</f>
        <v>1771.29</v>
      </c>
      <c r="Y72" s="15">
        <f>'[1]TCE - ANEXO III - Preencher'!Z81</f>
        <v>0</v>
      </c>
      <c r="Z72" s="16">
        <f t="shared" si="11"/>
        <v>1771.29</v>
      </c>
      <c r="AA72" s="17" t="str">
        <f>IF('[1]TCE - ANEXO III - Preencher'!AB81="","",'[1]TCE - ANEXO III - Preencher'!AB81)</f>
        <v>PISO ENFERMAGEM</v>
      </c>
      <c r="AB72" s="15">
        <f t="shared" si="6"/>
        <v>2207.6827879227053</v>
      </c>
    </row>
    <row r="73" spans="1:28" x14ac:dyDescent="0.25">
      <c r="A73" s="8">
        <f>IFERROR(VLOOKUP(B73,'[1]DADOS (OCULTAR)'!$Q$3:$S$136,3,0),"")</f>
        <v>10739225001866</v>
      </c>
      <c r="B73" s="9" t="str">
        <f>'[1]TCE - ANEXO III - Preencher'!C82</f>
        <v>HOSPITAL REGIONAL FERNANDO BEZERRA - CG Nº 02/2021</v>
      </c>
      <c r="C73" s="10"/>
      <c r="D73" s="11" t="str">
        <f>'[1]TCE - ANEXO III - Preencher'!E82</f>
        <v>CICERA PEREIRA DIAS COELHO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>
        <f>IF('[1]TCE - ANEXO III - Preencher'!H82="","",'[1]TCE - ANEXO III - Preencher'!H82)</f>
        <v>45352</v>
      </c>
      <c r="H73" s="14">
        <f>'[1]TCE - ANEXO III - Preencher'!I82</f>
        <v>0</v>
      </c>
      <c r="I73" s="14">
        <f>'[1]TCE - ANEXO III - Preencher'!J82</f>
        <v>292.6592</v>
      </c>
      <c r="J73" s="14">
        <f>'[1]TCE - ANEXO III - Preencher'!K82</f>
        <v>0</v>
      </c>
      <c r="K73" s="15">
        <f>'[1]TCE - ANEXO III - Preencher'!L82</f>
        <v>73.754444444444403</v>
      </c>
      <c r="L73" s="15">
        <f>'[1]TCE - ANEXO III - Preencher'!M82</f>
        <v>1.1000000000000001</v>
      </c>
      <c r="M73" s="15">
        <f t="shared" si="7"/>
        <v>72.654444444444408</v>
      </c>
      <c r="N73" s="15">
        <f>'[1]TCE - ANEXO III - Preencher'!O82</f>
        <v>2.7075434782608698</v>
      </c>
      <c r="O73" s="15">
        <f>'[1]TCE - ANEXO III - Preencher'!P82</f>
        <v>0</v>
      </c>
      <c r="P73" s="16">
        <f t="shared" si="8"/>
        <v>2.7075434782608698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1771.29</v>
      </c>
      <c r="Y73" s="15">
        <f>'[1]TCE - ANEXO III - Preencher'!Z82</f>
        <v>0</v>
      </c>
      <c r="Z73" s="16">
        <f t="shared" si="11"/>
        <v>1771.29</v>
      </c>
      <c r="AA73" s="17" t="str">
        <f>IF('[1]TCE - ANEXO III - Preencher'!AB82="","",'[1]TCE - ANEXO III - Preencher'!AB82)</f>
        <v>PISO ENFERMAGEM</v>
      </c>
      <c r="AB73" s="15">
        <f t="shared" si="6"/>
        <v>2139.3111879227054</v>
      </c>
    </row>
    <row r="74" spans="1:28" x14ac:dyDescent="0.25">
      <c r="A74" s="8">
        <f>IFERROR(VLOOKUP(B74,'[1]DADOS (OCULTAR)'!$Q$3:$S$136,3,0),"")</f>
        <v>10739225001866</v>
      </c>
      <c r="B74" s="9" t="str">
        <f>'[1]TCE - ANEXO III - Preencher'!C83</f>
        <v>HOSPITAL REGIONAL FERNANDO BEZERRA - CG Nº 02/2021</v>
      </c>
      <c r="C74" s="10"/>
      <c r="D74" s="11" t="str">
        <f>'[1]TCE - ANEXO III - Preencher'!E83</f>
        <v>CICERA ROZILDA DE SOUSA ROCHA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>
        <f>IF('[1]TCE - ANEXO III - Preencher'!H83="","",'[1]TCE - ANEXO III - Preencher'!H83)</f>
        <v>45352</v>
      </c>
      <c r="H74" s="14">
        <f>'[1]TCE - ANEXO III - Preencher'!I83</f>
        <v>0</v>
      </c>
      <c r="I74" s="14">
        <f>'[1]TCE - ANEXO III - Preencher'!J83</f>
        <v>329.46719999999999</v>
      </c>
      <c r="J74" s="14">
        <f>'[1]TCE - ANEXO III - Preencher'!K83</f>
        <v>0</v>
      </c>
      <c r="K74" s="15">
        <f>'[1]TCE - ANEXO III - Preencher'!L83</f>
        <v>73.754444444444403</v>
      </c>
      <c r="L74" s="15">
        <f>'[1]TCE - ANEXO III - Preencher'!M83</f>
        <v>1.1000000000000001</v>
      </c>
      <c r="M74" s="15">
        <f t="shared" si="7"/>
        <v>72.654444444444408</v>
      </c>
      <c r="N74" s="15">
        <f>'[1]TCE - ANEXO III - Preencher'!O83</f>
        <v>2.7075434782608698</v>
      </c>
      <c r="O74" s="15">
        <f>'[1]TCE - ANEXO III - Preencher'!P83</f>
        <v>0</v>
      </c>
      <c r="P74" s="16">
        <f t="shared" si="8"/>
        <v>2.7075434782608698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1771.29</v>
      </c>
      <c r="Y74" s="15">
        <f>'[1]TCE - ANEXO III - Preencher'!Z83</f>
        <v>0</v>
      </c>
      <c r="Z74" s="16">
        <f t="shared" si="11"/>
        <v>1771.29</v>
      </c>
      <c r="AA74" s="17" t="str">
        <f>IF('[1]TCE - ANEXO III - Preencher'!AB83="","",'[1]TCE - ANEXO III - Preencher'!AB83)</f>
        <v>PISO ENFERMAGEM</v>
      </c>
      <c r="AB74" s="15">
        <f t="shared" si="6"/>
        <v>2176.1191879227054</v>
      </c>
    </row>
    <row r="75" spans="1:28" x14ac:dyDescent="0.25">
      <c r="A75" s="8">
        <f>IFERROR(VLOOKUP(B75,'[1]DADOS (OCULTAR)'!$Q$3:$S$136,3,0),"")</f>
        <v>10739225001866</v>
      </c>
      <c r="B75" s="9" t="str">
        <f>'[1]TCE - ANEXO III - Preencher'!C84</f>
        <v>HOSPITAL REGIONAL FERNANDO BEZERRA - CG Nº 02/2021</v>
      </c>
      <c r="C75" s="10"/>
      <c r="D75" s="11" t="str">
        <f>'[1]TCE - ANEXO III - Preencher'!E84</f>
        <v>CICERO JUCIELMO DA SILVA SOUZA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45352</v>
      </c>
      <c r="H75" s="14">
        <f>'[1]TCE - ANEXO III - Preencher'!I84</f>
        <v>0</v>
      </c>
      <c r="I75" s="14">
        <f>'[1]TCE - ANEXO III - Preencher'!J84</f>
        <v>291.89359999999999</v>
      </c>
      <c r="J75" s="14">
        <f>'[1]TCE - ANEXO III - Preencher'!K84</f>
        <v>0</v>
      </c>
      <c r="K75" s="15">
        <f>'[1]TCE - ANEXO III - Preencher'!L84</f>
        <v>73.754444444444403</v>
      </c>
      <c r="L75" s="15">
        <f>'[1]TCE - ANEXO III - Preencher'!M84</f>
        <v>1.1000000000000001</v>
      </c>
      <c r="M75" s="15">
        <f t="shared" si="7"/>
        <v>72.654444444444408</v>
      </c>
      <c r="N75" s="15">
        <f>'[1]TCE - ANEXO III - Preencher'!O84</f>
        <v>2.7075434782608698</v>
      </c>
      <c r="O75" s="15">
        <f>'[1]TCE - ANEXO III - Preencher'!P84</f>
        <v>0</v>
      </c>
      <c r="P75" s="16">
        <f t="shared" si="8"/>
        <v>2.7075434782608698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1771.29</v>
      </c>
      <c r="Y75" s="15">
        <f>'[1]TCE - ANEXO III - Preencher'!Z84</f>
        <v>0</v>
      </c>
      <c r="Z75" s="16">
        <f t="shared" si="11"/>
        <v>1771.29</v>
      </c>
      <c r="AA75" s="17" t="str">
        <f>IF('[1]TCE - ANEXO III - Preencher'!AB84="","",'[1]TCE - ANEXO III - Preencher'!AB84)</f>
        <v>PISO ENFERMAGEM</v>
      </c>
      <c r="AB75" s="15">
        <f t="shared" si="6"/>
        <v>2138.5455879227052</v>
      </c>
    </row>
    <row r="76" spans="1:28" x14ac:dyDescent="0.25">
      <c r="A76" s="8">
        <f>IFERROR(VLOOKUP(B76,'[1]DADOS (OCULTAR)'!$Q$3:$S$136,3,0),"")</f>
        <v>10739225001866</v>
      </c>
      <c r="B76" s="9" t="str">
        <f>'[1]TCE - ANEXO III - Preencher'!C85</f>
        <v>HOSPITAL REGIONAL FERNANDO BEZERRA - CG Nº 02/2021</v>
      </c>
      <c r="C76" s="10"/>
      <c r="D76" s="11" t="str">
        <f>'[1]TCE - ANEXO III - Preencher'!E85</f>
        <v>CINTIA DE SA CADEIRA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2236-05</v>
      </c>
      <c r="G76" s="13">
        <f>IF('[1]TCE - ANEXO III - Preencher'!H85="","",'[1]TCE - ANEXO III - Preencher'!H85)</f>
        <v>45352</v>
      </c>
      <c r="H76" s="14">
        <f>'[1]TCE - ANEXO III - Preencher'!I85</f>
        <v>0</v>
      </c>
      <c r="I76" s="14">
        <f>'[1]TCE - ANEXO III - Preencher'!J85</f>
        <v>224.02080000000001</v>
      </c>
      <c r="J76" s="14">
        <f>'[1]TCE - ANEXO III - Preencher'!K85</f>
        <v>0</v>
      </c>
      <c r="K76" s="15">
        <f>'[1]TCE - ANEXO III - Preencher'!L85</f>
        <v>73.754444444444403</v>
      </c>
      <c r="L76" s="15">
        <f>'[1]TCE - ANEXO III - Preencher'!M85</f>
        <v>1.1000000000000001</v>
      </c>
      <c r="M76" s="15">
        <f t="shared" si="7"/>
        <v>72.654444444444408</v>
      </c>
      <c r="N76" s="15">
        <f>'[1]TCE - ANEXO III - Preencher'!O85</f>
        <v>2.7075434782608698</v>
      </c>
      <c r="O76" s="15">
        <f>'[1]TCE - ANEXO III - Preencher'!P85</f>
        <v>0</v>
      </c>
      <c r="P76" s="16">
        <f t="shared" si="8"/>
        <v>2.7075434782608698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299.38278792270523</v>
      </c>
    </row>
    <row r="77" spans="1:28" x14ac:dyDescent="0.25">
      <c r="A77" s="8">
        <f>IFERROR(VLOOKUP(B77,'[1]DADOS (OCULTAR)'!$Q$3:$S$136,3,0),"")</f>
        <v>10739225001866</v>
      </c>
      <c r="B77" s="9" t="str">
        <f>'[1]TCE - ANEXO III - Preencher'!C86</f>
        <v>HOSPITAL REGIONAL FERNANDO BEZERRA - CG Nº 02/2021</v>
      </c>
      <c r="C77" s="10"/>
      <c r="D77" s="11" t="str">
        <f>'[1]TCE - ANEXO III - Preencher'!E86</f>
        <v>CLACIONE SIQUEIRA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5163-45</v>
      </c>
      <c r="G77" s="13">
        <f>IF('[1]TCE - ANEXO III - Preencher'!H86="","",'[1]TCE - ANEXO III - Preencher'!H86)</f>
        <v>45352</v>
      </c>
      <c r="H77" s="14">
        <f>'[1]TCE - ANEXO III - Preencher'!I86</f>
        <v>0</v>
      </c>
      <c r="I77" s="14">
        <f>'[1]TCE - ANEXO III - Preencher'!J86</f>
        <v>158.14400000000001</v>
      </c>
      <c r="J77" s="14">
        <f>'[1]TCE - ANEXO III - Preencher'!K86</f>
        <v>0</v>
      </c>
      <c r="K77" s="15">
        <f>'[1]TCE - ANEXO III - Preencher'!L86</f>
        <v>73.754444444444403</v>
      </c>
      <c r="L77" s="15">
        <f>'[1]TCE - ANEXO III - Preencher'!M86</f>
        <v>1.1000000000000001</v>
      </c>
      <c r="M77" s="15">
        <f t="shared" si="7"/>
        <v>72.654444444444408</v>
      </c>
      <c r="N77" s="15">
        <f>'[1]TCE - ANEXO III - Preencher'!O86</f>
        <v>2.7075434782608698</v>
      </c>
      <c r="O77" s="15">
        <f>'[1]TCE - ANEXO III - Preencher'!P86</f>
        <v>0</v>
      </c>
      <c r="P77" s="16">
        <f t="shared" si="8"/>
        <v>2.7075434782608698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233.50598792270529</v>
      </c>
    </row>
    <row r="78" spans="1:28" x14ac:dyDescent="0.25">
      <c r="A78" s="8">
        <f>IFERROR(VLOOKUP(B78,'[1]DADOS (OCULTAR)'!$Q$3:$S$136,3,0),"")</f>
        <v>10739225001866</v>
      </c>
      <c r="B78" s="9" t="str">
        <f>'[1]TCE - ANEXO III - Preencher'!C87</f>
        <v>HOSPITAL REGIONAL FERNANDO BEZERRA - CG Nº 02/2021</v>
      </c>
      <c r="C78" s="10"/>
      <c r="D78" s="11" t="str">
        <f>'[1]TCE - ANEXO III - Preencher'!E87</f>
        <v>CLAUDEVANIA DE ALENCAR SOUZA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4221-05</v>
      </c>
      <c r="G78" s="13">
        <f>IF('[1]TCE - ANEXO III - Preencher'!H87="","",'[1]TCE - ANEXO III - Preencher'!H87)</f>
        <v>45352</v>
      </c>
      <c r="H78" s="14">
        <f>'[1]TCE - ANEXO III - Preencher'!I87</f>
        <v>0</v>
      </c>
      <c r="I78" s="14">
        <f>'[1]TCE - ANEXO III - Preencher'!J87</f>
        <v>168.21520000000001</v>
      </c>
      <c r="J78" s="14">
        <f>'[1]TCE - ANEXO III - Preencher'!K87</f>
        <v>0</v>
      </c>
      <c r="K78" s="15">
        <f>'[1]TCE - ANEXO III - Preencher'!L87</f>
        <v>73.754444444444403</v>
      </c>
      <c r="L78" s="15">
        <f>'[1]TCE - ANEXO III - Preencher'!M87</f>
        <v>1.1000000000000001</v>
      </c>
      <c r="M78" s="15">
        <f t="shared" si="7"/>
        <v>72.654444444444408</v>
      </c>
      <c r="N78" s="15">
        <f>'[1]TCE - ANEXO III - Preencher'!O87</f>
        <v>2.7075434782608698</v>
      </c>
      <c r="O78" s="15">
        <f>'[1]TCE - ANEXO III - Preencher'!P87</f>
        <v>0</v>
      </c>
      <c r="P78" s="16">
        <f t="shared" si="8"/>
        <v>2.7075434782608698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77.569999999999993</v>
      </c>
      <c r="U78" s="15">
        <f>'[1]TCE - ANEXO III - Preencher'!V87</f>
        <v>0</v>
      </c>
      <c r="V78" s="16">
        <f t="shared" si="10"/>
        <v>77.569999999999993</v>
      </c>
      <c r="W78" s="17" t="str">
        <f>IF('[1]TCE - ANEXO III - Preencher'!X87="","",'[1]TCE - ANEXO III - Preencher'!X87)</f>
        <v>AUXILIO CRECHE</v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321.14718792270526</v>
      </c>
    </row>
    <row r="79" spans="1:28" x14ac:dyDescent="0.25">
      <c r="A79" s="8">
        <f>IFERROR(VLOOKUP(B79,'[1]DADOS (OCULTAR)'!$Q$3:$S$136,3,0),"")</f>
        <v>10739225001866</v>
      </c>
      <c r="B79" s="9" t="str">
        <f>'[1]TCE - ANEXO III - Preencher'!C88</f>
        <v>HOSPITAL REGIONAL FERNANDO BEZERRA - CG Nº 02/2021</v>
      </c>
      <c r="C79" s="10"/>
      <c r="D79" s="11" t="str">
        <f>'[1]TCE - ANEXO III - Preencher'!E88</f>
        <v>CLAUDIO AFONSO DA SILVA OLIVEIRA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>
        <f>IF('[1]TCE - ANEXO III - Preencher'!H88="","",'[1]TCE - ANEXO III - Preencher'!H88)</f>
        <v>45352</v>
      </c>
      <c r="H79" s="14">
        <f>'[1]TCE - ANEXO III - Preencher'!I88</f>
        <v>0</v>
      </c>
      <c r="I79" s="14">
        <f>'[1]TCE - ANEXO III - Preencher'!J88</f>
        <v>334.4024</v>
      </c>
      <c r="J79" s="14">
        <f>'[1]TCE - ANEXO III - Preencher'!K88</f>
        <v>0</v>
      </c>
      <c r="K79" s="15">
        <f>'[1]TCE - ANEXO III - Preencher'!L88</f>
        <v>73.754444444444403</v>
      </c>
      <c r="L79" s="15">
        <f>'[1]TCE - ANEXO III - Preencher'!M88</f>
        <v>1.1000000000000001</v>
      </c>
      <c r="M79" s="15">
        <f t="shared" si="7"/>
        <v>72.654444444444408</v>
      </c>
      <c r="N79" s="15">
        <f>'[1]TCE - ANEXO III - Preencher'!O88</f>
        <v>2.7075434782608698</v>
      </c>
      <c r="O79" s="15">
        <f>'[1]TCE - ANEXO III - Preencher'!P88</f>
        <v>0</v>
      </c>
      <c r="P79" s="16">
        <f t="shared" si="8"/>
        <v>2.7075434782608698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1771.29</v>
      </c>
      <c r="Y79" s="15">
        <f>'[1]TCE - ANEXO III - Preencher'!Z88</f>
        <v>0</v>
      </c>
      <c r="Z79" s="16">
        <f t="shared" si="11"/>
        <v>1771.29</v>
      </c>
      <c r="AA79" s="17" t="str">
        <f>IF('[1]TCE - ANEXO III - Preencher'!AB88="","",'[1]TCE - ANEXO III - Preencher'!AB88)</f>
        <v>PISO ENFERMAGEM</v>
      </c>
      <c r="AB79" s="15">
        <f t="shared" si="6"/>
        <v>2181.0543879227052</v>
      </c>
    </row>
    <row r="80" spans="1:28" x14ac:dyDescent="0.25">
      <c r="A80" s="8">
        <f>IFERROR(VLOOKUP(B80,'[1]DADOS (OCULTAR)'!$Q$3:$S$136,3,0),"")</f>
        <v>10739225001866</v>
      </c>
      <c r="B80" s="9" t="str">
        <f>'[1]TCE - ANEXO III - Preencher'!C89</f>
        <v>HOSPITAL REGIONAL FERNANDO BEZERRA - CG Nº 02/2021</v>
      </c>
      <c r="C80" s="10"/>
      <c r="D80" s="11" t="str">
        <f>'[1]TCE - ANEXO III - Preencher'!E89</f>
        <v>CLAUDIO DA SILVA SANTOS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>
        <f>IF('[1]TCE - ANEXO III - Preencher'!H89="","",'[1]TCE - ANEXO III - Preencher'!H89)</f>
        <v>45352</v>
      </c>
      <c r="H80" s="14">
        <f>'[1]TCE - ANEXO III - Preencher'!I89</f>
        <v>0</v>
      </c>
      <c r="I80" s="14">
        <f>'[1]TCE - ANEXO III - Preencher'!J89</f>
        <v>277.2552</v>
      </c>
      <c r="J80" s="14">
        <f>'[1]TCE - ANEXO III - Preencher'!K89</f>
        <v>0</v>
      </c>
      <c r="K80" s="15">
        <f>'[1]TCE - ANEXO III - Preencher'!L89</f>
        <v>73.754444444444403</v>
      </c>
      <c r="L80" s="15">
        <f>'[1]TCE - ANEXO III - Preencher'!M89</f>
        <v>1.1000000000000001</v>
      </c>
      <c r="M80" s="15">
        <f t="shared" si="7"/>
        <v>72.654444444444408</v>
      </c>
      <c r="N80" s="15">
        <f>'[1]TCE - ANEXO III - Preencher'!O89</f>
        <v>2.7075434782608698</v>
      </c>
      <c r="O80" s="15">
        <f>'[1]TCE - ANEXO III - Preencher'!P89</f>
        <v>0</v>
      </c>
      <c r="P80" s="16">
        <f t="shared" si="8"/>
        <v>2.7075434782608698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1771.29</v>
      </c>
      <c r="Y80" s="15">
        <f>'[1]TCE - ANEXO III - Preencher'!Z89</f>
        <v>0</v>
      </c>
      <c r="Z80" s="16">
        <f t="shared" si="11"/>
        <v>1771.29</v>
      </c>
      <c r="AA80" s="17" t="str">
        <f>IF('[1]TCE - ANEXO III - Preencher'!AB89="","",'[1]TCE - ANEXO III - Preencher'!AB89)</f>
        <v>PISO ENFERMAGEM</v>
      </c>
      <c r="AB80" s="15">
        <f t="shared" si="6"/>
        <v>2123.9071879227054</v>
      </c>
    </row>
    <row r="81" spans="1:28" x14ac:dyDescent="0.25">
      <c r="A81" s="8">
        <f>IFERROR(VLOOKUP(B81,'[1]DADOS (OCULTAR)'!$Q$3:$S$136,3,0),"")</f>
        <v>10739225001866</v>
      </c>
      <c r="B81" s="9" t="str">
        <f>'[1]TCE - ANEXO III - Preencher'!C90</f>
        <v>HOSPITAL REGIONAL FERNANDO BEZERRA - CG Nº 02/2021</v>
      </c>
      <c r="C81" s="10"/>
      <c r="D81" s="11" t="str">
        <f>'[1]TCE - ANEXO III - Preencher'!E90</f>
        <v>CLAUDJANE MARIA DE ARRUDA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2235-05</v>
      </c>
      <c r="G81" s="13">
        <f>IF('[1]TCE - ANEXO III - Preencher'!H90="","",'[1]TCE - ANEXO III - Preencher'!H90)</f>
        <v>45352</v>
      </c>
      <c r="H81" s="14">
        <f>'[1]TCE - ANEXO III - Preencher'!I90</f>
        <v>0</v>
      </c>
      <c r="I81" s="14">
        <f>'[1]TCE - ANEXO III - Preencher'!J90</f>
        <v>476.28960000000001</v>
      </c>
      <c r="J81" s="14">
        <f>'[1]TCE - ANEXO III - Preencher'!K90</f>
        <v>0</v>
      </c>
      <c r="K81" s="15">
        <f>'[1]TCE - ANEXO III - Preencher'!L90</f>
        <v>73.754444444444403</v>
      </c>
      <c r="L81" s="15">
        <f>'[1]TCE - ANEXO III - Preencher'!M90</f>
        <v>1.1000000000000001</v>
      </c>
      <c r="M81" s="15">
        <f t="shared" si="7"/>
        <v>72.654444444444408</v>
      </c>
      <c r="N81" s="15">
        <f>'[1]TCE - ANEXO III - Preencher'!O90</f>
        <v>2.7075434782608698</v>
      </c>
      <c r="O81" s="15">
        <f>'[1]TCE - ANEXO III - Preencher'!P90</f>
        <v>0</v>
      </c>
      <c r="P81" s="16">
        <f t="shared" si="8"/>
        <v>2.7075434782608698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128</v>
      </c>
      <c r="U81" s="15">
        <f>'[1]TCE - ANEXO III - Preencher'!V90</f>
        <v>0</v>
      </c>
      <c r="V81" s="16">
        <f t="shared" si="10"/>
        <v>128</v>
      </c>
      <c r="W81" s="17" t="str">
        <f>IF('[1]TCE - ANEXO III - Preencher'!X90="","",'[1]TCE - ANEXO III - Preencher'!X90)</f>
        <v>AUXILIO CRECHE</v>
      </c>
      <c r="X81" s="15">
        <f>'[1]TCE - ANEXO III - Preencher'!Y90</f>
        <v>2105.02</v>
      </c>
      <c r="Y81" s="15">
        <f>'[1]TCE - ANEXO III - Preencher'!Z90</f>
        <v>0</v>
      </c>
      <c r="Z81" s="16">
        <f t="shared" si="11"/>
        <v>2105.02</v>
      </c>
      <c r="AA81" s="17" t="str">
        <f>IF('[1]TCE - ANEXO III - Preencher'!AB90="","",'[1]TCE - ANEXO III - Preencher'!AB90)</f>
        <v>PISO ENFERMAGEM</v>
      </c>
      <c r="AB81" s="15">
        <f t="shared" si="6"/>
        <v>2784.6715879227054</v>
      </c>
    </row>
    <row r="82" spans="1:28" x14ac:dyDescent="0.25">
      <c r="A82" s="8">
        <f>IFERROR(VLOOKUP(B82,'[1]DADOS (OCULTAR)'!$Q$3:$S$136,3,0),"")</f>
        <v>10739225001866</v>
      </c>
      <c r="B82" s="9" t="str">
        <f>'[1]TCE - ANEXO III - Preencher'!C91</f>
        <v>HOSPITAL REGIONAL FERNANDO BEZERRA - CG Nº 02/2021</v>
      </c>
      <c r="C82" s="10"/>
      <c r="D82" s="11" t="str">
        <f>'[1]TCE - ANEXO III - Preencher'!E91</f>
        <v>CLEBER FRANCISCO SIQUEIRA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2236-05</v>
      </c>
      <c r="G82" s="13">
        <f>IF('[1]TCE - ANEXO III - Preencher'!H91="","",'[1]TCE - ANEXO III - Preencher'!H91)</f>
        <v>45352</v>
      </c>
      <c r="H82" s="14">
        <f>'[1]TCE - ANEXO III - Preencher'!I91</f>
        <v>0</v>
      </c>
      <c r="I82" s="14">
        <f>'[1]TCE - ANEXO III - Preencher'!J91</f>
        <v>290.2792</v>
      </c>
      <c r="J82" s="14">
        <f>'[1]TCE - ANEXO III - Preencher'!K91</f>
        <v>0</v>
      </c>
      <c r="K82" s="15">
        <f>'[1]TCE - ANEXO III - Preencher'!L91</f>
        <v>73.754444444444403</v>
      </c>
      <c r="L82" s="15">
        <f>'[1]TCE - ANEXO III - Preencher'!M91</f>
        <v>1.1000000000000001</v>
      </c>
      <c r="M82" s="15">
        <f t="shared" si="7"/>
        <v>72.654444444444408</v>
      </c>
      <c r="N82" s="15">
        <f>'[1]TCE - ANEXO III - Preencher'!O91</f>
        <v>2.7075434782608698</v>
      </c>
      <c r="O82" s="15">
        <f>'[1]TCE - ANEXO III - Preencher'!P91</f>
        <v>0</v>
      </c>
      <c r="P82" s="16">
        <f t="shared" si="8"/>
        <v>2.7075434782608698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365.64118792270529</v>
      </c>
    </row>
    <row r="83" spans="1:28" x14ac:dyDescent="0.25">
      <c r="A83" s="8">
        <f>IFERROR(VLOOKUP(B83,'[1]DADOS (OCULTAR)'!$Q$3:$S$136,3,0),"")</f>
        <v>10739225001866</v>
      </c>
      <c r="B83" s="9" t="str">
        <f>'[1]TCE - ANEXO III - Preencher'!C92</f>
        <v>HOSPITAL REGIONAL FERNANDO BEZERRA - CG Nº 02/2021</v>
      </c>
      <c r="C83" s="10"/>
      <c r="D83" s="11" t="str">
        <f>'[1]TCE - ANEXO III - Preencher'!E92</f>
        <v>CLEBIO CARVALHO DE MACEDO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5174-10</v>
      </c>
      <c r="G83" s="13">
        <f>IF('[1]TCE - ANEXO III - Preencher'!H92="","",'[1]TCE - ANEXO III - Preencher'!H92)</f>
        <v>45352</v>
      </c>
      <c r="H83" s="14">
        <f>'[1]TCE - ANEXO III - Preencher'!I92</f>
        <v>0</v>
      </c>
      <c r="I83" s="14">
        <f>'[1]TCE - ANEXO III - Preencher'!J92</f>
        <v>154.22800000000001</v>
      </c>
      <c r="J83" s="14">
        <f>'[1]TCE - ANEXO III - Preencher'!K92</f>
        <v>0</v>
      </c>
      <c r="K83" s="15">
        <f>'[1]TCE - ANEXO III - Preencher'!L92</f>
        <v>73.754444444444403</v>
      </c>
      <c r="L83" s="15">
        <f>'[1]TCE - ANEXO III - Preencher'!M92</f>
        <v>1.1000000000000001</v>
      </c>
      <c r="M83" s="15">
        <f t="shared" si="7"/>
        <v>72.654444444444408</v>
      </c>
      <c r="N83" s="15">
        <f>'[1]TCE - ANEXO III - Preencher'!O92</f>
        <v>2.7075434782608698</v>
      </c>
      <c r="O83" s="15">
        <f>'[1]TCE - ANEXO III - Preencher'!P92</f>
        <v>0</v>
      </c>
      <c r="P83" s="16">
        <f t="shared" si="8"/>
        <v>2.7075434782608698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229.58998792270529</v>
      </c>
    </row>
    <row r="84" spans="1:28" x14ac:dyDescent="0.25">
      <c r="A84" s="8">
        <f>IFERROR(VLOOKUP(B84,'[1]DADOS (OCULTAR)'!$Q$3:$S$136,3,0),"")</f>
        <v>10739225001866</v>
      </c>
      <c r="B84" s="9" t="str">
        <f>'[1]TCE - ANEXO III - Preencher'!C93</f>
        <v>HOSPITAL REGIONAL FERNANDO BEZERRA - CG Nº 02/2021</v>
      </c>
      <c r="C84" s="10"/>
      <c r="D84" s="11" t="str">
        <f>'[1]TCE - ANEXO III - Preencher'!E93</f>
        <v>CLEDIJANE PEREIRA DA SILVA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5163-45</v>
      </c>
      <c r="G84" s="13">
        <f>IF('[1]TCE - ANEXO III - Preencher'!H93="","",'[1]TCE - ANEXO III - Preencher'!H93)</f>
        <v>45352</v>
      </c>
      <c r="H84" s="14">
        <f>'[1]TCE - ANEXO III - Preencher'!I93</f>
        <v>0</v>
      </c>
      <c r="I84" s="14">
        <f>'[1]TCE - ANEXO III - Preencher'!J93</f>
        <v>158.14400000000001</v>
      </c>
      <c r="J84" s="14">
        <f>'[1]TCE - ANEXO III - Preencher'!K93</f>
        <v>0</v>
      </c>
      <c r="K84" s="15">
        <f>'[1]TCE - ANEXO III - Preencher'!L93</f>
        <v>73.754444444444403</v>
      </c>
      <c r="L84" s="15">
        <f>'[1]TCE - ANEXO III - Preencher'!M93</f>
        <v>1.1000000000000001</v>
      </c>
      <c r="M84" s="15">
        <f t="shared" si="7"/>
        <v>72.654444444444408</v>
      </c>
      <c r="N84" s="15">
        <f>'[1]TCE - ANEXO III - Preencher'!O93</f>
        <v>2.7075434782608698</v>
      </c>
      <c r="O84" s="15">
        <f>'[1]TCE - ANEXO III - Preencher'!P93</f>
        <v>0</v>
      </c>
      <c r="P84" s="16">
        <f t="shared" si="8"/>
        <v>2.7075434782608698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233.50598792270529</v>
      </c>
    </row>
    <row r="85" spans="1:28" x14ac:dyDescent="0.25">
      <c r="A85" s="8">
        <f>IFERROR(VLOOKUP(B85,'[1]DADOS (OCULTAR)'!$Q$3:$S$136,3,0),"")</f>
        <v>10739225001866</v>
      </c>
      <c r="B85" s="9" t="str">
        <f>'[1]TCE - ANEXO III - Preencher'!C94</f>
        <v>HOSPITAL REGIONAL FERNANDO BEZERRA - CG Nº 02/2021</v>
      </c>
      <c r="C85" s="10"/>
      <c r="D85" s="11" t="str">
        <f>'[1]TCE - ANEXO III - Preencher'!E94</f>
        <v xml:space="preserve">CLEITON DE ARAUJO SOARES 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5143-10</v>
      </c>
      <c r="G85" s="13">
        <f>IF('[1]TCE - ANEXO III - Preencher'!H94="","",'[1]TCE - ANEXO III - Preencher'!H94)</f>
        <v>45352</v>
      </c>
      <c r="H85" s="14">
        <f>'[1]TCE - ANEXO III - Preencher'!I94</f>
        <v>0</v>
      </c>
      <c r="I85" s="14">
        <f>'[1]TCE - ANEXO III - Preencher'!J94</f>
        <v>241.14400000000001</v>
      </c>
      <c r="J85" s="14">
        <f>'[1]TCE - ANEXO III - Preencher'!K94</f>
        <v>0</v>
      </c>
      <c r="K85" s="15">
        <f>'[1]TCE - ANEXO III - Preencher'!L94</f>
        <v>73.754444444444403</v>
      </c>
      <c r="L85" s="15">
        <f>'[1]TCE - ANEXO III - Preencher'!M94</f>
        <v>1.1000000000000001</v>
      </c>
      <c r="M85" s="15">
        <f t="shared" si="7"/>
        <v>72.654444444444408</v>
      </c>
      <c r="N85" s="15">
        <f>'[1]TCE - ANEXO III - Preencher'!O94</f>
        <v>2.7075434782608698</v>
      </c>
      <c r="O85" s="15">
        <f>'[1]TCE - ANEXO III - Preencher'!P94</f>
        <v>0</v>
      </c>
      <c r="P85" s="16">
        <f t="shared" si="8"/>
        <v>2.7075434782608698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316.50598792270523</v>
      </c>
    </row>
    <row r="86" spans="1:28" x14ac:dyDescent="0.25">
      <c r="A86" s="8">
        <f>IFERROR(VLOOKUP(B86,'[1]DADOS (OCULTAR)'!$Q$3:$S$136,3,0),"")</f>
        <v>10739225001866</v>
      </c>
      <c r="B86" s="9" t="str">
        <f>'[1]TCE - ANEXO III - Preencher'!C95</f>
        <v>HOSPITAL REGIONAL FERNANDO BEZERRA - CG Nº 02/2021</v>
      </c>
      <c r="C86" s="10"/>
      <c r="D86" s="11" t="str">
        <f>'[1]TCE - ANEXO III - Preencher'!E95</f>
        <v>CLEONICE DA SILVA LIMA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5142-25</v>
      </c>
      <c r="G86" s="13">
        <f>IF('[1]TCE - ANEXO III - Preencher'!H95="","",'[1]TCE - ANEXO III - Preencher'!H95)</f>
        <v>45352</v>
      </c>
      <c r="H86" s="14">
        <f>'[1]TCE - ANEXO III - Preencher'!I95</f>
        <v>0</v>
      </c>
      <c r="I86" s="14">
        <f>'[1]TCE - ANEXO III - Preencher'!J95</f>
        <v>158.14400000000001</v>
      </c>
      <c r="J86" s="14">
        <f>'[1]TCE - ANEXO III - Preencher'!K95</f>
        <v>0</v>
      </c>
      <c r="K86" s="15">
        <f>'[1]TCE - ANEXO III - Preencher'!L95</f>
        <v>73.754444444444403</v>
      </c>
      <c r="L86" s="15">
        <f>'[1]TCE - ANEXO III - Preencher'!M95</f>
        <v>1.1000000000000001</v>
      </c>
      <c r="M86" s="15">
        <f t="shared" si="7"/>
        <v>72.654444444444408</v>
      </c>
      <c r="N86" s="15">
        <f>'[1]TCE - ANEXO III - Preencher'!O95</f>
        <v>2.7075434782608698</v>
      </c>
      <c r="O86" s="15">
        <f>'[1]TCE - ANEXO III - Preencher'!P95</f>
        <v>0</v>
      </c>
      <c r="P86" s="16">
        <f t="shared" si="8"/>
        <v>2.7075434782608698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233.50598792270529</v>
      </c>
    </row>
    <row r="87" spans="1:28" x14ac:dyDescent="0.25">
      <c r="A87" s="8">
        <f>IFERROR(VLOOKUP(B87,'[1]DADOS (OCULTAR)'!$Q$3:$S$136,3,0),"")</f>
        <v>10739225001866</v>
      </c>
      <c r="B87" s="9" t="str">
        <f>'[1]TCE - ANEXO III - Preencher'!C96</f>
        <v>HOSPITAL REGIONAL FERNANDO BEZERRA - CG Nº 02/2021</v>
      </c>
      <c r="C87" s="10"/>
      <c r="D87" s="11" t="str">
        <f>'[1]TCE - ANEXO III - Preencher'!E96</f>
        <v>CLEYDIANE COSTA DA SILVA MACEDO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4221-05</v>
      </c>
      <c r="G87" s="13">
        <f>IF('[1]TCE - ANEXO III - Preencher'!H96="","",'[1]TCE - ANEXO III - Preencher'!H96)</f>
        <v>45352</v>
      </c>
      <c r="H87" s="14">
        <f>'[1]TCE - ANEXO III - Preencher'!I96</f>
        <v>0</v>
      </c>
      <c r="I87" s="14">
        <f>'[1]TCE - ANEXO III - Preencher'!J96</f>
        <v>135.55200000000002</v>
      </c>
      <c r="J87" s="14">
        <f>'[1]TCE - ANEXO III - Preencher'!K96</f>
        <v>0</v>
      </c>
      <c r="K87" s="15">
        <f>'[1]TCE - ANEXO III - Preencher'!L96</f>
        <v>73.754444444444403</v>
      </c>
      <c r="L87" s="15">
        <f>'[1]TCE - ANEXO III - Preencher'!M96</f>
        <v>1.1000000000000001</v>
      </c>
      <c r="M87" s="15">
        <f t="shared" si="7"/>
        <v>72.654444444444408</v>
      </c>
      <c r="N87" s="15">
        <f>'[1]TCE - ANEXO III - Preencher'!O96</f>
        <v>2.7075434782608698</v>
      </c>
      <c r="O87" s="15">
        <f>'[1]TCE - ANEXO III - Preencher'!P96</f>
        <v>0</v>
      </c>
      <c r="P87" s="16">
        <f t="shared" si="8"/>
        <v>2.7075434782608698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210.9139879227053</v>
      </c>
    </row>
    <row r="88" spans="1:28" x14ac:dyDescent="0.25">
      <c r="A88" s="8">
        <f>IFERROR(VLOOKUP(B88,'[1]DADOS (OCULTAR)'!$Q$3:$S$136,3,0),"")</f>
        <v>10739225001866</v>
      </c>
      <c r="B88" s="9" t="str">
        <f>'[1]TCE - ANEXO III - Preencher'!C97</f>
        <v>HOSPITAL REGIONAL FERNANDO BEZERRA - CG Nº 02/2021</v>
      </c>
      <c r="C88" s="10"/>
      <c r="D88" s="11" t="str">
        <f>'[1]TCE - ANEXO III - Preencher'!E97</f>
        <v>CLOVIS RAIMUNDO DE SOUZA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3222-30</v>
      </c>
      <c r="G88" s="13">
        <f>IF('[1]TCE - ANEXO III - Preencher'!H97="","",'[1]TCE - ANEXO III - Preencher'!H97)</f>
        <v>45352</v>
      </c>
      <c r="H88" s="14">
        <f>'[1]TCE - ANEXO III - Preencher'!I97</f>
        <v>0</v>
      </c>
      <c r="I88" s="14">
        <f>'[1]TCE - ANEXO III - Preencher'!J97</f>
        <v>176.82</v>
      </c>
      <c r="J88" s="14">
        <f>'[1]TCE - ANEXO III - Preencher'!K97</f>
        <v>0</v>
      </c>
      <c r="K88" s="15">
        <f>'[1]TCE - ANEXO III - Preencher'!L97</f>
        <v>73.754444444444403</v>
      </c>
      <c r="L88" s="15">
        <f>'[1]TCE - ANEXO III - Preencher'!M97</f>
        <v>1.1000000000000001</v>
      </c>
      <c r="M88" s="15">
        <f t="shared" si="7"/>
        <v>72.654444444444408</v>
      </c>
      <c r="N88" s="15">
        <f>'[1]TCE - ANEXO III - Preencher'!O97</f>
        <v>2.7075434782608698</v>
      </c>
      <c r="O88" s="15">
        <f>'[1]TCE - ANEXO III - Preencher'!P97</f>
        <v>0</v>
      </c>
      <c r="P88" s="16">
        <f t="shared" si="8"/>
        <v>2.7075434782608698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252.18198792270528</v>
      </c>
    </row>
    <row r="89" spans="1:28" x14ac:dyDescent="0.25">
      <c r="A89" s="8">
        <f>IFERROR(VLOOKUP(B89,'[1]DADOS (OCULTAR)'!$Q$3:$S$136,3,0),"")</f>
        <v>10739225001866</v>
      </c>
      <c r="B89" s="9" t="str">
        <f>'[1]TCE - ANEXO III - Preencher'!C98</f>
        <v>HOSPITAL REGIONAL FERNANDO BEZERRA - CG Nº 02/2021</v>
      </c>
      <c r="C89" s="10"/>
      <c r="D89" s="11" t="str">
        <f>'[1]TCE - ANEXO III - Preencher'!E98</f>
        <v>CRISTAGEANE MARIA DESOUZA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3226-05</v>
      </c>
      <c r="G89" s="13">
        <f>IF('[1]TCE - ANEXO III - Preencher'!H98="","",'[1]TCE - ANEXO III - Preencher'!H98)</f>
        <v>45352</v>
      </c>
      <c r="H89" s="14">
        <f>'[1]TCE - ANEXO III - Preencher'!I98</f>
        <v>0</v>
      </c>
      <c r="I89" s="14">
        <f>'[1]TCE - ANEXO III - Preencher'!J98</f>
        <v>187.76400000000001</v>
      </c>
      <c r="J89" s="14">
        <f>'[1]TCE - ANEXO III - Preencher'!K98</f>
        <v>0</v>
      </c>
      <c r="K89" s="15">
        <f>'[1]TCE - ANEXO III - Preencher'!L98</f>
        <v>73.754444444444403</v>
      </c>
      <c r="L89" s="15">
        <f>'[1]TCE - ANEXO III - Preencher'!M98</f>
        <v>1.1000000000000001</v>
      </c>
      <c r="M89" s="15">
        <f t="shared" si="7"/>
        <v>72.654444444444408</v>
      </c>
      <c r="N89" s="15">
        <f>'[1]TCE - ANEXO III - Preencher'!O98</f>
        <v>2.7075434782608698</v>
      </c>
      <c r="O89" s="15">
        <f>'[1]TCE - ANEXO III - Preencher'!P98</f>
        <v>0</v>
      </c>
      <c r="P89" s="16">
        <f t="shared" si="8"/>
        <v>2.7075434782608698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263.12598792270524</v>
      </c>
    </row>
    <row r="90" spans="1:28" x14ac:dyDescent="0.25">
      <c r="A90" s="8">
        <f>IFERROR(VLOOKUP(B90,'[1]DADOS (OCULTAR)'!$Q$3:$S$136,3,0),"")</f>
        <v>10739225001866</v>
      </c>
      <c r="B90" s="9" t="str">
        <f>'[1]TCE - ANEXO III - Preencher'!C99</f>
        <v>HOSPITAL REGIONAL FERNANDO BEZERRA - CG Nº 02/2021</v>
      </c>
      <c r="C90" s="10"/>
      <c r="D90" s="11" t="str">
        <f>'[1]TCE - ANEXO III - Preencher'!E99</f>
        <v>CRISTIANE PINHEIRO DOS SANTOS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>
        <f>IF('[1]TCE - ANEXO III - Preencher'!H99="","",'[1]TCE - ANEXO III - Preencher'!H99)</f>
        <v>45352</v>
      </c>
      <c r="H90" s="14">
        <f>'[1]TCE - ANEXO III - Preencher'!I99</f>
        <v>0</v>
      </c>
      <c r="I90" s="14">
        <f>'[1]TCE - ANEXO III - Preencher'!J99</f>
        <v>277.2552</v>
      </c>
      <c r="J90" s="14">
        <f>'[1]TCE - ANEXO III - Preencher'!K99</f>
        <v>0</v>
      </c>
      <c r="K90" s="15">
        <f>'[1]TCE - ANEXO III - Preencher'!L99</f>
        <v>73.754444444444403</v>
      </c>
      <c r="L90" s="15">
        <f>'[1]TCE - ANEXO III - Preencher'!M99</f>
        <v>1.1000000000000001</v>
      </c>
      <c r="M90" s="15">
        <f t="shared" si="7"/>
        <v>72.654444444444408</v>
      </c>
      <c r="N90" s="15">
        <f>'[1]TCE - ANEXO III - Preencher'!O99</f>
        <v>2.7075434782608698</v>
      </c>
      <c r="O90" s="15">
        <f>'[1]TCE - ANEXO III - Preencher'!P99</f>
        <v>0</v>
      </c>
      <c r="P90" s="16">
        <f t="shared" si="8"/>
        <v>2.7075434782608698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1771.29</v>
      </c>
      <c r="Y90" s="15">
        <f>'[1]TCE - ANEXO III - Preencher'!Z99</f>
        <v>0</v>
      </c>
      <c r="Z90" s="16">
        <f t="shared" si="11"/>
        <v>1771.29</v>
      </c>
      <c r="AA90" s="17" t="str">
        <f>IF('[1]TCE - ANEXO III - Preencher'!AB99="","",'[1]TCE - ANEXO III - Preencher'!AB99)</f>
        <v>PISO ENFERMAGEM</v>
      </c>
      <c r="AB90" s="15">
        <f t="shared" si="6"/>
        <v>2123.9071879227054</v>
      </c>
    </row>
    <row r="91" spans="1:28" x14ac:dyDescent="0.25">
      <c r="A91" s="8">
        <f>IFERROR(VLOOKUP(B91,'[1]DADOS (OCULTAR)'!$Q$3:$S$136,3,0),"")</f>
        <v>10739225001866</v>
      </c>
      <c r="B91" s="9" t="str">
        <f>'[1]TCE - ANEXO III - Preencher'!C100</f>
        <v>HOSPITAL REGIONAL FERNANDO BEZERRA - CG Nº 02/2021</v>
      </c>
      <c r="C91" s="10"/>
      <c r="D91" s="11" t="str">
        <f>'[1]TCE - ANEXO III - Preencher'!E100</f>
        <v xml:space="preserve">CRISTIANE RIBEIRO ALEXANDRE 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5163-45</v>
      </c>
      <c r="G91" s="13">
        <f>IF('[1]TCE - ANEXO III - Preencher'!H100="","",'[1]TCE - ANEXO III - Preencher'!H100)</f>
        <v>45352</v>
      </c>
      <c r="H91" s="14">
        <f>'[1]TCE - ANEXO III - Preencher'!I100</f>
        <v>0</v>
      </c>
      <c r="I91" s="14">
        <f>'[1]TCE - ANEXO III - Preencher'!J100</f>
        <v>158.14400000000001</v>
      </c>
      <c r="J91" s="14">
        <f>'[1]TCE - ANEXO III - Preencher'!K100</f>
        <v>0</v>
      </c>
      <c r="K91" s="15">
        <f>'[1]TCE - ANEXO III - Preencher'!L100</f>
        <v>73.754444444444403</v>
      </c>
      <c r="L91" s="15">
        <f>'[1]TCE - ANEXO III - Preencher'!M100</f>
        <v>1.1000000000000001</v>
      </c>
      <c r="M91" s="15">
        <f t="shared" si="7"/>
        <v>72.654444444444408</v>
      </c>
      <c r="N91" s="15">
        <f>'[1]TCE - ANEXO III - Preencher'!O100</f>
        <v>2.7075434782608698</v>
      </c>
      <c r="O91" s="15">
        <f>'[1]TCE - ANEXO III - Preencher'!P100</f>
        <v>0</v>
      </c>
      <c r="P91" s="16">
        <f t="shared" si="8"/>
        <v>2.7075434782608698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233.50598792270529</v>
      </c>
    </row>
    <row r="92" spans="1:28" x14ac:dyDescent="0.25">
      <c r="A92" s="8">
        <f>IFERROR(VLOOKUP(B92,'[1]DADOS (OCULTAR)'!$Q$3:$S$136,3,0),"")</f>
        <v>10739225001866</v>
      </c>
      <c r="B92" s="9" t="str">
        <f>'[1]TCE - ANEXO III - Preencher'!C101</f>
        <v>HOSPITAL REGIONAL FERNANDO BEZERRA - CG Nº 02/2021</v>
      </c>
      <c r="C92" s="10"/>
      <c r="D92" s="11" t="str">
        <f>'[1]TCE - ANEXO III - Preencher'!E101</f>
        <v>DALILA COSTA DA SILVA BRUNO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>
        <f>IF('[1]TCE - ANEXO III - Preencher'!H101="","",'[1]TCE - ANEXO III - Preencher'!H101)</f>
        <v>45352</v>
      </c>
      <c r="H92" s="14">
        <f>'[1]TCE - ANEXO III - Preencher'!I101</f>
        <v>0</v>
      </c>
      <c r="I92" s="14">
        <f>'[1]TCE - ANEXO III - Preencher'!J101</f>
        <v>402.96559999999999</v>
      </c>
      <c r="J92" s="14">
        <f>'[1]TCE - ANEXO III - Preencher'!K101</f>
        <v>0</v>
      </c>
      <c r="K92" s="15">
        <f>'[1]TCE - ANEXO III - Preencher'!L101</f>
        <v>73.754444444444403</v>
      </c>
      <c r="L92" s="15">
        <f>'[1]TCE - ANEXO III - Preencher'!M101</f>
        <v>1.1000000000000001</v>
      </c>
      <c r="M92" s="15">
        <f t="shared" si="7"/>
        <v>72.654444444444408</v>
      </c>
      <c r="N92" s="15">
        <f>'[1]TCE - ANEXO III - Preencher'!O101</f>
        <v>2.7075434782608698</v>
      </c>
      <c r="O92" s="15">
        <f>'[1]TCE - ANEXO III - Preencher'!P101</f>
        <v>0</v>
      </c>
      <c r="P92" s="16">
        <f t="shared" si="8"/>
        <v>2.7075434782608698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77.569999999999993</v>
      </c>
      <c r="U92" s="15">
        <f>'[1]TCE - ANEXO III - Preencher'!V101</f>
        <v>0</v>
      </c>
      <c r="V92" s="16">
        <f t="shared" si="10"/>
        <v>77.569999999999993</v>
      </c>
      <c r="W92" s="17" t="str">
        <f>IF('[1]TCE - ANEXO III - Preencher'!X101="","",'[1]TCE - ANEXO III - Preencher'!X101)</f>
        <v>AUXILIO CRECHE</v>
      </c>
      <c r="X92" s="15">
        <f>'[1]TCE - ANEXO III - Preencher'!Y101</f>
        <v>1771.29</v>
      </c>
      <c r="Y92" s="15">
        <f>'[1]TCE - ANEXO III - Preencher'!Z101</f>
        <v>0</v>
      </c>
      <c r="Z92" s="16">
        <f t="shared" si="11"/>
        <v>1771.29</v>
      </c>
      <c r="AA92" s="17" t="str">
        <f>IF('[1]TCE - ANEXO III - Preencher'!AB101="","",'[1]TCE - ANEXO III - Preencher'!AB101)</f>
        <v>PISO ENFERMAGEM</v>
      </c>
      <c r="AB92" s="15">
        <f t="shared" si="6"/>
        <v>2327.1875879227055</v>
      </c>
    </row>
    <row r="93" spans="1:28" x14ac:dyDescent="0.25">
      <c r="A93" s="8">
        <f>IFERROR(VLOOKUP(B93,'[1]DADOS (OCULTAR)'!$Q$3:$S$136,3,0),"")</f>
        <v>10739225001866</v>
      </c>
      <c r="B93" s="9" t="str">
        <f>'[1]TCE - ANEXO III - Preencher'!C102</f>
        <v>HOSPITAL REGIONAL FERNANDO BEZERRA - CG Nº 02/2021</v>
      </c>
      <c r="C93" s="10"/>
      <c r="D93" s="11" t="str">
        <f>'[1]TCE - ANEXO III - Preencher'!E102</f>
        <v>DAMIANA CONSTANTINO PEREIRA PEIXOTO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>
        <f>IF('[1]TCE - ANEXO III - Preencher'!H102="","",'[1]TCE - ANEXO III - Preencher'!H102)</f>
        <v>45352</v>
      </c>
      <c r="H93" s="14">
        <f>'[1]TCE - ANEXO III - Preencher'!I102</f>
        <v>0</v>
      </c>
      <c r="I93" s="14">
        <f>'[1]TCE - ANEXO III - Preencher'!J102</f>
        <v>279.43439999999998</v>
      </c>
      <c r="J93" s="14">
        <f>'[1]TCE - ANEXO III - Preencher'!K102</f>
        <v>0</v>
      </c>
      <c r="K93" s="15">
        <f>'[1]TCE - ANEXO III - Preencher'!L102</f>
        <v>73.754444444444403</v>
      </c>
      <c r="L93" s="15">
        <f>'[1]TCE - ANEXO III - Preencher'!M102</f>
        <v>1.1000000000000001</v>
      </c>
      <c r="M93" s="15">
        <f t="shared" si="7"/>
        <v>72.654444444444408</v>
      </c>
      <c r="N93" s="15">
        <f>'[1]TCE - ANEXO III - Preencher'!O102</f>
        <v>2.7075434782608698</v>
      </c>
      <c r="O93" s="15">
        <f>'[1]TCE - ANEXO III - Preencher'!P102</f>
        <v>0</v>
      </c>
      <c r="P93" s="16">
        <f t="shared" si="8"/>
        <v>2.7075434782608698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1771.29</v>
      </c>
      <c r="Y93" s="15">
        <f>'[1]TCE - ANEXO III - Preencher'!Z102</f>
        <v>0</v>
      </c>
      <c r="Z93" s="16">
        <f t="shared" si="11"/>
        <v>1771.29</v>
      </c>
      <c r="AA93" s="17" t="str">
        <f>IF('[1]TCE - ANEXO III - Preencher'!AB102="","",'[1]TCE - ANEXO III - Preencher'!AB102)</f>
        <v>PISO ENFERMAGEM</v>
      </c>
      <c r="AB93" s="15">
        <f t="shared" si="6"/>
        <v>2126.0863879227054</v>
      </c>
    </row>
    <row r="94" spans="1:28" x14ac:dyDescent="0.25">
      <c r="A94" s="8">
        <f>IFERROR(VLOOKUP(B94,'[1]DADOS (OCULTAR)'!$Q$3:$S$136,3,0),"")</f>
        <v>10739225001866</v>
      </c>
      <c r="B94" s="9" t="str">
        <f>'[1]TCE - ANEXO III - Preencher'!C103</f>
        <v>HOSPITAL REGIONAL FERNANDO BEZERRA - CG Nº 02/2021</v>
      </c>
      <c r="C94" s="10"/>
      <c r="D94" s="11" t="str">
        <f>'[1]TCE - ANEXO III - Preencher'!E103</f>
        <v>DAMIANA NAZARIUDE CEZAR PEREIRA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>
        <f>IF('[1]TCE - ANEXO III - Preencher'!H103="","",'[1]TCE - ANEXO III - Preencher'!H103)</f>
        <v>45352</v>
      </c>
      <c r="H94" s="14">
        <f>'[1]TCE - ANEXO III - Preencher'!I103</f>
        <v>0</v>
      </c>
      <c r="I94" s="14">
        <f>'[1]TCE - ANEXO III - Preencher'!J103</f>
        <v>277.2552</v>
      </c>
      <c r="J94" s="14">
        <f>'[1]TCE - ANEXO III - Preencher'!K103</f>
        <v>0</v>
      </c>
      <c r="K94" s="15">
        <f>'[1]TCE - ANEXO III - Preencher'!L103</f>
        <v>73.754444444444403</v>
      </c>
      <c r="L94" s="15">
        <f>'[1]TCE - ANEXO III - Preencher'!M103</f>
        <v>1.1000000000000001</v>
      </c>
      <c r="M94" s="15">
        <f t="shared" si="7"/>
        <v>72.654444444444408</v>
      </c>
      <c r="N94" s="15">
        <f>'[1]TCE - ANEXO III - Preencher'!O103</f>
        <v>2.7075434782608698</v>
      </c>
      <c r="O94" s="15">
        <f>'[1]TCE - ANEXO III - Preencher'!P103</f>
        <v>0</v>
      </c>
      <c r="P94" s="16">
        <f t="shared" si="8"/>
        <v>2.7075434782608698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1771.29</v>
      </c>
      <c r="Y94" s="15">
        <f>'[1]TCE - ANEXO III - Preencher'!Z103</f>
        <v>0</v>
      </c>
      <c r="Z94" s="16">
        <f t="shared" si="11"/>
        <v>1771.29</v>
      </c>
      <c r="AA94" s="17" t="str">
        <f>IF('[1]TCE - ANEXO III - Preencher'!AB103="","",'[1]TCE - ANEXO III - Preencher'!AB103)</f>
        <v>PISO ENFERMAGEM</v>
      </c>
      <c r="AB94" s="15">
        <f t="shared" si="6"/>
        <v>2123.9071879227054</v>
      </c>
    </row>
    <row r="95" spans="1:28" x14ac:dyDescent="0.25">
      <c r="A95" s="8">
        <f>IFERROR(VLOOKUP(B95,'[1]DADOS (OCULTAR)'!$Q$3:$S$136,3,0),"")</f>
        <v>10739225001866</v>
      </c>
      <c r="B95" s="9" t="str">
        <f>'[1]TCE - ANEXO III - Preencher'!C104</f>
        <v>HOSPITAL REGIONAL FERNANDO BEZERRA - CG Nº 02/2021</v>
      </c>
      <c r="C95" s="10"/>
      <c r="D95" s="11" t="str">
        <f>'[1]TCE - ANEXO III - Preencher'!E104</f>
        <v>DAMIAO CAVALCANTE FERREIRA FILHO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>
        <f>IF('[1]TCE - ANEXO III - Preencher'!H104="","",'[1]TCE - ANEXO III - Preencher'!H104)</f>
        <v>45352</v>
      </c>
      <c r="H95" s="14">
        <f>'[1]TCE - ANEXO III - Preencher'!I104</f>
        <v>0</v>
      </c>
      <c r="I95" s="14">
        <f>'[1]TCE - ANEXO III - Preencher'!J104</f>
        <v>564.99199999999996</v>
      </c>
      <c r="J95" s="14">
        <f>'[1]TCE - ANEXO III - Preencher'!K104</f>
        <v>0</v>
      </c>
      <c r="K95" s="15">
        <f>'[1]TCE - ANEXO III - Preencher'!L104</f>
        <v>73.754444444444403</v>
      </c>
      <c r="L95" s="15">
        <f>'[1]TCE - ANEXO III - Preencher'!M104</f>
        <v>1.1000000000000001</v>
      </c>
      <c r="M95" s="15">
        <f t="shared" si="7"/>
        <v>72.654444444444408</v>
      </c>
      <c r="N95" s="15">
        <f>'[1]TCE - ANEXO III - Preencher'!O104</f>
        <v>2.7075434782608698</v>
      </c>
      <c r="O95" s="15">
        <f>'[1]TCE - ANEXO III - Preencher'!P104</f>
        <v>0</v>
      </c>
      <c r="P95" s="16">
        <f t="shared" si="8"/>
        <v>2.7075434782608698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640.35398792270519</v>
      </c>
    </row>
    <row r="96" spans="1:28" x14ac:dyDescent="0.25">
      <c r="A96" s="8">
        <f>IFERROR(VLOOKUP(B96,'[1]DADOS (OCULTAR)'!$Q$3:$S$136,3,0),"")</f>
        <v>10739225001866</v>
      </c>
      <c r="B96" s="9" t="str">
        <f>'[1]TCE - ANEXO III - Preencher'!C105</f>
        <v>HOSPITAL REGIONAL FERNANDO BEZERRA - CG Nº 02/2021</v>
      </c>
      <c r="C96" s="10"/>
      <c r="D96" s="11" t="str">
        <f>'[1]TCE - ANEXO III - Preencher'!E105</f>
        <v>DAMILLI KAUANE ALVES DE LIMA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>
        <f>IF('[1]TCE - ANEXO III - Preencher'!H105="","",'[1]TCE - ANEXO III - Preencher'!H105)</f>
        <v>45352</v>
      </c>
      <c r="H96" s="14">
        <f>'[1]TCE - ANEXO III - Preencher'!I105</f>
        <v>0</v>
      </c>
      <c r="I96" s="14">
        <f>'[1]TCE - ANEXO III - Preencher'!J105</f>
        <v>289.57839999999999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2.7075434782608698</v>
      </c>
      <c r="O96" s="15">
        <f>'[1]TCE - ANEXO III - Preencher'!P105</f>
        <v>0</v>
      </c>
      <c r="P96" s="16">
        <f t="shared" si="8"/>
        <v>2.7075434782608698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1771.29</v>
      </c>
      <c r="Y96" s="15">
        <f>'[1]TCE - ANEXO III - Preencher'!Z105</f>
        <v>0</v>
      </c>
      <c r="Z96" s="16">
        <f t="shared" si="11"/>
        <v>1771.29</v>
      </c>
      <c r="AA96" s="17" t="str">
        <f>IF('[1]TCE - ANEXO III - Preencher'!AB105="","",'[1]TCE - ANEXO III - Preencher'!AB105)</f>
        <v>PISO ENFERMAGEM</v>
      </c>
      <c r="AB96" s="15">
        <f t="shared" si="6"/>
        <v>2063.5759434782608</v>
      </c>
    </row>
    <row r="97" spans="1:28" x14ac:dyDescent="0.25">
      <c r="A97" s="8">
        <f>IFERROR(VLOOKUP(B97,'[1]DADOS (OCULTAR)'!$Q$3:$S$136,3,0),"")</f>
        <v>10739225001866</v>
      </c>
      <c r="B97" s="9" t="str">
        <f>'[1]TCE - ANEXO III - Preencher'!C106</f>
        <v>HOSPITAL REGIONAL FERNANDO BEZERRA - CG Nº 02/2021</v>
      </c>
      <c r="C97" s="10"/>
      <c r="D97" s="11" t="str">
        <f>'[1]TCE - ANEXO III - Preencher'!E106</f>
        <v>DAMIRIS MAIANNY CORDEIRO DE SA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>
        <f>IF('[1]TCE - ANEXO III - Preencher'!H106="","",'[1]TCE - ANEXO III - Preencher'!H106)</f>
        <v>45352</v>
      </c>
      <c r="H97" s="14">
        <f>'[1]TCE - ANEXO III - Preencher'!I106</f>
        <v>0</v>
      </c>
      <c r="I97" s="14">
        <f>'[1]TCE - ANEXO III - Preencher'!J106</f>
        <v>299.76</v>
      </c>
      <c r="J97" s="14">
        <f>'[1]TCE - ANEXO III - Preencher'!K106</f>
        <v>0</v>
      </c>
      <c r="K97" s="15">
        <f>'[1]TCE - ANEXO III - Preencher'!L106</f>
        <v>73.754444444444403</v>
      </c>
      <c r="L97" s="15">
        <f>'[1]TCE - ANEXO III - Preencher'!M106</f>
        <v>1.1000000000000001</v>
      </c>
      <c r="M97" s="15">
        <f t="shared" si="7"/>
        <v>72.654444444444408</v>
      </c>
      <c r="N97" s="15">
        <f>'[1]TCE - ANEXO III - Preencher'!O106</f>
        <v>2.7075434782608698</v>
      </c>
      <c r="O97" s="15">
        <f>'[1]TCE - ANEXO III - Preencher'!P106</f>
        <v>0</v>
      </c>
      <c r="P97" s="16">
        <f t="shared" si="8"/>
        <v>2.7075434782608698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77.569999999999993</v>
      </c>
      <c r="U97" s="15">
        <f>'[1]TCE - ANEXO III - Preencher'!V106</f>
        <v>0</v>
      </c>
      <c r="V97" s="16">
        <f t="shared" si="10"/>
        <v>77.569999999999993</v>
      </c>
      <c r="W97" s="17" t="str">
        <f>IF('[1]TCE - ANEXO III - Preencher'!X106="","",'[1]TCE - ANEXO III - Preencher'!X106)</f>
        <v>AUXILIO CRECHE</v>
      </c>
      <c r="X97" s="15">
        <f>'[1]TCE - ANEXO III - Preencher'!Y106</f>
        <v>1771.29</v>
      </c>
      <c r="Y97" s="15">
        <f>'[1]TCE - ANEXO III - Preencher'!Z106</f>
        <v>0</v>
      </c>
      <c r="Z97" s="16">
        <f t="shared" si="11"/>
        <v>1771.29</v>
      </c>
      <c r="AA97" s="17" t="str">
        <f>IF('[1]TCE - ANEXO III - Preencher'!AB106="","",'[1]TCE - ANEXO III - Preencher'!AB106)</f>
        <v>PISO ENFERMAGEM</v>
      </c>
      <c r="AB97" s="15">
        <f t="shared" si="6"/>
        <v>2223.9819879227052</v>
      </c>
    </row>
    <row r="98" spans="1:28" x14ac:dyDescent="0.25">
      <c r="A98" s="8">
        <f>IFERROR(VLOOKUP(B98,'[1]DADOS (OCULTAR)'!$Q$3:$S$136,3,0),"")</f>
        <v>10739225001866</v>
      </c>
      <c r="B98" s="9" t="str">
        <f>'[1]TCE - ANEXO III - Preencher'!C107</f>
        <v>HOSPITAL REGIONAL FERNANDO BEZERRA - CG Nº 02/2021</v>
      </c>
      <c r="C98" s="10"/>
      <c r="D98" s="11" t="str">
        <f>'[1]TCE - ANEXO III - Preencher'!E107</f>
        <v>DANIELA ALVES DE SOUSA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>
        <f>IF('[1]TCE - ANEXO III - Preencher'!H107="","",'[1]TCE - ANEXO III - Preencher'!H107)</f>
        <v>45352</v>
      </c>
      <c r="H98" s="14">
        <f>'[1]TCE - ANEXO III - Preencher'!I107</f>
        <v>0</v>
      </c>
      <c r="I98" s="14">
        <f>'[1]TCE - ANEXO III - Preencher'!J107</f>
        <v>277.2552</v>
      </c>
      <c r="J98" s="14">
        <f>'[1]TCE - ANEXO III - Preencher'!K107</f>
        <v>0</v>
      </c>
      <c r="K98" s="15">
        <f>'[1]TCE - ANEXO III - Preencher'!L107</f>
        <v>73.754444444444403</v>
      </c>
      <c r="L98" s="15">
        <f>'[1]TCE - ANEXO III - Preencher'!M107</f>
        <v>1.1000000000000001</v>
      </c>
      <c r="M98" s="15">
        <f t="shared" si="7"/>
        <v>72.654444444444408</v>
      </c>
      <c r="N98" s="15">
        <f>'[1]TCE - ANEXO III - Preencher'!O107</f>
        <v>2.7075434782608698</v>
      </c>
      <c r="O98" s="15">
        <f>'[1]TCE - ANEXO III - Preencher'!P107</f>
        <v>0</v>
      </c>
      <c r="P98" s="16">
        <f t="shared" si="8"/>
        <v>2.7075434782608698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1771.29</v>
      </c>
      <c r="Y98" s="15">
        <f>'[1]TCE - ANEXO III - Preencher'!Z107</f>
        <v>0</v>
      </c>
      <c r="Z98" s="16">
        <f t="shared" si="11"/>
        <v>1771.29</v>
      </c>
      <c r="AA98" s="17" t="str">
        <f>IF('[1]TCE - ANEXO III - Preencher'!AB107="","",'[1]TCE - ANEXO III - Preencher'!AB107)</f>
        <v>PISO ENFERMAGEM</v>
      </c>
      <c r="AB98" s="15">
        <f t="shared" si="6"/>
        <v>2123.9071879227054</v>
      </c>
    </row>
    <row r="99" spans="1:28" x14ac:dyDescent="0.25">
      <c r="A99" s="8">
        <f>IFERROR(VLOOKUP(B99,'[1]DADOS (OCULTAR)'!$Q$3:$S$136,3,0),"")</f>
        <v>10739225001866</v>
      </c>
      <c r="B99" s="9" t="str">
        <f>'[1]TCE - ANEXO III - Preencher'!C108</f>
        <v>HOSPITAL REGIONAL FERNANDO BEZERRA - CG Nº 02/2021</v>
      </c>
      <c r="C99" s="10"/>
      <c r="D99" s="11" t="str">
        <f>'[1]TCE - ANEXO III - Preencher'!E108</f>
        <v>DANIELA ALVES LEAO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>
        <f>IF('[1]TCE - ANEXO III - Preencher'!H108="","",'[1]TCE - ANEXO III - Preencher'!H108)</f>
        <v>45352</v>
      </c>
      <c r="H99" s="14">
        <f>'[1]TCE - ANEXO III - Preencher'!I108</f>
        <v>0</v>
      </c>
      <c r="I99" s="14">
        <f>'[1]TCE - ANEXO III - Preencher'!J108</f>
        <v>283.46080000000001</v>
      </c>
      <c r="J99" s="14">
        <f>'[1]TCE - ANEXO III - Preencher'!K108</f>
        <v>0</v>
      </c>
      <c r="K99" s="15">
        <f>'[1]TCE - ANEXO III - Preencher'!L108</f>
        <v>73.754444444444403</v>
      </c>
      <c r="L99" s="15">
        <f>'[1]TCE - ANEXO III - Preencher'!M108</f>
        <v>1.1000000000000001</v>
      </c>
      <c r="M99" s="15">
        <f t="shared" si="7"/>
        <v>72.654444444444408</v>
      </c>
      <c r="N99" s="15">
        <f>'[1]TCE - ANEXO III - Preencher'!O108</f>
        <v>2.7075434782608698</v>
      </c>
      <c r="O99" s="15">
        <f>'[1]TCE - ANEXO III - Preencher'!P108</f>
        <v>0</v>
      </c>
      <c r="P99" s="16">
        <f t="shared" si="8"/>
        <v>2.7075434782608698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77.569999999999993</v>
      </c>
      <c r="U99" s="15">
        <f>'[1]TCE - ANEXO III - Preencher'!V108</f>
        <v>0</v>
      </c>
      <c r="V99" s="16">
        <f t="shared" si="10"/>
        <v>77.569999999999993</v>
      </c>
      <c r="W99" s="17" t="str">
        <f>IF('[1]TCE - ANEXO III - Preencher'!X108="","",'[1]TCE - ANEXO III - Preencher'!X108)</f>
        <v>AUXILIO CRECHE</v>
      </c>
      <c r="X99" s="15">
        <f>'[1]TCE - ANEXO III - Preencher'!Y108</f>
        <v>1771.29</v>
      </c>
      <c r="Y99" s="15">
        <f>'[1]TCE - ANEXO III - Preencher'!Z108</f>
        <v>0</v>
      </c>
      <c r="Z99" s="16">
        <f t="shared" si="11"/>
        <v>1771.29</v>
      </c>
      <c r="AA99" s="17" t="str">
        <f>IF('[1]TCE - ANEXO III - Preencher'!AB108="","",'[1]TCE - ANEXO III - Preencher'!AB108)</f>
        <v>PISO ENFERMAGEM</v>
      </c>
      <c r="AB99" s="15">
        <f t="shared" si="6"/>
        <v>2207.6827879227053</v>
      </c>
    </row>
    <row r="100" spans="1:28" x14ac:dyDescent="0.25">
      <c r="A100" s="8">
        <f>IFERROR(VLOOKUP(B100,'[1]DADOS (OCULTAR)'!$Q$3:$S$136,3,0),"")</f>
        <v>10739225001866</v>
      </c>
      <c r="B100" s="9" t="str">
        <f>'[1]TCE - ANEXO III - Preencher'!C109</f>
        <v>HOSPITAL REGIONAL FERNANDO BEZERRA - CG Nº 02/2021</v>
      </c>
      <c r="C100" s="10"/>
      <c r="D100" s="11" t="str">
        <f>'[1]TCE - ANEXO III - Preencher'!E109</f>
        <v xml:space="preserve">DANILO VIEIRA ALVES 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1422-10</v>
      </c>
      <c r="G100" s="13">
        <f>IF('[1]TCE - ANEXO III - Preencher'!H109="","",'[1]TCE - ANEXO III - Preencher'!H109)</f>
        <v>45352</v>
      </c>
      <c r="H100" s="14">
        <f>'[1]TCE - ANEXO III - Preencher'!I109</f>
        <v>0</v>
      </c>
      <c r="I100" s="14">
        <f>'[1]TCE - ANEXO III - Preencher'!J109</f>
        <v>373.97919999999999</v>
      </c>
      <c r="J100" s="14">
        <f>'[1]TCE - ANEXO III - Preencher'!K109</f>
        <v>0</v>
      </c>
      <c r="K100" s="15">
        <f>'[1]TCE - ANEXO III - Preencher'!L109</f>
        <v>73.754444444444403</v>
      </c>
      <c r="L100" s="15">
        <f>'[1]TCE - ANEXO III - Preencher'!M109</f>
        <v>1.1000000000000001</v>
      </c>
      <c r="M100" s="15">
        <f t="shared" si="7"/>
        <v>72.654444444444408</v>
      </c>
      <c r="N100" s="15">
        <f>'[1]TCE - ANEXO III - Preencher'!O109</f>
        <v>2.7075434782608698</v>
      </c>
      <c r="O100" s="15">
        <f>'[1]TCE - ANEXO III - Preencher'!P109</f>
        <v>0</v>
      </c>
      <c r="P100" s="16">
        <f t="shared" si="8"/>
        <v>2.7075434782608698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449.34118792270522</v>
      </c>
    </row>
    <row r="101" spans="1:28" x14ac:dyDescent="0.25">
      <c r="A101" s="8">
        <f>IFERROR(VLOOKUP(B101,'[1]DADOS (OCULTAR)'!$Q$3:$S$136,3,0),"")</f>
        <v>10739225001866</v>
      </c>
      <c r="B101" s="9" t="str">
        <f>'[1]TCE - ANEXO III - Preencher'!C110</f>
        <v>HOSPITAL REGIONAL FERNANDO BEZERRA - CG Nº 02/2021</v>
      </c>
      <c r="C101" s="10"/>
      <c r="D101" s="11" t="str">
        <f>'[1]TCE - ANEXO III - Preencher'!E110</f>
        <v>DAVID GABRIEL OLIVEIRA DINIZ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4110-10</v>
      </c>
      <c r="G101" s="13">
        <f>IF('[1]TCE - ANEXO III - Preencher'!H110="","",'[1]TCE - ANEXO III - Preencher'!H110)</f>
        <v>45352</v>
      </c>
      <c r="H101" s="14">
        <f>'[1]TCE - ANEXO III - Preencher'!I110</f>
        <v>0</v>
      </c>
      <c r="I101" s="14">
        <f>'[1]TCE - ANEXO III - Preencher'!J110</f>
        <v>14.119400000000001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2.7075434782608698</v>
      </c>
      <c r="O101" s="15">
        <f>'[1]TCE - ANEXO III - Preencher'!P110</f>
        <v>0</v>
      </c>
      <c r="P101" s="16">
        <f t="shared" si="8"/>
        <v>2.7075434782608698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16.826943478260869</v>
      </c>
    </row>
    <row r="102" spans="1:28" x14ac:dyDescent="0.25">
      <c r="A102" s="8">
        <f>IFERROR(VLOOKUP(B102,'[1]DADOS (OCULTAR)'!$Q$3:$S$136,3,0),"")</f>
        <v>10739225001866</v>
      </c>
      <c r="B102" s="9" t="str">
        <f>'[1]TCE - ANEXO III - Preencher'!C111</f>
        <v>HOSPITAL REGIONAL FERNANDO BEZERRA - CG Nº 02/2021</v>
      </c>
      <c r="C102" s="10"/>
      <c r="D102" s="11" t="str">
        <f>'[1]TCE - ANEXO III - Preencher'!E111</f>
        <v>DEBORA FERREIRA LEITE DE SA SOUZA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>
        <f>IF('[1]TCE - ANEXO III - Preencher'!H111="","",'[1]TCE - ANEXO III - Preencher'!H111)</f>
        <v>45352</v>
      </c>
      <c r="H102" s="14">
        <f>'[1]TCE - ANEXO III - Preencher'!I111</f>
        <v>0</v>
      </c>
      <c r="I102" s="14">
        <f>'[1]TCE - ANEXO III - Preencher'!J111</f>
        <v>292.14879999999999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2.7075434782608698</v>
      </c>
      <c r="O102" s="15">
        <f>'[1]TCE - ANEXO III - Preencher'!P111</f>
        <v>0</v>
      </c>
      <c r="P102" s="16">
        <f t="shared" si="8"/>
        <v>2.7075434782608698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1771.29</v>
      </c>
      <c r="Y102" s="15">
        <f>'[1]TCE - ANEXO III - Preencher'!Z111</f>
        <v>0</v>
      </c>
      <c r="Z102" s="16">
        <f t="shared" si="11"/>
        <v>1771.29</v>
      </c>
      <c r="AA102" s="17" t="str">
        <f>IF('[1]TCE - ANEXO III - Preencher'!AB111="","",'[1]TCE - ANEXO III - Preencher'!AB111)</f>
        <v>PISO ENFERMAGEM</v>
      </c>
      <c r="AB102" s="15">
        <f t="shared" si="6"/>
        <v>2066.1463434782609</v>
      </c>
    </row>
    <row r="103" spans="1:28" x14ac:dyDescent="0.25">
      <c r="A103" s="8">
        <f>IFERROR(VLOOKUP(B103,'[1]DADOS (OCULTAR)'!$Q$3:$S$136,3,0),"")</f>
        <v>10739225001866</v>
      </c>
      <c r="B103" s="9" t="str">
        <f>'[1]TCE - ANEXO III - Preencher'!C112</f>
        <v>HOSPITAL REGIONAL FERNANDO BEZERRA - CG Nº 02/2021</v>
      </c>
      <c r="C103" s="10"/>
      <c r="D103" s="11" t="str">
        <f>'[1]TCE - ANEXO III - Preencher'!E112</f>
        <v>DEBORA SOARES DA SILVA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4221-05</v>
      </c>
      <c r="G103" s="13">
        <f>IF('[1]TCE - ANEXO III - Preencher'!H112="","",'[1]TCE - ANEXO III - Preencher'!H112)</f>
        <v>45352</v>
      </c>
      <c r="H103" s="14">
        <f>'[1]TCE - ANEXO III - Preencher'!I112</f>
        <v>0</v>
      </c>
      <c r="I103" s="14">
        <f>'[1]TCE - ANEXO III - Preencher'!J112</f>
        <v>141.7576</v>
      </c>
      <c r="J103" s="14">
        <f>'[1]TCE - ANEXO III - Preencher'!K112</f>
        <v>0</v>
      </c>
      <c r="K103" s="15">
        <f>'[1]TCE - ANEXO III - Preencher'!L112</f>
        <v>73.754444444444403</v>
      </c>
      <c r="L103" s="15">
        <f>'[1]TCE - ANEXO III - Preencher'!M112</f>
        <v>1.1000000000000001</v>
      </c>
      <c r="M103" s="15">
        <f t="shared" si="7"/>
        <v>72.654444444444408</v>
      </c>
      <c r="N103" s="15">
        <f>'[1]TCE - ANEXO III - Preencher'!O112</f>
        <v>2.7075434782608698</v>
      </c>
      <c r="O103" s="15">
        <f>'[1]TCE - ANEXO III - Preencher'!P112</f>
        <v>0</v>
      </c>
      <c r="P103" s="16">
        <f t="shared" si="8"/>
        <v>2.7075434782608698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77.569999999999993</v>
      </c>
      <c r="U103" s="15">
        <f>'[1]TCE - ANEXO III - Preencher'!V112</f>
        <v>0</v>
      </c>
      <c r="V103" s="16">
        <f t="shared" si="10"/>
        <v>77.569999999999993</v>
      </c>
      <c r="W103" s="17" t="str">
        <f>IF('[1]TCE - ANEXO III - Preencher'!X112="","",'[1]TCE - ANEXO III - Preencher'!X112)</f>
        <v>AUXILIO CRECHE</v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294.6895879227053</v>
      </c>
    </row>
    <row r="104" spans="1:28" x14ac:dyDescent="0.25">
      <c r="A104" s="8">
        <f>IFERROR(VLOOKUP(B104,'[1]DADOS (OCULTAR)'!$Q$3:$S$136,3,0),"")</f>
        <v>10739225001866</v>
      </c>
      <c r="B104" s="9" t="str">
        <f>'[1]TCE - ANEXO III - Preencher'!C113</f>
        <v>HOSPITAL REGIONAL FERNANDO BEZERRA - CG Nº 02/2021</v>
      </c>
      <c r="C104" s="10"/>
      <c r="D104" s="11" t="str">
        <f>'[1]TCE - ANEXO III - Preencher'!E113</f>
        <v>DECI DE SOUZA DELMONDES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5135-05</v>
      </c>
      <c r="G104" s="13">
        <f>IF('[1]TCE - ANEXO III - Preencher'!H113="","",'[1]TCE - ANEXO III - Preencher'!H113)</f>
        <v>45352</v>
      </c>
      <c r="H104" s="14">
        <f>'[1]TCE - ANEXO III - Preencher'!I113</f>
        <v>0</v>
      </c>
      <c r="I104" s="14">
        <f>'[1]TCE - ANEXO III - Preencher'!J113</f>
        <v>135.55200000000002</v>
      </c>
      <c r="J104" s="14">
        <f>'[1]TCE - ANEXO III - Preencher'!K113</f>
        <v>0</v>
      </c>
      <c r="K104" s="15">
        <f>'[1]TCE - ANEXO III - Preencher'!L113</f>
        <v>73.754444444444403</v>
      </c>
      <c r="L104" s="15">
        <f>'[1]TCE - ANEXO III - Preencher'!M113</f>
        <v>1.1000000000000001</v>
      </c>
      <c r="M104" s="15">
        <f t="shared" si="7"/>
        <v>72.654444444444408</v>
      </c>
      <c r="N104" s="15">
        <f>'[1]TCE - ANEXO III - Preencher'!O113</f>
        <v>2.7075434782608698</v>
      </c>
      <c r="O104" s="15">
        <f>'[1]TCE - ANEXO III - Preencher'!P113</f>
        <v>0</v>
      </c>
      <c r="P104" s="16">
        <f t="shared" si="8"/>
        <v>2.7075434782608698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210.9139879227053</v>
      </c>
    </row>
    <row r="105" spans="1:28" x14ac:dyDescent="0.25">
      <c r="A105" s="8">
        <f>IFERROR(VLOOKUP(B105,'[1]DADOS (OCULTAR)'!$Q$3:$S$136,3,0),"")</f>
        <v>10739225001866</v>
      </c>
      <c r="B105" s="9" t="str">
        <f>'[1]TCE - ANEXO III - Preencher'!C114</f>
        <v>HOSPITAL REGIONAL FERNANDO BEZERRA - CG Nº 02/2021</v>
      </c>
      <c r="C105" s="10"/>
      <c r="D105" s="11" t="str">
        <f>'[1]TCE - ANEXO III - Preencher'!E114</f>
        <v>DENIZE MARIA LINS DE ALENCAR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5135-05</v>
      </c>
      <c r="G105" s="13">
        <f>IF('[1]TCE - ANEXO III - Preencher'!H114="","",'[1]TCE - ANEXO III - Preencher'!H114)</f>
        <v>45352</v>
      </c>
      <c r="H105" s="14">
        <f>'[1]TCE - ANEXO III - Preencher'!I114</f>
        <v>0</v>
      </c>
      <c r="I105" s="14">
        <f>'[1]TCE - ANEXO III - Preencher'!J114</f>
        <v>135.55200000000002</v>
      </c>
      <c r="J105" s="14">
        <f>'[1]TCE - ANEXO III - Preencher'!K114</f>
        <v>0</v>
      </c>
      <c r="K105" s="15">
        <f>'[1]TCE - ANEXO III - Preencher'!L114</f>
        <v>73.754444444444403</v>
      </c>
      <c r="L105" s="15">
        <f>'[1]TCE - ANEXO III - Preencher'!M114</f>
        <v>1.1000000000000001</v>
      </c>
      <c r="M105" s="15">
        <f t="shared" si="7"/>
        <v>72.654444444444408</v>
      </c>
      <c r="N105" s="15">
        <f>'[1]TCE - ANEXO III - Preencher'!O114</f>
        <v>2.7075434782608698</v>
      </c>
      <c r="O105" s="15">
        <f>'[1]TCE - ANEXO III - Preencher'!P114</f>
        <v>0</v>
      </c>
      <c r="P105" s="16">
        <f t="shared" si="8"/>
        <v>2.7075434782608698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210.9139879227053</v>
      </c>
    </row>
    <row r="106" spans="1:28" x14ac:dyDescent="0.25">
      <c r="A106" s="8">
        <f>IFERROR(VLOOKUP(B106,'[1]DADOS (OCULTAR)'!$Q$3:$S$136,3,0),"")</f>
        <v>10739225001866</v>
      </c>
      <c r="B106" s="9" t="str">
        <f>'[1]TCE - ANEXO III - Preencher'!C115</f>
        <v>HOSPITAL REGIONAL FERNANDO BEZERRA - CG Nº 02/2021</v>
      </c>
      <c r="C106" s="10"/>
      <c r="D106" s="11" t="str">
        <f>'[1]TCE - ANEXO III - Preencher'!E115</f>
        <v>DEOCLECIANO LINO OLIVEIRA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2235-05</v>
      </c>
      <c r="G106" s="13">
        <f>IF('[1]TCE - ANEXO III - Preencher'!H115="","",'[1]TCE - ANEXO III - Preencher'!H115)</f>
        <v>45352</v>
      </c>
      <c r="H106" s="14">
        <f>'[1]TCE - ANEXO III - Preencher'!I115</f>
        <v>0</v>
      </c>
      <c r="I106" s="14">
        <f>'[1]TCE - ANEXO III - Preencher'!J115</f>
        <v>469.10720000000003</v>
      </c>
      <c r="J106" s="14">
        <f>'[1]TCE - ANEXO III - Preencher'!K115</f>
        <v>0</v>
      </c>
      <c r="K106" s="15">
        <f>'[1]TCE - ANEXO III - Preencher'!L115</f>
        <v>73.754444444444403</v>
      </c>
      <c r="L106" s="15">
        <f>'[1]TCE - ANEXO III - Preencher'!M115</f>
        <v>1.1000000000000001</v>
      </c>
      <c r="M106" s="15">
        <f t="shared" si="7"/>
        <v>72.654444444444408</v>
      </c>
      <c r="N106" s="15">
        <f>'[1]TCE - ANEXO III - Preencher'!O115</f>
        <v>2.7075434782608698</v>
      </c>
      <c r="O106" s="15">
        <f>'[1]TCE - ANEXO III - Preencher'!P115</f>
        <v>0</v>
      </c>
      <c r="P106" s="16">
        <f t="shared" si="8"/>
        <v>2.7075434782608698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128.24</v>
      </c>
      <c r="U106" s="15">
        <f>'[1]TCE - ANEXO III - Preencher'!V115</f>
        <v>0</v>
      </c>
      <c r="V106" s="16">
        <f t="shared" si="10"/>
        <v>128.24</v>
      </c>
      <c r="W106" s="17" t="str">
        <f>IF('[1]TCE - ANEXO III - Preencher'!X115="","",'[1]TCE - ANEXO III - Preencher'!X115)</f>
        <v>AUXILIO CRECHE</v>
      </c>
      <c r="X106" s="15">
        <f>'[1]TCE - ANEXO III - Preencher'!Y115</f>
        <v>1975.6</v>
      </c>
      <c r="Y106" s="15">
        <f>'[1]TCE - ANEXO III - Preencher'!Z115</f>
        <v>0</v>
      </c>
      <c r="Z106" s="16">
        <f t="shared" si="11"/>
        <v>1975.6</v>
      </c>
      <c r="AA106" s="17" t="str">
        <f>IF('[1]TCE - ANEXO III - Preencher'!AB115="","",'[1]TCE - ANEXO III - Preencher'!AB115)</f>
        <v>PISO ENFERMAGEM</v>
      </c>
      <c r="AB106" s="15">
        <f t="shared" si="6"/>
        <v>2648.309187922705</v>
      </c>
    </row>
    <row r="107" spans="1:28" x14ac:dyDescent="0.25">
      <c r="A107" s="8">
        <f>IFERROR(VLOOKUP(B107,'[1]DADOS (OCULTAR)'!$Q$3:$S$136,3,0),"")</f>
        <v>10739225001866</v>
      </c>
      <c r="B107" s="9" t="str">
        <f>'[1]TCE - ANEXO III - Preencher'!C116</f>
        <v>HOSPITAL REGIONAL FERNANDO BEZERRA - CG Nº 02/2021</v>
      </c>
      <c r="C107" s="10"/>
      <c r="D107" s="11" t="str">
        <f>'[1]TCE - ANEXO III - Preencher'!E116</f>
        <v>DEUSIRLAN JOVINO DA SILVA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5142-25</v>
      </c>
      <c r="G107" s="13">
        <f>IF('[1]TCE - ANEXO III - Preencher'!H116="","",'[1]TCE - ANEXO III - Preencher'!H116)</f>
        <v>45352</v>
      </c>
      <c r="H107" s="14">
        <f>'[1]TCE - ANEXO III - Preencher'!I116</f>
        <v>0</v>
      </c>
      <c r="I107" s="14">
        <f>'[1]TCE - ANEXO III - Preencher'!J116</f>
        <v>158.14400000000001</v>
      </c>
      <c r="J107" s="14">
        <f>'[1]TCE - ANEXO III - Preencher'!K116</f>
        <v>0</v>
      </c>
      <c r="K107" s="15">
        <f>'[1]TCE - ANEXO III - Preencher'!L116</f>
        <v>73.754444444444403</v>
      </c>
      <c r="L107" s="15">
        <f>'[1]TCE - ANEXO III - Preencher'!M116</f>
        <v>1.1000000000000001</v>
      </c>
      <c r="M107" s="15">
        <f t="shared" si="7"/>
        <v>72.654444444444408</v>
      </c>
      <c r="N107" s="15">
        <f>'[1]TCE - ANEXO III - Preencher'!O116</f>
        <v>2.7075434782608698</v>
      </c>
      <c r="O107" s="15">
        <f>'[1]TCE - ANEXO III - Preencher'!P116</f>
        <v>0</v>
      </c>
      <c r="P107" s="16">
        <f t="shared" si="8"/>
        <v>2.7075434782608698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233.50598792270529</v>
      </c>
    </row>
    <row r="108" spans="1:28" x14ac:dyDescent="0.25">
      <c r="A108" s="8">
        <f>IFERROR(VLOOKUP(B108,'[1]DADOS (OCULTAR)'!$Q$3:$S$136,3,0),"")</f>
        <v>10739225001866</v>
      </c>
      <c r="B108" s="9" t="str">
        <f>'[1]TCE - ANEXO III - Preencher'!C117</f>
        <v>HOSPITAL REGIONAL FERNANDO BEZERRA - CG Nº 02/2021</v>
      </c>
      <c r="C108" s="10"/>
      <c r="D108" s="11" t="str">
        <f>'[1]TCE - ANEXO III - Preencher'!E117</f>
        <v>DHENNE FERREIRA DE CARVALHO DA MOTA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4110-10</v>
      </c>
      <c r="G108" s="13">
        <f>IF('[1]TCE - ANEXO III - Preencher'!H117="","",'[1]TCE - ANEXO III - Preencher'!H117)</f>
        <v>45352</v>
      </c>
      <c r="H108" s="14">
        <f>'[1]TCE - ANEXO III - Preencher'!I117</f>
        <v>0</v>
      </c>
      <c r="I108" s="14">
        <f>'[1]TCE - ANEXO III - Preencher'!J117</f>
        <v>141.7576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2.7075434782608698</v>
      </c>
      <c r="O108" s="15">
        <f>'[1]TCE - ANEXO III - Preencher'!P117</f>
        <v>0</v>
      </c>
      <c r="P108" s="16">
        <f t="shared" si="8"/>
        <v>2.7075434782608698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77.569999999999993</v>
      </c>
      <c r="U108" s="15">
        <f>'[1]TCE - ANEXO III - Preencher'!V117</f>
        <v>0</v>
      </c>
      <c r="V108" s="16">
        <f t="shared" si="10"/>
        <v>77.569999999999993</v>
      </c>
      <c r="W108" s="17" t="str">
        <f>IF('[1]TCE - ANEXO III - Preencher'!X117="","",'[1]TCE - ANEXO III - Preencher'!X117)</f>
        <v>AUXILIO CRECHE</v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222.03514347826086</v>
      </c>
    </row>
    <row r="109" spans="1:28" x14ac:dyDescent="0.25">
      <c r="A109" s="8">
        <f>IFERROR(VLOOKUP(B109,'[1]DADOS (OCULTAR)'!$Q$3:$S$136,3,0),"")</f>
        <v>10739225001866</v>
      </c>
      <c r="B109" s="9" t="str">
        <f>'[1]TCE - ANEXO III - Preencher'!C118</f>
        <v>HOSPITAL REGIONAL FERNANDO BEZERRA - CG Nº 02/2021</v>
      </c>
      <c r="C109" s="10"/>
      <c r="D109" s="11" t="str">
        <f>'[1]TCE - ANEXO III - Preencher'!E118</f>
        <v>DIEGO ARMANDO ALVARO COELHO DE CARVALHO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3241-20</v>
      </c>
      <c r="G109" s="13">
        <f>IF('[1]TCE - ANEXO III - Preencher'!H118="","",'[1]TCE - ANEXO III - Preencher'!H118)</f>
        <v>45352</v>
      </c>
      <c r="H109" s="14">
        <f>'[1]TCE - ANEXO III - Preencher'!I118</f>
        <v>0</v>
      </c>
      <c r="I109" s="14">
        <f>'[1]TCE - ANEXO III - Preencher'!J118</f>
        <v>270.05439999999999</v>
      </c>
      <c r="J109" s="14">
        <f>'[1]TCE - ANEXO III - Preencher'!K118</f>
        <v>0</v>
      </c>
      <c r="K109" s="15">
        <f>'[1]TCE - ANEXO III - Preencher'!L118</f>
        <v>73.754444444444403</v>
      </c>
      <c r="L109" s="15">
        <f>'[1]TCE - ANEXO III - Preencher'!M118</f>
        <v>1.1000000000000001</v>
      </c>
      <c r="M109" s="15">
        <f t="shared" si="7"/>
        <v>72.654444444444408</v>
      </c>
      <c r="N109" s="15">
        <f>'[1]TCE - ANEXO III - Preencher'!O118</f>
        <v>2.7075434782608698</v>
      </c>
      <c r="O109" s="15">
        <f>'[1]TCE - ANEXO III - Preencher'!P118</f>
        <v>0</v>
      </c>
      <c r="P109" s="16">
        <f t="shared" si="8"/>
        <v>2.7075434782608698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345.41638792270521</v>
      </c>
    </row>
    <row r="110" spans="1:28" x14ac:dyDescent="0.25">
      <c r="A110" s="8">
        <f>IFERROR(VLOOKUP(B110,'[1]DADOS (OCULTAR)'!$Q$3:$S$136,3,0),"")</f>
        <v>10739225001866</v>
      </c>
      <c r="B110" s="9" t="str">
        <f>'[1]TCE - ANEXO III - Preencher'!C119</f>
        <v>HOSPITAL REGIONAL FERNANDO BEZERRA - CG Nº 02/2021</v>
      </c>
      <c r="C110" s="10"/>
      <c r="D110" s="11" t="str">
        <f>'[1]TCE - ANEXO III - Preencher'!E119</f>
        <v xml:space="preserve">DIEGO LOCIO ROSADO DE OLIVEIRA 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2234-05</v>
      </c>
      <c r="G110" s="13">
        <f>IF('[1]TCE - ANEXO III - Preencher'!H119="","",'[1]TCE - ANEXO III - Preencher'!H119)</f>
        <v>45352</v>
      </c>
      <c r="H110" s="14">
        <f>'[1]TCE - ANEXO III - Preencher'!I119</f>
        <v>0</v>
      </c>
      <c r="I110" s="14">
        <f>'[1]TCE - ANEXO III - Preencher'!J119</f>
        <v>406.70080000000002</v>
      </c>
      <c r="J110" s="14">
        <f>'[1]TCE - ANEXO III - Preencher'!K119</f>
        <v>0</v>
      </c>
      <c r="K110" s="15">
        <f>'[1]TCE - ANEXO III - Preencher'!L119</f>
        <v>73.754444444444403</v>
      </c>
      <c r="L110" s="15">
        <f>'[1]TCE - ANEXO III - Preencher'!M119</f>
        <v>1.1000000000000001</v>
      </c>
      <c r="M110" s="15">
        <f t="shared" si="7"/>
        <v>72.654444444444408</v>
      </c>
      <c r="N110" s="15">
        <f>'[1]TCE - ANEXO III - Preencher'!O119</f>
        <v>2.7075434782608698</v>
      </c>
      <c r="O110" s="15">
        <f>'[1]TCE - ANEXO III - Preencher'!P119</f>
        <v>0</v>
      </c>
      <c r="P110" s="16">
        <f t="shared" si="8"/>
        <v>2.7075434782608698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482.0627879227053</v>
      </c>
    </row>
    <row r="111" spans="1:28" x14ac:dyDescent="0.25">
      <c r="A111" s="8">
        <f>IFERROR(VLOOKUP(B111,'[1]DADOS (OCULTAR)'!$Q$3:$S$136,3,0),"")</f>
        <v>10739225001866</v>
      </c>
      <c r="B111" s="9" t="str">
        <f>'[1]TCE - ANEXO III - Preencher'!C120</f>
        <v>HOSPITAL REGIONAL FERNANDO BEZERRA - CG Nº 02/2021</v>
      </c>
      <c r="C111" s="10"/>
      <c r="D111" s="11" t="str">
        <f>'[1]TCE - ANEXO III - Preencher'!E120</f>
        <v>DILENE FERREIRA DA MOTA GOMES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>
        <f>IF('[1]TCE - ANEXO III - Preencher'!H120="","",'[1]TCE - ANEXO III - Preencher'!H120)</f>
        <v>45352</v>
      </c>
      <c r="H111" s="14">
        <f>'[1]TCE - ANEXO III - Preencher'!I120</f>
        <v>0</v>
      </c>
      <c r="I111" s="14">
        <f>'[1]TCE - ANEXO III - Preencher'!J120</f>
        <v>333.892</v>
      </c>
      <c r="J111" s="14">
        <f>'[1]TCE - ANEXO III - Preencher'!K120</f>
        <v>0</v>
      </c>
      <c r="K111" s="15">
        <f>'[1]TCE - ANEXO III - Preencher'!L120</f>
        <v>73.754444444444403</v>
      </c>
      <c r="L111" s="15">
        <f>'[1]TCE - ANEXO III - Preencher'!M120</f>
        <v>1.1000000000000001</v>
      </c>
      <c r="M111" s="15">
        <f t="shared" si="7"/>
        <v>72.654444444444408</v>
      </c>
      <c r="N111" s="15">
        <f>'[1]TCE - ANEXO III - Preencher'!O120</f>
        <v>2.7075434782608698</v>
      </c>
      <c r="O111" s="15">
        <f>'[1]TCE - ANEXO III - Preencher'!P120</f>
        <v>0</v>
      </c>
      <c r="P111" s="16">
        <f t="shared" si="8"/>
        <v>2.7075434782608698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1771.29</v>
      </c>
      <c r="Y111" s="15">
        <f>'[1]TCE - ANEXO III - Preencher'!Z120</f>
        <v>0</v>
      </c>
      <c r="Z111" s="16">
        <f t="shared" si="11"/>
        <v>1771.29</v>
      </c>
      <c r="AA111" s="17" t="str">
        <f>IF('[1]TCE - ANEXO III - Preencher'!AB120="","",'[1]TCE - ANEXO III - Preencher'!AB120)</f>
        <v>PISO ENFERMAGEM</v>
      </c>
      <c r="AB111" s="15">
        <f t="shared" si="6"/>
        <v>2180.5439879227051</v>
      </c>
    </row>
    <row r="112" spans="1:28" x14ac:dyDescent="0.25">
      <c r="A112" s="8">
        <f>IFERROR(VLOOKUP(B112,'[1]DADOS (OCULTAR)'!$Q$3:$S$136,3,0),"")</f>
        <v>10739225001866</v>
      </c>
      <c r="B112" s="9" t="str">
        <f>'[1]TCE - ANEXO III - Preencher'!C121</f>
        <v>HOSPITAL REGIONAL FERNANDO BEZERRA - CG Nº 02/2021</v>
      </c>
      <c r="C112" s="10"/>
      <c r="D112" s="11" t="str">
        <f>'[1]TCE - ANEXO III - Preencher'!E121</f>
        <v>DIOGO EMANUEL ARAGAO DE BRITO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2236-05</v>
      </c>
      <c r="G112" s="13">
        <f>IF('[1]TCE - ANEXO III - Preencher'!H121="","",'[1]TCE - ANEXO III - Preencher'!H121)</f>
        <v>45352</v>
      </c>
      <c r="H112" s="14">
        <f>'[1]TCE - ANEXO III - Preencher'!I121</f>
        <v>0</v>
      </c>
      <c r="I112" s="14">
        <f>'[1]TCE - ANEXO III - Preencher'!J121</f>
        <v>224.02080000000001</v>
      </c>
      <c r="J112" s="14">
        <f>'[1]TCE - ANEXO III - Preencher'!K121</f>
        <v>0</v>
      </c>
      <c r="K112" s="15">
        <f>'[1]TCE - ANEXO III - Preencher'!L121</f>
        <v>73.754444444444403</v>
      </c>
      <c r="L112" s="15">
        <f>'[1]TCE - ANEXO III - Preencher'!M121</f>
        <v>1.1000000000000001</v>
      </c>
      <c r="M112" s="15">
        <f t="shared" si="7"/>
        <v>72.654444444444408</v>
      </c>
      <c r="N112" s="15">
        <f>'[1]TCE - ANEXO III - Preencher'!O121</f>
        <v>2.7075434782608698</v>
      </c>
      <c r="O112" s="15">
        <f>'[1]TCE - ANEXO III - Preencher'!P121</f>
        <v>0</v>
      </c>
      <c r="P112" s="16">
        <f t="shared" si="8"/>
        <v>2.7075434782608698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299.38278792270523</v>
      </c>
    </row>
    <row r="113" spans="1:28" x14ac:dyDescent="0.25">
      <c r="A113" s="8">
        <f>IFERROR(VLOOKUP(B113,'[1]DADOS (OCULTAR)'!$Q$3:$S$136,3,0),"")</f>
        <v>10739225001866</v>
      </c>
      <c r="B113" s="9" t="str">
        <f>'[1]TCE - ANEXO III - Preencher'!C122</f>
        <v>HOSPITAL REGIONAL FERNANDO BEZERRA - CG Nº 02/2021</v>
      </c>
      <c r="C113" s="10"/>
      <c r="D113" s="11" t="str">
        <f>'[1]TCE - ANEXO III - Preencher'!E122</f>
        <v>DULCINEIA GOMES PEDROZA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>
        <f>IF('[1]TCE - ANEXO III - Preencher'!H122="","",'[1]TCE - ANEXO III - Preencher'!H122)</f>
        <v>45352</v>
      </c>
      <c r="H113" s="14">
        <f>'[1]TCE - ANEXO III - Preencher'!I122</f>
        <v>0</v>
      </c>
      <c r="I113" s="14">
        <f>'[1]TCE - ANEXO III - Preencher'!J122</f>
        <v>277.2552</v>
      </c>
      <c r="J113" s="14">
        <f>'[1]TCE - ANEXO III - Preencher'!K122</f>
        <v>0</v>
      </c>
      <c r="K113" s="15">
        <f>'[1]TCE - ANEXO III - Preencher'!L122</f>
        <v>73.754444444444403</v>
      </c>
      <c r="L113" s="15">
        <f>'[1]TCE - ANEXO III - Preencher'!M122</f>
        <v>1.1000000000000001</v>
      </c>
      <c r="M113" s="15">
        <f t="shared" si="7"/>
        <v>72.654444444444408</v>
      </c>
      <c r="N113" s="15">
        <f>'[1]TCE - ANEXO III - Preencher'!O122</f>
        <v>2.7075434782608698</v>
      </c>
      <c r="O113" s="15">
        <f>'[1]TCE - ANEXO III - Preencher'!P122</f>
        <v>0</v>
      </c>
      <c r="P113" s="16">
        <f t="shared" si="8"/>
        <v>2.7075434782608698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1771.29</v>
      </c>
      <c r="Y113" s="15">
        <f>'[1]TCE - ANEXO III - Preencher'!Z122</f>
        <v>0</v>
      </c>
      <c r="Z113" s="16">
        <f t="shared" si="11"/>
        <v>1771.29</v>
      </c>
      <c r="AA113" s="17" t="str">
        <f>IF('[1]TCE - ANEXO III - Preencher'!AB122="","",'[1]TCE - ANEXO III - Preencher'!AB122)</f>
        <v>PISO ENFERMAGEM</v>
      </c>
      <c r="AB113" s="15">
        <f t="shared" si="6"/>
        <v>2123.9071879227054</v>
      </c>
    </row>
    <row r="114" spans="1:28" x14ac:dyDescent="0.25">
      <c r="A114" s="8">
        <f>IFERROR(VLOOKUP(B114,'[1]DADOS (OCULTAR)'!$Q$3:$S$136,3,0),"")</f>
        <v>10739225001866</v>
      </c>
      <c r="B114" s="9" t="str">
        <f>'[1]TCE - ANEXO III - Preencher'!C123</f>
        <v>HOSPITAL REGIONAL FERNANDO BEZERRA - CG Nº 02/2021</v>
      </c>
      <c r="C114" s="10"/>
      <c r="D114" s="11" t="str">
        <f>'[1]TCE - ANEXO III - Preencher'!E123</f>
        <v>DYONYCK CAVALCANTE AGRA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>
        <f>IF('[1]TCE - ANEXO III - Preencher'!H123="","",'[1]TCE - ANEXO III - Preencher'!H123)</f>
        <v>45352</v>
      </c>
      <c r="H114" s="14">
        <f>'[1]TCE - ANEXO III - Preencher'!I123</f>
        <v>0</v>
      </c>
      <c r="I114" s="14">
        <f>'[1]TCE - ANEXO III - Preencher'!J123</f>
        <v>298.2088</v>
      </c>
      <c r="J114" s="14">
        <f>'[1]TCE - ANEXO III - Preencher'!K123</f>
        <v>0</v>
      </c>
      <c r="K114" s="15">
        <f>'[1]TCE - ANEXO III - Preencher'!L123</f>
        <v>73.754444444444403</v>
      </c>
      <c r="L114" s="15">
        <f>'[1]TCE - ANEXO III - Preencher'!M123</f>
        <v>1.1000000000000001</v>
      </c>
      <c r="M114" s="15">
        <f t="shared" si="7"/>
        <v>72.654444444444408</v>
      </c>
      <c r="N114" s="15">
        <f>'[1]TCE - ANEXO III - Preencher'!O123</f>
        <v>2.7075434782608698</v>
      </c>
      <c r="O114" s="15">
        <f>'[1]TCE - ANEXO III - Preencher'!P123</f>
        <v>0</v>
      </c>
      <c r="P114" s="16">
        <f t="shared" si="8"/>
        <v>2.7075434782608698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1771.29</v>
      </c>
      <c r="Y114" s="15">
        <f>'[1]TCE - ANEXO III - Preencher'!Z123</f>
        <v>0</v>
      </c>
      <c r="Z114" s="16">
        <f t="shared" si="11"/>
        <v>1771.29</v>
      </c>
      <c r="AA114" s="17" t="str">
        <f>IF('[1]TCE - ANEXO III - Preencher'!AB123="","",'[1]TCE - ANEXO III - Preencher'!AB123)</f>
        <v>PISO ENFERMAGEM</v>
      </c>
      <c r="AB114" s="15">
        <f t="shared" si="6"/>
        <v>2144.8607879227052</v>
      </c>
    </row>
    <row r="115" spans="1:28" x14ac:dyDescent="0.25">
      <c r="A115" s="8">
        <f>IFERROR(VLOOKUP(B115,'[1]DADOS (OCULTAR)'!$Q$3:$S$136,3,0),"")</f>
        <v>10739225001866</v>
      </c>
      <c r="B115" s="9" t="str">
        <f>'[1]TCE - ANEXO III - Preencher'!C124</f>
        <v>HOSPITAL REGIONAL FERNANDO BEZERRA - CG Nº 02/2021</v>
      </c>
      <c r="C115" s="10"/>
      <c r="D115" s="11" t="str">
        <f>'[1]TCE - ANEXO III - Preencher'!E124</f>
        <v>EDERLANIA DE OLIVEIRA CRUZ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>
        <f>IF('[1]TCE - ANEXO III - Preencher'!H124="","",'[1]TCE - ANEXO III - Preencher'!H124)</f>
        <v>45352</v>
      </c>
      <c r="H115" s="14">
        <f>'[1]TCE - ANEXO III - Preencher'!I124</f>
        <v>0</v>
      </c>
      <c r="I115" s="14">
        <f>'[1]TCE - ANEXO III - Preencher'!J124</f>
        <v>297.17680000000001</v>
      </c>
      <c r="J115" s="14">
        <f>'[1]TCE - ANEXO III - Preencher'!K124</f>
        <v>0</v>
      </c>
      <c r="K115" s="15">
        <f>'[1]TCE - ANEXO III - Preencher'!L124</f>
        <v>73.754444444444403</v>
      </c>
      <c r="L115" s="15">
        <f>'[1]TCE - ANEXO III - Preencher'!M124</f>
        <v>1.1000000000000001</v>
      </c>
      <c r="M115" s="15">
        <f t="shared" si="7"/>
        <v>72.654444444444408</v>
      </c>
      <c r="N115" s="15">
        <f>'[1]TCE - ANEXO III - Preencher'!O124</f>
        <v>2.7075434782608698</v>
      </c>
      <c r="O115" s="15">
        <f>'[1]TCE - ANEXO III - Preencher'!P124</f>
        <v>0</v>
      </c>
      <c r="P115" s="16">
        <f t="shared" si="8"/>
        <v>2.7075434782608698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1771.29</v>
      </c>
      <c r="Y115" s="15">
        <f>'[1]TCE - ANEXO III - Preencher'!Z124</f>
        <v>0</v>
      </c>
      <c r="Z115" s="16">
        <f t="shared" si="11"/>
        <v>1771.29</v>
      </c>
      <c r="AA115" s="17" t="str">
        <f>IF('[1]TCE - ANEXO III - Preencher'!AB124="","",'[1]TCE - ANEXO III - Preencher'!AB124)</f>
        <v>PISO ENFERMAGEM</v>
      </c>
      <c r="AB115" s="15">
        <f t="shared" si="6"/>
        <v>2143.8287879227055</v>
      </c>
    </row>
    <row r="116" spans="1:28" x14ac:dyDescent="0.25">
      <c r="A116" s="8">
        <f>IFERROR(VLOOKUP(B116,'[1]DADOS (OCULTAR)'!$Q$3:$S$136,3,0),"")</f>
        <v>10739225001866</v>
      </c>
      <c r="B116" s="9" t="str">
        <f>'[1]TCE - ANEXO III - Preencher'!C125</f>
        <v>HOSPITAL REGIONAL FERNANDO BEZERRA - CG Nº 02/2021</v>
      </c>
      <c r="C116" s="10"/>
      <c r="D116" s="11" t="str">
        <f>'[1]TCE - ANEXO III - Preencher'!E125</f>
        <v>EDEVANDRO LIMA FREIRE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5142-25</v>
      </c>
      <c r="G116" s="13">
        <f>IF('[1]TCE - ANEXO III - Preencher'!H125="","",'[1]TCE - ANEXO III - Preencher'!H125)</f>
        <v>45352</v>
      </c>
      <c r="H116" s="14">
        <f>'[1]TCE - ANEXO III - Preencher'!I125</f>
        <v>0</v>
      </c>
      <c r="I116" s="14">
        <f>'[1]TCE - ANEXO III - Preencher'!J125</f>
        <v>173.4248</v>
      </c>
      <c r="J116" s="14">
        <f>'[1]TCE - ANEXO III - Preencher'!K125</f>
        <v>0</v>
      </c>
      <c r="K116" s="15">
        <f>'[1]TCE - ANEXO III - Preencher'!L125</f>
        <v>73.754444444444403</v>
      </c>
      <c r="L116" s="15">
        <f>'[1]TCE - ANEXO III - Preencher'!M125</f>
        <v>1.1000000000000001</v>
      </c>
      <c r="M116" s="15">
        <f t="shared" si="7"/>
        <v>72.654444444444408</v>
      </c>
      <c r="N116" s="15">
        <f>'[1]TCE - ANEXO III - Preencher'!O125</f>
        <v>2.7075434782608698</v>
      </c>
      <c r="O116" s="15">
        <f>'[1]TCE - ANEXO III - Preencher'!P125</f>
        <v>0</v>
      </c>
      <c r="P116" s="16">
        <f t="shared" si="8"/>
        <v>2.7075434782608698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248.78678792270529</v>
      </c>
    </row>
    <row r="117" spans="1:28" x14ac:dyDescent="0.25">
      <c r="A117" s="8">
        <f>IFERROR(VLOOKUP(B117,'[1]DADOS (OCULTAR)'!$Q$3:$S$136,3,0),"")</f>
        <v>10739225001866</v>
      </c>
      <c r="B117" s="9" t="str">
        <f>'[1]TCE - ANEXO III - Preencher'!C126</f>
        <v>HOSPITAL REGIONAL FERNANDO BEZERRA - CG Nº 02/2021</v>
      </c>
      <c r="C117" s="10"/>
      <c r="D117" s="11" t="str">
        <f>'[1]TCE - ANEXO III - Preencher'!E126</f>
        <v>EDIANE ALVES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2235-05</v>
      </c>
      <c r="G117" s="13">
        <f>IF('[1]TCE - ANEXO III - Preencher'!H126="","",'[1]TCE - ANEXO III - Preencher'!H126)</f>
        <v>45352</v>
      </c>
      <c r="H117" s="14">
        <f>'[1]TCE - ANEXO III - Preencher'!I126</f>
        <v>0</v>
      </c>
      <c r="I117" s="14">
        <f>'[1]TCE - ANEXO III - Preencher'!J126</f>
        <v>435.26480000000004</v>
      </c>
      <c r="J117" s="14">
        <f>'[1]TCE - ANEXO III - Preencher'!K126</f>
        <v>0</v>
      </c>
      <c r="K117" s="15">
        <f>'[1]TCE - ANEXO III - Preencher'!L126</f>
        <v>73.754444444444403</v>
      </c>
      <c r="L117" s="15">
        <f>'[1]TCE - ANEXO III - Preencher'!M126</f>
        <v>1.1000000000000001</v>
      </c>
      <c r="M117" s="15">
        <f t="shared" si="7"/>
        <v>72.654444444444408</v>
      </c>
      <c r="N117" s="15">
        <f>'[1]TCE - ANEXO III - Preencher'!O126</f>
        <v>2.7075434782608698</v>
      </c>
      <c r="O117" s="15">
        <f>'[1]TCE - ANEXO III - Preencher'!P126</f>
        <v>0</v>
      </c>
      <c r="P117" s="16">
        <f t="shared" si="8"/>
        <v>2.7075434782608698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1975.6</v>
      </c>
      <c r="Y117" s="15">
        <f>'[1]TCE - ANEXO III - Preencher'!Z126</f>
        <v>0</v>
      </c>
      <c r="Z117" s="16">
        <f t="shared" si="11"/>
        <v>1975.6</v>
      </c>
      <c r="AA117" s="17" t="str">
        <f>IF('[1]TCE - ANEXO III - Preencher'!AB126="","",'[1]TCE - ANEXO III - Preencher'!AB126)</f>
        <v>PISO ENFERMAGEM</v>
      </c>
      <c r="AB117" s="15">
        <f t="shared" si="6"/>
        <v>2486.2267879227052</v>
      </c>
    </row>
    <row r="118" spans="1:28" x14ac:dyDescent="0.25">
      <c r="A118" s="8">
        <f>IFERROR(VLOOKUP(B118,'[1]DADOS (OCULTAR)'!$Q$3:$S$136,3,0),"")</f>
        <v>10739225001866</v>
      </c>
      <c r="B118" s="9" t="str">
        <f>'[1]TCE - ANEXO III - Preencher'!C127</f>
        <v>HOSPITAL REGIONAL FERNANDO BEZERRA - CG Nº 02/2021</v>
      </c>
      <c r="C118" s="10"/>
      <c r="D118" s="11" t="str">
        <f>'[1]TCE - ANEXO III - Preencher'!E127</f>
        <v>EDIELISON VIEIRA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>
        <f>IF('[1]TCE - ANEXO III - Preencher'!H127="","",'[1]TCE - ANEXO III - Preencher'!H127)</f>
        <v>45352</v>
      </c>
      <c r="H118" s="14">
        <f>'[1]TCE - ANEXO III - Preencher'!I127</f>
        <v>0</v>
      </c>
      <c r="I118" s="14">
        <f>'[1]TCE - ANEXO III - Preencher'!J127</f>
        <v>295.93119999999999</v>
      </c>
      <c r="J118" s="14">
        <f>'[1]TCE - ANEXO III - Preencher'!K127</f>
        <v>0</v>
      </c>
      <c r="K118" s="15">
        <f>'[1]TCE - ANEXO III - Preencher'!L127</f>
        <v>73.754444444444403</v>
      </c>
      <c r="L118" s="15">
        <f>'[1]TCE - ANEXO III - Preencher'!M127</f>
        <v>1.1000000000000001</v>
      </c>
      <c r="M118" s="15">
        <f t="shared" si="7"/>
        <v>72.654444444444408</v>
      </c>
      <c r="N118" s="15">
        <f>'[1]TCE - ANEXO III - Preencher'!O127</f>
        <v>2.7075434782608698</v>
      </c>
      <c r="O118" s="15">
        <f>'[1]TCE - ANEXO III - Preencher'!P127</f>
        <v>0</v>
      </c>
      <c r="P118" s="16">
        <f t="shared" si="8"/>
        <v>2.7075434782608698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1771.29</v>
      </c>
      <c r="Y118" s="15">
        <f>'[1]TCE - ANEXO III - Preencher'!Z127</f>
        <v>0</v>
      </c>
      <c r="Z118" s="16">
        <f t="shared" si="11"/>
        <v>1771.29</v>
      </c>
      <c r="AA118" s="17" t="str">
        <f>IF('[1]TCE - ANEXO III - Preencher'!AB127="","",'[1]TCE - ANEXO III - Preencher'!AB127)</f>
        <v>PISO ENFERMAGEM</v>
      </c>
      <c r="AB118" s="15">
        <f t="shared" si="6"/>
        <v>2142.5831879227053</v>
      </c>
    </row>
    <row r="119" spans="1:28" x14ac:dyDescent="0.25">
      <c r="A119" s="8">
        <f>IFERROR(VLOOKUP(B119,'[1]DADOS (OCULTAR)'!$Q$3:$S$136,3,0),"")</f>
        <v>10739225001866</v>
      </c>
      <c r="B119" s="9" t="str">
        <f>'[1]TCE - ANEXO III - Preencher'!C128</f>
        <v>HOSPITAL REGIONAL FERNANDO BEZERRA - CG Nº 02/2021</v>
      </c>
      <c r="C119" s="10"/>
      <c r="D119" s="11" t="str">
        <f>'[1]TCE - ANEXO III - Preencher'!E128</f>
        <v>EDILEIDE JORDÃO DE VASCONCELOS FREIRE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4101-05</v>
      </c>
      <c r="G119" s="13">
        <f>IF('[1]TCE - ANEXO III - Preencher'!H128="","",'[1]TCE - ANEXO III - Preencher'!H128)</f>
        <v>45352</v>
      </c>
      <c r="H119" s="14">
        <f>'[1]TCE - ANEXO III - Preencher'!I128</f>
        <v>0</v>
      </c>
      <c r="I119" s="14">
        <f>'[1]TCE - ANEXO III - Preencher'!J128</f>
        <v>221.8792</v>
      </c>
      <c r="J119" s="14">
        <f>'[1]TCE - ANEXO III - Preencher'!K128</f>
        <v>0</v>
      </c>
      <c r="K119" s="15">
        <f>'[1]TCE - ANEXO III - Preencher'!L128</f>
        <v>73.754444444444403</v>
      </c>
      <c r="L119" s="15">
        <f>'[1]TCE - ANEXO III - Preencher'!M128</f>
        <v>1.1000000000000001</v>
      </c>
      <c r="M119" s="15">
        <f t="shared" si="7"/>
        <v>72.654444444444408</v>
      </c>
      <c r="N119" s="15">
        <f>'[1]TCE - ANEXO III - Preencher'!O128</f>
        <v>2.7075434782608698</v>
      </c>
      <c r="O119" s="15">
        <f>'[1]TCE - ANEXO III - Preencher'!P128</f>
        <v>0</v>
      </c>
      <c r="P119" s="16">
        <f t="shared" si="8"/>
        <v>2.7075434782608698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297.24118792270525</v>
      </c>
    </row>
    <row r="120" spans="1:28" x14ac:dyDescent="0.25">
      <c r="A120" s="8">
        <f>IFERROR(VLOOKUP(B120,'[1]DADOS (OCULTAR)'!$Q$3:$S$136,3,0),"")</f>
        <v>10739225001866</v>
      </c>
      <c r="B120" s="9" t="str">
        <f>'[1]TCE - ANEXO III - Preencher'!C129</f>
        <v>HOSPITAL REGIONAL FERNANDO BEZERRA - CG Nº 02/2021</v>
      </c>
      <c r="C120" s="10"/>
      <c r="D120" s="11" t="str">
        <f>'[1]TCE - ANEXO III - Preencher'!E129</f>
        <v>EDINALDO DO NASCIMENTO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2235-05</v>
      </c>
      <c r="G120" s="13">
        <f>IF('[1]TCE - ANEXO III - Preencher'!H129="","",'[1]TCE - ANEXO III - Preencher'!H129)</f>
        <v>45352</v>
      </c>
      <c r="H120" s="14">
        <f>'[1]TCE - ANEXO III - Preencher'!I129</f>
        <v>0</v>
      </c>
      <c r="I120" s="14">
        <f>'[1]TCE - ANEXO III - Preencher'!J129</f>
        <v>186.1728</v>
      </c>
      <c r="J120" s="14">
        <f>'[1]TCE - ANEXO III - Preencher'!K129</f>
        <v>0</v>
      </c>
      <c r="K120" s="15">
        <f>'[1]TCE - ANEXO III - Preencher'!L129</f>
        <v>73.754444444444403</v>
      </c>
      <c r="L120" s="15">
        <f>'[1]TCE - ANEXO III - Preencher'!M129</f>
        <v>1.1000000000000001</v>
      </c>
      <c r="M120" s="15">
        <f t="shared" si="7"/>
        <v>72.654444444444408</v>
      </c>
      <c r="N120" s="15">
        <f>'[1]TCE - ANEXO III - Preencher'!O129</f>
        <v>2.7075434782608698</v>
      </c>
      <c r="O120" s="15">
        <f>'[1]TCE - ANEXO III - Preencher'!P129</f>
        <v>0</v>
      </c>
      <c r="P120" s="16">
        <f t="shared" si="8"/>
        <v>2.7075434782608698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261.53478792270528</v>
      </c>
    </row>
    <row r="121" spans="1:28" x14ac:dyDescent="0.25">
      <c r="A121" s="8">
        <f>IFERROR(VLOOKUP(B121,'[1]DADOS (OCULTAR)'!$Q$3:$S$136,3,0),"")</f>
        <v>10739225001866</v>
      </c>
      <c r="B121" s="9" t="str">
        <f>'[1]TCE - ANEXO III - Preencher'!C130</f>
        <v>HOSPITAL REGIONAL FERNANDO BEZERRA - CG Nº 02/2021</v>
      </c>
      <c r="C121" s="10"/>
      <c r="D121" s="11" t="str">
        <f>'[1]TCE - ANEXO III - Preencher'!E130</f>
        <v>EDIVANIA DA SILVA LINO SANTOS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5142-25</v>
      </c>
      <c r="G121" s="13">
        <f>IF('[1]TCE - ANEXO III - Preencher'!H130="","",'[1]TCE - ANEXO III - Preencher'!H130)</f>
        <v>45352</v>
      </c>
      <c r="H121" s="14">
        <f>'[1]TCE - ANEXO III - Preencher'!I130</f>
        <v>0</v>
      </c>
      <c r="I121" s="14">
        <f>'[1]TCE - ANEXO III - Preencher'!J130</f>
        <v>158.14400000000001</v>
      </c>
      <c r="J121" s="14">
        <f>'[1]TCE - ANEXO III - Preencher'!K130</f>
        <v>0</v>
      </c>
      <c r="K121" s="15">
        <f>'[1]TCE - ANEXO III - Preencher'!L130</f>
        <v>73.754444444444403</v>
      </c>
      <c r="L121" s="15">
        <f>'[1]TCE - ANEXO III - Preencher'!M130</f>
        <v>1.1000000000000001</v>
      </c>
      <c r="M121" s="15">
        <f t="shared" si="7"/>
        <v>72.654444444444408</v>
      </c>
      <c r="N121" s="15">
        <f>'[1]TCE - ANEXO III - Preencher'!O130</f>
        <v>2.7075434782608698</v>
      </c>
      <c r="O121" s="15">
        <f>'[1]TCE - ANEXO III - Preencher'!P130</f>
        <v>0</v>
      </c>
      <c r="P121" s="16">
        <f t="shared" si="8"/>
        <v>2.7075434782608698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233.50598792270529</v>
      </c>
    </row>
    <row r="122" spans="1:28" x14ac:dyDescent="0.25">
      <c r="A122" s="8">
        <f>IFERROR(VLOOKUP(B122,'[1]DADOS (OCULTAR)'!$Q$3:$S$136,3,0),"")</f>
        <v>10739225001866</v>
      </c>
      <c r="B122" s="9" t="str">
        <f>'[1]TCE - ANEXO III - Preencher'!C131</f>
        <v>HOSPITAL REGIONAL FERNANDO BEZERRA - CG Nº 02/2021</v>
      </c>
      <c r="C122" s="10"/>
      <c r="D122" s="11" t="str">
        <f>'[1]TCE - ANEXO III - Preencher'!E131</f>
        <v>EDJA MARIA ULYSSES ARAUJO MEDEIROS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>
        <f>IF('[1]TCE - ANEXO III - Preencher'!H131="","",'[1]TCE - ANEXO III - Preencher'!H131)</f>
        <v>45352</v>
      </c>
      <c r="H122" s="14">
        <f>'[1]TCE - ANEXO III - Preencher'!I131</f>
        <v>0</v>
      </c>
      <c r="I122" s="14">
        <f>'[1]TCE - ANEXO III - Preencher'!J131</f>
        <v>319.7688</v>
      </c>
      <c r="J122" s="14">
        <f>'[1]TCE - ANEXO III - Preencher'!K131</f>
        <v>0</v>
      </c>
      <c r="K122" s="15">
        <f>'[1]TCE - ANEXO III - Preencher'!L131</f>
        <v>73.754444444444403</v>
      </c>
      <c r="L122" s="15">
        <f>'[1]TCE - ANEXO III - Preencher'!M131</f>
        <v>1.1000000000000001</v>
      </c>
      <c r="M122" s="15">
        <f t="shared" si="7"/>
        <v>72.654444444444408</v>
      </c>
      <c r="N122" s="15">
        <f>'[1]TCE - ANEXO III - Preencher'!O131</f>
        <v>2.7075434782608698</v>
      </c>
      <c r="O122" s="15">
        <f>'[1]TCE - ANEXO III - Preencher'!P131</f>
        <v>0</v>
      </c>
      <c r="P122" s="16">
        <f t="shared" si="8"/>
        <v>2.7075434782608698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1771.29</v>
      </c>
      <c r="Y122" s="15">
        <f>'[1]TCE - ANEXO III - Preencher'!Z131</f>
        <v>0</v>
      </c>
      <c r="Z122" s="16">
        <f t="shared" si="11"/>
        <v>1771.29</v>
      </c>
      <c r="AA122" s="17" t="str">
        <f>IF('[1]TCE - ANEXO III - Preencher'!AB131="","",'[1]TCE - ANEXO III - Preencher'!AB131)</f>
        <v>PISO ENFERMAGEM</v>
      </c>
      <c r="AB122" s="15">
        <f t="shared" si="6"/>
        <v>2166.4207879227051</v>
      </c>
    </row>
    <row r="123" spans="1:28" x14ac:dyDescent="0.25">
      <c r="A123" s="8">
        <f>IFERROR(VLOOKUP(B123,'[1]DADOS (OCULTAR)'!$Q$3:$S$136,3,0),"")</f>
        <v>10739225001866</v>
      </c>
      <c r="B123" s="9" t="str">
        <f>'[1]TCE - ANEXO III - Preencher'!C132</f>
        <v>HOSPITAL REGIONAL FERNANDO BEZERRA - CG Nº 02/2021</v>
      </c>
      <c r="C123" s="10"/>
      <c r="D123" s="11" t="str">
        <f>'[1]TCE - ANEXO III - Preencher'!E132</f>
        <v>EDLAINE MARIA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4110-10</v>
      </c>
      <c r="G123" s="13">
        <f>IF('[1]TCE - ANEXO III - Preencher'!H132="","",'[1]TCE - ANEXO III - Preencher'!H132)</f>
        <v>45352</v>
      </c>
      <c r="H123" s="14">
        <f>'[1]TCE - ANEXO III - Preencher'!I132</f>
        <v>0</v>
      </c>
      <c r="I123" s="14">
        <f>'[1]TCE - ANEXO III - Preencher'!J132</f>
        <v>19.436400000000003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2.7075434782608698</v>
      </c>
      <c r="O123" s="15">
        <f>'[1]TCE - ANEXO III - Preencher'!P132</f>
        <v>0</v>
      </c>
      <c r="P123" s="16">
        <f t="shared" si="8"/>
        <v>2.7075434782608698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22.143943478260873</v>
      </c>
    </row>
    <row r="124" spans="1:28" x14ac:dyDescent="0.25">
      <c r="A124" s="8">
        <f>IFERROR(VLOOKUP(B124,'[1]DADOS (OCULTAR)'!$Q$3:$S$136,3,0),"")</f>
        <v>10739225001866</v>
      </c>
      <c r="B124" s="9" t="str">
        <f>'[1]TCE - ANEXO III - Preencher'!C133</f>
        <v>HOSPITAL REGIONAL FERNANDO BEZERRA - CG Nº 02/2021</v>
      </c>
      <c r="C124" s="10"/>
      <c r="D124" s="11" t="str">
        <f>'[1]TCE - ANEXO III - Preencher'!E133</f>
        <v>EDMAURO FELIX DO NASCIMENTO FILHO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2235-05</v>
      </c>
      <c r="G124" s="13">
        <f>IF('[1]TCE - ANEXO III - Preencher'!H133="","",'[1]TCE - ANEXO III - Preencher'!H133)</f>
        <v>45352</v>
      </c>
      <c r="H124" s="14">
        <f>'[1]TCE - ANEXO III - Preencher'!I133</f>
        <v>0</v>
      </c>
      <c r="I124" s="14">
        <f>'[1]TCE - ANEXO III - Preencher'!J133</f>
        <v>468.46559999999999</v>
      </c>
      <c r="J124" s="14">
        <f>'[1]TCE - ANEXO III - Preencher'!K133</f>
        <v>0</v>
      </c>
      <c r="K124" s="15">
        <f>'[1]TCE - ANEXO III - Preencher'!L133</f>
        <v>73.754444444444403</v>
      </c>
      <c r="L124" s="15">
        <f>'[1]TCE - ANEXO III - Preencher'!M133</f>
        <v>1.1000000000000001</v>
      </c>
      <c r="M124" s="15">
        <f t="shared" si="7"/>
        <v>72.654444444444408</v>
      </c>
      <c r="N124" s="15">
        <f>'[1]TCE - ANEXO III - Preencher'!O133</f>
        <v>2.7075434782608698</v>
      </c>
      <c r="O124" s="15">
        <f>'[1]TCE - ANEXO III - Preencher'!P133</f>
        <v>0</v>
      </c>
      <c r="P124" s="16">
        <f t="shared" si="8"/>
        <v>2.7075434782608698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128.24</v>
      </c>
      <c r="U124" s="15">
        <f>'[1]TCE - ANEXO III - Preencher'!V133</f>
        <v>0</v>
      </c>
      <c r="V124" s="16">
        <f t="shared" si="10"/>
        <v>128.24</v>
      </c>
      <c r="W124" s="17" t="str">
        <f>IF('[1]TCE - ANEXO III - Preencher'!X133="","",'[1]TCE - ANEXO III - Preencher'!X133)</f>
        <v>AUXILIO CRECHE</v>
      </c>
      <c r="X124" s="15">
        <f>'[1]TCE - ANEXO III - Preencher'!Y133</f>
        <v>1862.46</v>
      </c>
      <c r="Y124" s="15">
        <f>'[1]TCE - ANEXO III - Preencher'!Z133</f>
        <v>0</v>
      </c>
      <c r="Z124" s="16">
        <f t="shared" si="11"/>
        <v>1862.46</v>
      </c>
      <c r="AA124" s="17" t="str">
        <f>IF('[1]TCE - ANEXO III - Preencher'!AB133="","",'[1]TCE - ANEXO III - Preencher'!AB133)</f>
        <v>PISO ENFERMAGEM</v>
      </c>
      <c r="AB124" s="15">
        <f t="shared" si="6"/>
        <v>2534.5275879227052</v>
      </c>
    </row>
    <row r="125" spans="1:28" x14ac:dyDescent="0.25">
      <c r="A125" s="8">
        <f>IFERROR(VLOOKUP(B125,'[1]DADOS (OCULTAR)'!$Q$3:$S$136,3,0),"")</f>
        <v>10739225001866</v>
      </c>
      <c r="B125" s="9" t="str">
        <f>'[1]TCE - ANEXO III - Preencher'!C134</f>
        <v>HOSPITAL REGIONAL FERNANDO BEZERRA - CG Nº 02/2021</v>
      </c>
      <c r="C125" s="10"/>
      <c r="D125" s="11" t="str">
        <f>'[1]TCE - ANEXO III - Preencher'!E134</f>
        <v>EDNA MARIA DOS SANTOS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>
        <f>IF('[1]TCE - ANEXO III - Preencher'!H134="","",'[1]TCE - ANEXO III - Preencher'!H134)</f>
        <v>45352</v>
      </c>
      <c r="H125" s="14">
        <f>'[1]TCE - ANEXO III - Preencher'!I134</f>
        <v>0</v>
      </c>
      <c r="I125" s="14">
        <f>'[1]TCE - ANEXO III - Preencher'!J134</f>
        <v>277.2552</v>
      </c>
      <c r="J125" s="14">
        <f>'[1]TCE - ANEXO III - Preencher'!K134</f>
        <v>0</v>
      </c>
      <c r="K125" s="15">
        <f>'[1]TCE - ANEXO III - Preencher'!L134</f>
        <v>73.754444444444403</v>
      </c>
      <c r="L125" s="15">
        <f>'[1]TCE - ANEXO III - Preencher'!M134</f>
        <v>1.1000000000000001</v>
      </c>
      <c r="M125" s="15">
        <f t="shared" si="7"/>
        <v>72.654444444444408</v>
      </c>
      <c r="N125" s="15">
        <f>'[1]TCE - ANEXO III - Preencher'!O134</f>
        <v>2.7075434782608698</v>
      </c>
      <c r="O125" s="15">
        <f>'[1]TCE - ANEXO III - Preencher'!P134</f>
        <v>0</v>
      </c>
      <c r="P125" s="16">
        <f t="shared" si="8"/>
        <v>2.7075434782608698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1771.29</v>
      </c>
      <c r="Y125" s="15">
        <f>'[1]TCE - ANEXO III - Preencher'!Z134</f>
        <v>0</v>
      </c>
      <c r="Z125" s="16">
        <f t="shared" si="11"/>
        <v>1771.29</v>
      </c>
      <c r="AA125" s="17" t="str">
        <f>IF('[1]TCE - ANEXO III - Preencher'!AB134="","",'[1]TCE - ANEXO III - Preencher'!AB134)</f>
        <v>PISO ENFERMAGEM</v>
      </c>
      <c r="AB125" s="15">
        <f t="shared" si="6"/>
        <v>2123.9071879227054</v>
      </c>
    </row>
    <row r="126" spans="1:28" x14ac:dyDescent="0.25">
      <c r="A126" s="8">
        <f>IFERROR(VLOOKUP(B126,'[1]DADOS (OCULTAR)'!$Q$3:$S$136,3,0),"")</f>
        <v>10739225001866</v>
      </c>
      <c r="B126" s="9" t="str">
        <f>'[1]TCE - ANEXO III - Preencher'!C135</f>
        <v>HOSPITAL REGIONAL FERNANDO BEZERRA - CG Nº 02/2021</v>
      </c>
      <c r="C126" s="10"/>
      <c r="D126" s="11" t="str">
        <f>'[1]TCE - ANEXO III - Preencher'!E135</f>
        <v>EDSO FREDSON GONCALVES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2235-05</v>
      </c>
      <c r="G126" s="13">
        <f>IF('[1]TCE - ANEXO III - Preencher'!H135="","",'[1]TCE - ANEXO III - Preencher'!H135)</f>
        <v>45352</v>
      </c>
      <c r="H126" s="14">
        <f>'[1]TCE - ANEXO III - Preencher'!I135</f>
        <v>0</v>
      </c>
      <c r="I126" s="14">
        <f>'[1]TCE - ANEXO III - Preencher'!J135</f>
        <v>430.64080000000001</v>
      </c>
      <c r="J126" s="14">
        <f>'[1]TCE - ANEXO III - Preencher'!K135</f>
        <v>0</v>
      </c>
      <c r="K126" s="15">
        <f>'[1]TCE - ANEXO III - Preencher'!L135</f>
        <v>73.754444444444403</v>
      </c>
      <c r="L126" s="15">
        <f>'[1]TCE - ANEXO III - Preencher'!M135</f>
        <v>1.1000000000000001</v>
      </c>
      <c r="M126" s="15">
        <f t="shared" si="7"/>
        <v>72.654444444444408</v>
      </c>
      <c r="N126" s="15">
        <f>'[1]TCE - ANEXO III - Preencher'!O135</f>
        <v>2.7075434782608698</v>
      </c>
      <c r="O126" s="15">
        <f>'[1]TCE - ANEXO III - Preencher'!P135</f>
        <v>0</v>
      </c>
      <c r="P126" s="16">
        <f t="shared" si="8"/>
        <v>2.7075434782608698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1975.6</v>
      </c>
      <c r="Y126" s="15">
        <f>'[1]TCE - ANEXO III - Preencher'!Z135</f>
        <v>0</v>
      </c>
      <c r="Z126" s="16">
        <f t="shared" si="11"/>
        <v>1975.6</v>
      </c>
      <c r="AA126" s="17" t="str">
        <f>IF('[1]TCE - ANEXO III - Preencher'!AB135="","",'[1]TCE - ANEXO III - Preencher'!AB135)</f>
        <v>PISO ENFERMAGEM</v>
      </c>
      <c r="AB126" s="15">
        <f t="shared" si="6"/>
        <v>2481.6027879227049</v>
      </c>
    </row>
    <row r="127" spans="1:28" x14ac:dyDescent="0.25">
      <c r="A127" s="8">
        <f>IFERROR(VLOOKUP(B127,'[1]DADOS (OCULTAR)'!$Q$3:$S$136,3,0),"")</f>
        <v>10739225001866</v>
      </c>
      <c r="B127" s="9" t="str">
        <f>'[1]TCE - ANEXO III - Preencher'!C136</f>
        <v>HOSPITAL REGIONAL FERNANDO BEZERRA - CG Nº 02/2021</v>
      </c>
      <c r="C127" s="10"/>
      <c r="D127" s="11" t="str">
        <f>'[1]TCE - ANEXO III - Preencher'!E136</f>
        <v>EDSON SOARES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5174-10</v>
      </c>
      <c r="G127" s="13">
        <f>IF('[1]TCE - ANEXO III - Preencher'!H136="","",'[1]TCE - ANEXO III - Preencher'!H136)</f>
        <v>45352</v>
      </c>
      <c r="H127" s="14">
        <f>'[1]TCE - ANEXO III - Preencher'!I136</f>
        <v>0</v>
      </c>
      <c r="I127" s="14">
        <f>'[1]TCE - ANEXO III - Preencher'!J136</f>
        <v>151.85120000000001</v>
      </c>
      <c r="J127" s="14">
        <f>'[1]TCE - ANEXO III - Preencher'!K136</f>
        <v>0</v>
      </c>
      <c r="K127" s="15">
        <f>'[1]TCE - ANEXO III - Preencher'!L136</f>
        <v>73.754444444444403</v>
      </c>
      <c r="L127" s="15">
        <f>'[1]TCE - ANEXO III - Preencher'!M136</f>
        <v>1.1000000000000001</v>
      </c>
      <c r="M127" s="15">
        <f t="shared" si="7"/>
        <v>72.654444444444408</v>
      </c>
      <c r="N127" s="15">
        <f>'[1]TCE - ANEXO III - Preencher'!O136</f>
        <v>2.7075434782608698</v>
      </c>
      <c r="O127" s="15">
        <f>'[1]TCE - ANEXO III - Preencher'!P136</f>
        <v>0</v>
      </c>
      <c r="P127" s="16">
        <f t="shared" si="8"/>
        <v>2.7075434782608698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227.21318792270529</v>
      </c>
    </row>
    <row r="128" spans="1:28" x14ac:dyDescent="0.25">
      <c r="A128" s="8">
        <f>IFERROR(VLOOKUP(B128,'[1]DADOS (OCULTAR)'!$Q$3:$S$136,3,0),"")</f>
        <v>10739225001866</v>
      </c>
      <c r="B128" s="9" t="str">
        <f>'[1]TCE - ANEXO III - Preencher'!C137</f>
        <v>HOSPITAL REGIONAL FERNANDO BEZERRA - CG Nº 02/2021</v>
      </c>
      <c r="C128" s="10"/>
      <c r="D128" s="11" t="str">
        <f>'[1]TCE - ANEXO III - Preencher'!E137</f>
        <v>EDVALDO BELO SOARES JUNIOR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2234-05</v>
      </c>
      <c r="G128" s="13">
        <f>IF('[1]TCE - ANEXO III - Preencher'!H137="","",'[1]TCE - ANEXO III - Preencher'!H137)</f>
        <v>45352</v>
      </c>
      <c r="H128" s="14">
        <f>'[1]TCE - ANEXO III - Preencher'!I137</f>
        <v>0</v>
      </c>
      <c r="I128" s="14">
        <f>'[1]TCE - ANEXO III - Preencher'!J137</f>
        <v>333.45440000000002</v>
      </c>
      <c r="J128" s="14">
        <f>'[1]TCE - ANEXO III - Preencher'!K137</f>
        <v>0</v>
      </c>
      <c r="K128" s="15">
        <f>'[1]TCE - ANEXO III - Preencher'!L137</f>
        <v>73.754444444444403</v>
      </c>
      <c r="L128" s="15">
        <f>'[1]TCE - ANEXO III - Preencher'!M137</f>
        <v>1.1000000000000001</v>
      </c>
      <c r="M128" s="15">
        <f t="shared" si="7"/>
        <v>72.654444444444408</v>
      </c>
      <c r="N128" s="15">
        <f>'[1]TCE - ANEXO III - Preencher'!O137</f>
        <v>2.7075434782608698</v>
      </c>
      <c r="O128" s="15">
        <f>'[1]TCE - ANEXO III - Preencher'!P137</f>
        <v>0</v>
      </c>
      <c r="P128" s="16">
        <f t="shared" si="8"/>
        <v>2.7075434782608698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408.8163879227053</v>
      </c>
    </row>
    <row r="129" spans="1:28" x14ac:dyDescent="0.25">
      <c r="A129" s="8">
        <f>IFERROR(VLOOKUP(B129,'[1]DADOS (OCULTAR)'!$Q$3:$S$136,3,0),"")</f>
        <v>10739225001866</v>
      </c>
      <c r="B129" s="9" t="str">
        <f>'[1]TCE - ANEXO III - Preencher'!C138</f>
        <v>HOSPITAL REGIONAL FERNANDO BEZERRA - CG Nº 02/2021</v>
      </c>
      <c r="C129" s="10"/>
      <c r="D129" s="11" t="str">
        <f>'[1]TCE - ANEXO III - Preencher'!E138</f>
        <v>EDVANIA DA CONCEICAO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>
        <f>IF('[1]TCE - ANEXO III - Preencher'!H138="","",'[1]TCE - ANEXO III - Preencher'!H138)</f>
        <v>45352</v>
      </c>
      <c r="H129" s="14">
        <f>'[1]TCE - ANEXO III - Preencher'!I138</f>
        <v>0</v>
      </c>
      <c r="I129" s="14">
        <f>'[1]TCE - ANEXO III - Preencher'!J138</f>
        <v>299.84720000000004</v>
      </c>
      <c r="J129" s="14">
        <f>'[1]TCE - ANEXO III - Preencher'!K138</f>
        <v>0</v>
      </c>
      <c r="K129" s="15">
        <f>'[1]TCE - ANEXO III - Preencher'!L138</f>
        <v>73.754444444444403</v>
      </c>
      <c r="L129" s="15">
        <f>'[1]TCE - ANEXO III - Preencher'!M138</f>
        <v>1.1000000000000001</v>
      </c>
      <c r="M129" s="15">
        <f t="shared" si="7"/>
        <v>72.654444444444408</v>
      </c>
      <c r="N129" s="15">
        <f>'[1]TCE - ANEXO III - Preencher'!O138</f>
        <v>2.7075434782608698</v>
      </c>
      <c r="O129" s="15">
        <f>'[1]TCE - ANEXO III - Preencher'!P138</f>
        <v>0</v>
      </c>
      <c r="P129" s="16">
        <f t="shared" si="8"/>
        <v>2.7075434782608698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1771.29</v>
      </c>
      <c r="Y129" s="15">
        <f>'[1]TCE - ANEXO III - Preencher'!Z138</f>
        <v>0</v>
      </c>
      <c r="Z129" s="16">
        <f t="shared" si="11"/>
        <v>1771.29</v>
      </c>
      <c r="AA129" s="17" t="str">
        <f>IF('[1]TCE - ANEXO III - Preencher'!AB138="","",'[1]TCE - ANEXO III - Preencher'!AB138)</f>
        <v>PISO ENFERMAGEM</v>
      </c>
      <c r="AB129" s="15">
        <f t="shared" si="6"/>
        <v>2146.4991879227055</v>
      </c>
    </row>
    <row r="130" spans="1:28" x14ac:dyDescent="0.25">
      <c r="A130" s="8">
        <f>IFERROR(VLOOKUP(B130,'[1]DADOS (OCULTAR)'!$Q$3:$S$136,3,0),"")</f>
        <v>10739225001866</v>
      </c>
      <c r="B130" s="9" t="str">
        <f>'[1]TCE - ANEXO III - Preencher'!C139</f>
        <v>HOSPITAL REGIONAL FERNANDO BEZERRA - CG Nº 02/2021</v>
      </c>
      <c r="C130" s="10"/>
      <c r="D130" s="11" t="str">
        <f>'[1]TCE - ANEXO III - Preencher'!E139</f>
        <v>ELAINE CRISTINA SILVA SIQUEIRA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>
        <f>IF('[1]TCE - ANEXO III - Preencher'!H139="","",'[1]TCE - ANEXO III - Preencher'!H139)</f>
        <v>45352</v>
      </c>
      <c r="H130" s="14">
        <f>'[1]TCE - ANEXO III - Preencher'!I139</f>
        <v>0</v>
      </c>
      <c r="I130" s="14">
        <f>'[1]TCE - ANEXO III - Preencher'!J139</f>
        <v>294.99680000000001</v>
      </c>
      <c r="J130" s="14">
        <f>'[1]TCE - ANEXO III - Preencher'!K139</f>
        <v>0</v>
      </c>
      <c r="K130" s="15">
        <f>'[1]TCE - ANEXO III - Preencher'!L139</f>
        <v>73.754444444444403</v>
      </c>
      <c r="L130" s="15">
        <f>'[1]TCE - ANEXO III - Preencher'!M139</f>
        <v>1.1000000000000001</v>
      </c>
      <c r="M130" s="15">
        <f t="shared" si="7"/>
        <v>72.654444444444408</v>
      </c>
      <c r="N130" s="15">
        <f>'[1]TCE - ANEXO III - Preencher'!O139</f>
        <v>2.7075434782608698</v>
      </c>
      <c r="O130" s="15">
        <f>'[1]TCE - ANEXO III - Preencher'!P139</f>
        <v>0</v>
      </c>
      <c r="P130" s="16">
        <f t="shared" si="8"/>
        <v>2.7075434782608698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1771.29</v>
      </c>
      <c r="Y130" s="15">
        <f>'[1]TCE - ANEXO III - Preencher'!Z139</f>
        <v>0</v>
      </c>
      <c r="Z130" s="16">
        <f t="shared" si="11"/>
        <v>1771.29</v>
      </c>
      <c r="AA130" s="17" t="str">
        <f>IF('[1]TCE - ANEXO III - Preencher'!AB139="","",'[1]TCE - ANEXO III - Preencher'!AB139)</f>
        <v>PISO ENFERMAGEM</v>
      </c>
      <c r="AB130" s="15">
        <f t="shared" si="6"/>
        <v>2141.6487879227052</v>
      </c>
    </row>
    <row r="131" spans="1:28" x14ac:dyDescent="0.25">
      <c r="A131" s="8">
        <f>IFERROR(VLOOKUP(B131,'[1]DADOS (OCULTAR)'!$Q$3:$S$136,3,0),"")</f>
        <v>10739225001866</v>
      </c>
      <c r="B131" s="9" t="str">
        <f>'[1]TCE - ANEXO III - Preencher'!C140</f>
        <v>HOSPITAL REGIONAL FERNANDO BEZERRA - CG Nº 02/2021</v>
      </c>
      <c r="C131" s="10"/>
      <c r="D131" s="11" t="str">
        <f>'[1]TCE - ANEXO III - Preencher'!E140</f>
        <v>ELCILENE DE JESUS DIAS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5135-05</v>
      </c>
      <c r="G131" s="13">
        <f>IF('[1]TCE - ANEXO III - Preencher'!H140="","",'[1]TCE - ANEXO III - Preencher'!H140)</f>
        <v>45352</v>
      </c>
      <c r="H131" s="14">
        <f>'[1]TCE - ANEXO III - Preencher'!I140</f>
        <v>0</v>
      </c>
      <c r="I131" s="14">
        <f>'[1]TCE - ANEXO III - Preencher'!J140</f>
        <v>137.11680000000001</v>
      </c>
      <c r="J131" s="14">
        <f>'[1]TCE - ANEXO III - Preencher'!K140</f>
        <v>0</v>
      </c>
      <c r="K131" s="15">
        <f>'[1]TCE - ANEXO III - Preencher'!L140</f>
        <v>73.754444444444403</v>
      </c>
      <c r="L131" s="15">
        <f>'[1]TCE - ANEXO III - Preencher'!M140</f>
        <v>1.1000000000000001</v>
      </c>
      <c r="M131" s="15">
        <f t="shared" si="7"/>
        <v>72.654444444444408</v>
      </c>
      <c r="N131" s="15">
        <f>'[1]TCE - ANEXO III - Preencher'!O140</f>
        <v>2.7075434782608698</v>
      </c>
      <c r="O131" s="15">
        <f>'[1]TCE - ANEXO III - Preencher'!P140</f>
        <v>0</v>
      </c>
      <c r="P131" s="16">
        <f t="shared" si="8"/>
        <v>2.7075434782608698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212.47878792270529</v>
      </c>
    </row>
    <row r="132" spans="1:28" x14ac:dyDescent="0.25">
      <c r="A132" s="8">
        <f>IFERROR(VLOOKUP(B132,'[1]DADOS (OCULTAR)'!$Q$3:$S$136,3,0),"")</f>
        <v>10739225001866</v>
      </c>
      <c r="B132" s="9" t="str">
        <f>'[1]TCE - ANEXO III - Preencher'!C141</f>
        <v>HOSPITAL REGIONAL FERNANDO BEZERRA - CG Nº 02/2021</v>
      </c>
      <c r="C132" s="10"/>
      <c r="D132" s="11" t="str">
        <f>'[1]TCE - ANEXO III - Preencher'!E141</f>
        <v>ELEONOR BEZERRA RIBEIRO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>
        <f>IF('[1]TCE - ANEXO III - Preencher'!H141="","",'[1]TCE - ANEXO III - Preencher'!H141)</f>
        <v>45352</v>
      </c>
      <c r="H132" s="14">
        <f>'[1]TCE - ANEXO III - Preencher'!I141</f>
        <v>0</v>
      </c>
      <c r="I132" s="14">
        <f>'[1]TCE - ANEXO III - Preencher'!J141</f>
        <v>314.60720000000003</v>
      </c>
      <c r="J132" s="14">
        <f>'[1]TCE - ANEXO III - Preencher'!K141</f>
        <v>0</v>
      </c>
      <c r="K132" s="15">
        <f>'[1]TCE - ANEXO III - Preencher'!L141</f>
        <v>73.754444444444403</v>
      </c>
      <c r="L132" s="15">
        <f>'[1]TCE - ANEXO III - Preencher'!M141</f>
        <v>1.1000000000000001</v>
      </c>
      <c r="M132" s="15">
        <f t="shared" ref="M132:M195" si="13">K132-L132</f>
        <v>72.654444444444408</v>
      </c>
      <c r="N132" s="15">
        <f>'[1]TCE - ANEXO III - Preencher'!O141</f>
        <v>2.7075434782608698</v>
      </c>
      <c r="O132" s="15">
        <f>'[1]TCE - ANEXO III - Preencher'!P141</f>
        <v>0</v>
      </c>
      <c r="P132" s="16">
        <f t="shared" ref="P132:P195" si="14">N132-O132</f>
        <v>2.7075434782608698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1771.29</v>
      </c>
      <c r="Y132" s="15">
        <f>'[1]TCE - ANEXO III - Preencher'!Z141</f>
        <v>0</v>
      </c>
      <c r="Z132" s="16">
        <f t="shared" ref="Z132:Z195" si="17">X132-Y132</f>
        <v>1771.29</v>
      </c>
      <c r="AA132" s="17" t="str">
        <f>IF('[1]TCE - ANEXO III - Preencher'!AB141="","",'[1]TCE - ANEXO III - Preencher'!AB141)</f>
        <v>PISO ENFERMAGEM</v>
      </c>
      <c r="AB132" s="15">
        <f t="shared" si="12"/>
        <v>2161.2591879227052</v>
      </c>
    </row>
    <row r="133" spans="1:28" x14ac:dyDescent="0.25">
      <c r="A133" s="8">
        <f>IFERROR(VLOOKUP(B133,'[1]DADOS (OCULTAR)'!$Q$3:$S$136,3,0),"")</f>
        <v>10739225001866</v>
      </c>
      <c r="B133" s="9" t="str">
        <f>'[1]TCE - ANEXO III - Preencher'!C142</f>
        <v>HOSPITAL REGIONAL FERNANDO BEZERRA - CG Nº 02/2021</v>
      </c>
      <c r="C133" s="10"/>
      <c r="D133" s="11" t="str">
        <f>'[1]TCE - ANEXO III - Preencher'!E142</f>
        <v>ELIANE DOS SANTOS ANDRADE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>
        <f>IF('[1]TCE - ANEXO III - Preencher'!H142="","",'[1]TCE - ANEXO III - Preencher'!H142)</f>
        <v>45352</v>
      </c>
      <c r="H133" s="14">
        <f>'[1]TCE - ANEXO III - Preencher'!I142</f>
        <v>0</v>
      </c>
      <c r="I133" s="14">
        <f>'[1]TCE - ANEXO III - Preencher'!J142</f>
        <v>298.24799999999999</v>
      </c>
      <c r="J133" s="14">
        <f>'[1]TCE - ANEXO III - Preencher'!K142</f>
        <v>0</v>
      </c>
      <c r="K133" s="15">
        <f>'[1]TCE - ANEXO III - Preencher'!L142</f>
        <v>73.754444444444403</v>
      </c>
      <c r="L133" s="15">
        <f>'[1]TCE - ANEXO III - Preencher'!M142</f>
        <v>1.1000000000000001</v>
      </c>
      <c r="M133" s="15">
        <f t="shared" si="13"/>
        <v>72.654444444444408</v>
      </c>
      <c r="N133" s="15">
        <f>'[1]TCE - ANEXO III - Preencher'!O142</f>
        <v>2.7075434782608698</v>
      </c>
      <c r="O133" s="15">
        <f>'[1]TCE - ANEXO III - Preencher'!P142</f>
        <v>0</v>
      </c>
      <c r="P133" s="16">
        <f t="shared" si="14"/>
        <v>2.7075434782608698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1771.29</v>
      </c>
      <c r="Y133" s="15">
        <f>'[1]TCE - ANEXO III - Preencher'!Z142</f>
        <v>0</v>
      </c>
      <c r="Z133" s="16">
        <f t="shared" si="17"/>
        <v>1771.29</v>
      </c>
      <c r="AA133" s="17" t="str">
        <f>IF('[1]TCE - ANEXO III - Preencher'!AB142="","",'[1]TCE - ANEXO III - Preencher'!AB142)</f>
        <v>PISO ENFERMAGEM</v>
      </c>
      <c r="AB133" s="15">
        <f t="shared" si="12"/>
        <v>2144.8999879227053</v>
      </c>
    </row>
    <row r="134" spans="1:28" x14ac:dyDescent="0.25">
      <c r="A134" s="8">
        <f>IFERROR(VLOOKUP(B134,'[1]DADOS (OCULTAR)'!$Q$3:$S$136,3,0),"")</f>
        <v>10739225001866</v>
      </c>
      <c r="B134" s="9" t="str">
        <f>'[1]TCE - ANEXO III - Preencher'!C143</f>
        <v>HOSPITAL REGIONAL FERNANDO BEZERRA - CG Nº 02/2021</v>
      </c>
      <c r="C134" s="10"/>
      <c r="D134" s="11" t="str">
        <f>'[1]TCE - ANEXO III - Preencher'!E143</f>
        <v>ELIONARIA OLIVEIRA SANTANA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>
        <f>IF('[1]TCE - ANEXO III - Preencher'!H143="","",'[1]TCE - ANEXO III - Preencher'!H143)</f>
        <v>45352</v>
      </c>
      <c r="H134" s="14">
        <f>'[1]TCE - ANEXO III - Preencher'!I143</f>
        <v>0</v>
      </c>
      <c r="I134" s="14">
        <f>'[1]TCE - ANEXO III - Preencher'!J143</f>
        <v>277.2552</v>
      </c>
      <c r="J134" s="14">
        <f>'[1]TCE - ANEXO III - Preencher'!K143</f>
        <v>0</v>
      </c>
      <c r="K134" s="15">
        <f>'[1]TCE - ANEXO III - Preencher'!L143</f>
        <v>73.754444444444403</v>
      </c>
      <c r="L134" s="15">
        <f>'[1]TCE - ANEXO III - Preencher'!M143</f>
        <v>1.1000000000000001</v>
      </c>
      <c r="M134" s="15">
        <f t="shared" si="13"/>
        <v>72.654444444444408</v>
      </c>
      <c r="N134" s="15">
        <f>'[1]TCE - ANEXO III - Preencher'!O143</f>
        <v>2.7075434782608698</v>
      </c>
      <c r="O134" s="15">
        <f>'[1]TCE - ANEXO III - Preencher'!P143</f>
        <v>0</v>
      </c>
      <c r="P134" s="16">
        <f t="shared" si="14"/>
        <v>2.7075434782608698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1771.29</v>
      </c>
      <c r="Y134" s="15">
        <f>'[1]TCE - ANEXO III - Preencher'!Z143</f>
        <v>0</v>
      </c>
      <c r="Z134" s="16">
        <f t="shared" si="17"/>
        <v>1771.29</v>
      </c>
      <c r="AA134" s="17" t="str">
        <f>IF('[1]TCE - ANEXO III - Preencher'!AB143="","",'[1]TCE - ANEXO III - Preencher'!AB143)</f>
        <v>PISO ENFERMAGEM</v>
      </c>
      <c r="AB134" s="15">
        <f t="shared" si="12"/>
        <v>2123.9071879227054</v>
      </c>
    </row>
    <row r="135" spans="1:28" x14ac:dyDescent="0.25">
      <c r="A135" s="8">
        <f>IFERROR(VLOOKUP(B135,'[1]DADOS (OCULTAR)'!$Q$3:$S$136,3,0),"")</f>
        <v>10739225001866</v>
      </c>
      <c r="B135" s="9" t="str">
        <f>'[1]TCE - ANEXO III - Preencher'!C144</f>
        <v>HOSPITAL REGIONAL FERNANDO BEZERRA - CG Nº 02/2021</v>
      </c>
      <c r="C135" s="10"/>
      <c r="D135" s="11" t="str">
        <f>'[1]TCE - ANEXO III - Preencher'!E144</f>
        <v>ELISSANDRA ALVES DA COSTA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>
        <f>IF('[1]TCE - ANEXO III - Preencher'!H144="","",'[1]TCE - ANEXO III - Preencher'!H144)</f>
        <v>45352</v>
      </c>
      <c r="H135" s="14">
        <f>'[1]TCE - ANEXO III - Preencher'!I144</f>
        <v>0</v>
      </c>
      <c r="I135" s="14">
        <f>'[1]TCE - ANEXO III - Preencher'!J144</f>
        <v>332.66160000000002</v>
      </c>
      <c r="J135" s="14">
        <f>'[1]TCE - ANEXO III - Preencher'!K144</f>
        <v>0</v>
      </c>
      <c r="K135" s="15">
        <f>'[1]TCE - ANEXO III - Preencher'!L144</f>
        <v>73.754444444444403</v>
      </c>
      <c r="L135" s="15">
        <f>'[1]TCE - ANEXO III - Preencher'!M144</f>
        <v>1.1000000000000001</v>
      </c>
      <c r="M135" s="15">
        <f t="shared" si="13"/>
        <v>72.654444444444408</v>
      </c>
      <c r="N135" s="15">
        <f>'[1]TCE - ANEXO III - Preencher'!O144</f>
        <v>2.7075434782608698</v>
      </c>
      <c r="O135" s="15">
        <f>'[1]TCE - ANEXO III - Preencher'!P144</f>
        <v>0</v>
      </c>
      <c r="P135" s="16">
        <f t="shared" si="14"/>
        <v>2.7075434782608698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1771.29</v>
      </c>
      <c r="Y135" s="15">
        <f>'[1]TCE - ANEXO III - Preencher'!Z144</f>
        <v>0</v>
      </c>
      <c r="Z135" s="16">
        <f t="shared" si="17"/>
        <v>1771.29</v>
      </c>
      <c r="AA135" s="17" t="str">
        <f>IF('[1]TCE - ANEXO III - Preencher'!AB144="","",'[1]TCE - ANEXO III - Preencher'!AB144)</f>
        <v>PISO ENFERMAGEM</v>
      </c>
      <c r="AB135" s="15">
        <f t="shared" si="12"/>
        <v>2179.3135879227052</v>
      </c>
    </row>
    <row r="136" spans="1:28" x14ac:dyDescent="0.25">
      <c r="A136" s="8">
        <f>IFERROR(VLOOKUP(B136,'[1]DADOS (OCULTAR)'!$Q$3:$S$136,3,0),"")</f>
        <v>10739225001866</v>
      </c>
      <c r="B136" s="9" t="str">
        <f>'[1]TCE - ANEXO III - Preencher'!C145</f>
        <v>HOSPITAL REGIONAL FERNANDO BEZERRA - CG Nº 02/2021</v>
      </c>
      <c r="C136" s="10"/>
      <c r="D136" s="11" t="str">
        <f>'[1]TCE - ANEXO III - Preencher'!E145</f>
        <v>ELISVAN NASCIMENTO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>
        <f>IF('[1]TCE - ANEXO III - Preencher'!H145="","",'[1]TCE - ANEXO III - Preencher'!H145)</f>
        <v>45352</v>
      </c>
      <c r="H136" s="14">
        <f>'[1]TCE - ANEXO III - Preencher'!I145</f>
        <v>0</v>
      </c>
      <c r="I136" s="14">
        <f>'[1]TCE - ANEXO III - Preencher'!J145</f>
        <v>277.2552</v>
      </c>
      <c r="J136" s="14">
        <f>'[1]TCE - ANEXO III - Preencher'!K145</f>
        <v>0</v>
      </c>
      <c r="K136" s="15">
        <f>'[1]TCE - ANEXO III - Preencher'!L145</f>
        <v>73.754444444444403</v>
      </c>
      <c r="L136" s="15">
        <f>'[1]TCE - ANEXO III - Preencher'!M145</f>
        <v>1.1000000000000001</v>
      </c>
      <c r="M136" s="15">
        <f t="shared" si="13"/>
        <v>72.654444444444408</v>
      </c>
      <c r="N136" s="15">
        <f>'[1]TCE - ANEXO III - Preencher'!O145</f>
        <v>2.7075434782608698</v>
      </c>
      <c r="O136" s="15">
        <f>'[1]TCE - ANEXO III - Preencher'!P145</f>
        <v>0</v>
      </c>
      <c r="P136" s="16">
        <f t="shared" si="14"/>
        <v>2.7075434782608698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1771.29</v>
      </c>
      <c r="Y136" s="15">
        <f>'[1]TCE - ANEXO III - Preencher'!Z145</f>
        <v>0</v>
      </c>
      <c r="Z136" s="16">
        <f t="shared" si="17"/>
        <v>1771.29</v>
      </c>
      <c r="AA136" s="17" t="str">
        <f>IF('[1]TCE - ANEXO III - Preencher'!AB145="","",'[1]TCE - ANEXO III - Preencher'!AB145)</f>
        <v>PISO ENFERMAGEM</v>
      </c>
      <c r="AB136" s="15">
        <f t="shared" si="12"/>
        <v>2123.9071879227054</v>
      </c>
    </row>
    <row r="137" spans="1:28" x14ac:dyDescent="0.25">
      <c r="A137" s="8">
        <f>IFERROR(VLOOKUP(B137,'[1]DADOS (OCULTAR)'!$Q$3:$S$136,3,0),"")</f>
        <v>10739225001866</v>
      </c>
      <c r="B137" s="9" t="str">
        <f>'[1]TCE - ANEXO III - Preencher'!C146</f>
        <v>HOSPITAL REGIONAL FERNANDO BEZERRA - CG Nº 02/2021</v>
      </c>
      <c r="C137" s="10"/>
      <c r="D137" s="11" t="str">
        <f>'[1]TCE - ANEXO III - Preencher'!E146</f>
        <v>ELIZANGELA DE ALMEIDA PEREIRA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5142-25</v>
      </c>
      <c r="G137" s="13">
        <f>IF('[1]TCE - ANEXO III - Preencher'!H146="","",'[1]TCE - ANEXO III - Preencher'!H146)</f>
        <v>45352</v>
      </c>
      <c r="H137" s="14">
        <f>'[1]TCE - ANEXO III - Preencher'!I146</f>
        <v>0</v>
      </c>
      <c r="I137" s="14">
        <f>'[1]TCE - ANEXO III - Preencher'!J146</f>
        <v>179.2432</v>
      </c>
      <c r="J137" s="14">
        <f>'[1]TCE - ANEXO III - Preencher'!K146</f>
        <v>0</v>
      </c>
      <c r="K137" s="15">
        <f>'[1]TCE - ANEXO III - Preencher'!L146</f>
        <v>73.754444444444403</v>
      </c>
      <c r="L137" s="15">
        <f>'[1]TCE - ANEXO III - Preencher'!M146</f>
        <v>1.1000000000000001</v>
      </c>
      <c r="M137" s="15">
        <f t="shared" si="13"/>
        <v>72.654444444444408</v>
      </c>
      <c r="N137" s="15">
        <f>'[1]TCE - ANEXO III - Preencher'!O146</f>
        <v>2.7075434782608698</v>
      </c>
      <c r="O137" s="15">
        <f>'[1]TCE - ANEXO III - Preencher'!P146</f>
        <v>0</v>
      </c>
      <c r="P137" s="16">
        <f t="shared" si="14"/>
        <v>2.7075434782608698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254.60518792270528</v>
      </c>
    </row>
    <row r="138" spans="1:28" x14ac:dyDescent="0.25">
      <c r="A138" s="8">
        <f>IFERROR(VLOOKUP(B138,'[1]DADOS (OCULTAR)'!$Q$3:$S$136,3,0),"")</f>
        <v>10739225001866</v>
      </c>
      <c r="B138" s="9" t="str">
        <f>'[1]TCE - ANEXO III - Preencher'!C147</f>
        <v>HOSPITAL REGIONAL FERNANDO BEZERRA - CG Nº 02/2021</v>
      </c>
      <c r="C138" s="10"/>
      <c r="D138" s="11" t="str">
        <f>'[1]TCE - ANEXO III - Preencher'!E147</f>
        <v>ELIZANGELA VIANA DE SOUZA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>
        <f>IF('[1]TCE - ANEXO III - Preencher'!H147="","",'[1]TCE - ANEXO III - Preencher'!H147)</f>
        <v>45352</v>
      </c>
      <c r="H138" s="14">
        <f>'[1]TCE - ANEXO III - Preencher'!I147</f>
        <v>0</v>
      </c>
      <c r="I138" s="14">
        <f>'[1]TCE - ANEXO III - Preencher'!J147</f>
        <v>283.46080000000001</v>
      </c>
      <c r="J138" s="14">
        <f>'[1]TCE - ANEXO III - Preencher'!K147</f>
        <v>0</v>
      </c>
      <c r="K138" s="15">
        <f>'[1]TCE - ANEXO III - Preencher'!L147</f>
        <v>73.754444444444403</v>
      </c>
      <c r="L138" s="15">
        <f>'[1]TCE - ANEXO III - Preencher'!M147</f>
        <v>1.1000000000000001</v>
      </c>
      <c r="M138" s="15">
        <f t="shared" si="13"/>
        <v>72.654444444444408</v>
      </c>
      <c r="N138" s="15">
        <f>'[1]TCE - ANEXO III - Preencher'!O147</f>
        <v>2.7075434782608698</v>
      </c>
      <c r="O138" s="15">
        <f>'[1]TCE - ANEXO III - Preencher'!P147</f>
        <v>0</v>
      </c>
      <c r="P138" s="16">
        <f t="shared" si="14"/>
        <v>2.7075434782608698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77.569999999999993</v>
      </c>
      <c r="U138" s="15">
        <f>'[1]TCE - ANEXO III - Preencher'!V147</f>
        <v>0</v>
      </c>
      <c r="V138" s="16">
        <f t="shared" si="16"/>
        <v>77.569999999999993</v>
      </c>
      <c r="W138" s="17" t="str">
        <f>IF('[1]TCE - ANEXO III - Preencher'!X147="","",'[1]TCE - ANEXO III - Preencher'!X147)</f>
        <v>AUXILIO CRECHE</v>
      </c>
      <c r="X138" s="15">
        <f>'[1]TCE - ANEXO III - Preencher'!Y147</f>
        <v>1771.29</v>
      </c>
      <c r="Y138" s="15">
        <f>'[1]TCE - ANEXO III - Preencher'!Z147</f>
        <v>0</v>
      </c>
      <c r="Z138" s="16">
        <f t="shared" si="17"/>
        <v>1771.29</v>
      </c>
      <c r="AA138" s="17" t="str">
        <f>IF('[1]TCE - ANEXO III - Preencher'!AB147="","",'[1]TCE - ANEXO III - Preencher'!AB147)</f>
        <v>PISO ENFERMAGEM</v>
      </c>
      <c r="AB138" s="15">
        <f t="shared" si="12"/>
        <v>2207.6827879227053</v>
      </c>
    </row>
    <row r="139" spans="1:28" x14ac:dyDescent="0.25">
      <c r="A139" s="8">
        <f>IFERROR(VLOOKUP(B139,'[1]DADOS (OCULTAR)'!$Q$3:$S$136,3,0),"")</f>
        <v>10739225001866</v>
      </c>
      <c r="B139" s="9" t="str">
        <f>'[1]TCE - ANEXO III - Preencher'!C148</f>
        <v>HOSPITAL REGIONAL FERNANDO BEZERRA - CG Nº 02/2021</v>
      </c>
      <c r="C139" s="10"/>
      <c r="D139" s="11" t="str">
        <f>'[1]TCE - ANEXO III - Preencher'!E148</f>
        <v>EMANUEL ROBSON MACEDO SILVA</v>
      </c>
      <c r="E139" s="9" t="str">
        <f>IF('[1]TCE - ANEXO III - Preencher'!F148="4 - Assistência Odontológica","2 - Outros Profissionais da Saúde",'[1]TCE - ANEXO III - Preencher'!F148)</f>
        <v>1 - Médico</v>
      </c>
      <c r="F139" s="12" t="str">
        <f>'[1]TCE - ANEXO III - Preencher'!G148</f>
        <v>2252-50</v>
      </c>
      <c r="G139" s="13">
        <f>IF('[1]TCE - ANEXO III - Preencher'!H148="","",'[1]TCE - ANEXO III - Preencher'!H148)</f>
        <v>45352</v>
      </c>
      <c r="H139" s="14">
        <f>'[1]TCE - ANEXO III - Preencher'!I148</f>
        <v>0</v>
      </c>
      <c r="I139" s="14">
        <f>'[1]TCE - ANEXO III - Preencher'!J148</f>
        <v>722.94240000000002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2.7075434782608698</v>
      </c>
      <c r="O139" s="15">
        <f>'[1]TCE - ANEXO III - Preencher'!P148</f>
        <v>0</v>
      </c>
      <c r="P139" s="16">
        <f t="shared" si="14"/>
        <v>2.7075434782608698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725.64994347826087</v>
      </c>
    </row>
    <row r="140" spans="1:28" x14ac:dyDescent="0.25">
      <c r="A140" s="8">
        <f>IFERROR(VLOOKUP(B140,'[1]DADOS (OCULTAR)'!$Q$3:$S$136,3,0),"")</f>
        <v>10739225001866</v>
      </c>
      <c r="B140" s="9" t="str">
        <f>'[1]TCE - ANEXO III - Preencher'!C149</f>
        <v>HOSPITAL REGIONAL FERNANDO BEZERRA - CG Nº 02/2021</v>
      </c>
      <c r="C140" s="10"/>
      <c r="D140" s="11" t="str">
        <f>'[1]TCE - ANEXO III - Preencher'!E149</f>
        <v>EMERSON DE LIMA FREIRE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5143-10</v>
      </c>
      <c r="G140" s="13">
        <f>IF('[1]TCE - ANEXO III - Preencher'!H149="","",'[1]TCE - ANEXO III - Preencher'!H149)</f>
        <v>45352</v>
      </c>
      <c r="H140" s="14">
        <f>'[1]TCE - ANEXO III - Preencher'!I149</f>
        <v>0</v>
      </c>
      <c r="I140" s="14">
        <f>'[1]TCE - ANEXO III - Preencher'!J149</f>
        <v>203.82320000000001</v>
      </c>
      <c r="J140" s="14">
        <f>'[1]TCE - ANEXO III - Preencher'!K149</f>
        <v>0</v>
      </c>
      <c r="K140" s="15">
        <f>'[1]TCE - ANEXO III - Preencher'!L149</f>
        <v>73.754444444444403</v>
      </c>
      <c r="L140" s="15">
        <f>'[1]TCE - ANEXO III - Preencher'!M149</f>
        <v>1.1000000000000001</v>
      </c>
      <c r="M140" s="15">
        <f t="shared" si="13"/>
        <v>72.654444444444408</v>
      </c>
      <c r="N140" s="15">
        <f>'[1]TCE - ANEXO III - Preencher'!O149</f>
        <v>2.7075434782608698</v>
      </c>
      <c r="O140" s="15">
        <f>'[1]TCE - ANEXO III - Preencher'!P149</f>
        <v>0</v>
      </c>
      <c r="P140" s="16">
        <f t="shared" si="14"/>
        <v>2.7075434782608698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279.18518792270527</v>
      </c>
    </row>
    <row r="141" spans="1:28" x14ac:dyDescent="0.25">
      <c r="A141" s="8">
        <f>IFERROR(VLOOKUP(B141,'[1]DADOS (OCULTAR)'!$Q$3:$S$136,3,0),"")</f>
        <v>10739225001866</v>
      </c>
      <c r="B141" s="9" t="str">
        <f>'[1]TCE - ANEXO III - Preencher'!C150</f>
        <v>HOSPITAL REGIONAL FERNANDO BEZERRA - CG Nº 02/2021</v>
      </c>
      <c r="C141" s="10"/>
      <c r="D141" s="11" t="str">
        <f>'[1]TCE - ANEXO III - Preencher'!E150</f>
        <v>EMILIA THAIANE DINIZ LOCIO DE ALENCAR SERAFIM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2234-45</v>
      </c>
      <c r="G141" s="13">
        <f>IF('[1]TCE - ANEXO III - Preencher'!H150="","",'[1]TCE - ANEXO III - Preencher'!H150)</f>
        <v>45352</v>
      </c>
      <c r="H141" s="14">
        <f>'[1]TCE - ANEXO III - Preencher'!I150</f>
        <v>0</v>
      </c>
      <c r="I141" s="14">
        <f>'[1]TCE - ANEXO III - Preencher'!J150</f>
        <v>368.5256</v>
      </c>
      <c r="J141" s="14">
        <f>'[1]TCE - ANEXO III - Preencher'!K150</f>
        <v>0</v>
      </c>
      <c r="K141" s="15">
        <f>'[1]TCE - ANEXO III - Preencher'!L150</f>
        <v>73.754444444444403</v>
      </c>
      <c r="L141" s="15">
        <f>'[1]TCE - ANEXO III - Preencher'!M150</f>
        <v>1.1000000000000001</v>
      </c>
      <c r="M141" s="15">
        <f t="shared" si="13"/>
        <v>72.654444444444408</v>
      </c>
      <c r="N141" s="15">
        <f>'[1]TCE - ANEXO III - Preencher'!O150</f>
        <v>2.7075434782608698</v>
      </c>
      <c r="O141" s="15">
        <f>'[1]TCE - ANEXO III - Preencher'!P150</f>
        <v>0</v>
      </c>
      <c r="P141" s="16">
        <f t="shared" si="14"/>
        <v>2.7075434782608698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169.3</v>
      </c>
      <c r="U141" s="15">
        <f>'[1]TCE - ANEXO III - Preencher'!V150</f>
        <v>0</v>
      </c>
      <c r="V141" s="16">
        <f t="shared" si="16"/>
        <v>169.3</v>
      </c>
      <c r="W141" s="17" t="str">
        <f>IF('[1]TCE - ANEXO III - Preencher'!X150="","",'[1]TCE - ANEXO III - Preencher'!X150)</f>
        <v>AUXILIO CRECHE</v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613.18758792270523</v>
      </c>
    </row>
    <row r="142" spans="1:28" x14ac:dyDescent="0.25">
      <c r="A142" s="8">
        <f>IFERROR(VLOOKUP(B142,'[1]DADOS (OCULTAR)'!$Q$3:$S$136,3,0),"")</f>
        <v>10739225001866</v>
      </c>
      <c r="B142" s="9" t="str">
        <f>'[1]TCE - ANEXO III - Preencher'!C151</f>
        <v>HOSPITAL REGIONAL FERNANDO BEZERRA - CG Nº 02/2021</v>
      </c>
      <c r="C142" s="10"/>
      <c r="D142" s="11" t="str">
        <f>'[1]TCE - ANEXO III - Preencher'!E151</f>
        <v>ENINA MARIA TAVARES JOVINO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>
        <f>IF('[1]TCE - ANEXO III - Preencher'!H151="","",'[1]TCE - ANEXO III - Preencher'!H151)</f>
        <v>45352</v>
      </c>
      <c r="H142" s="14">
        <f>'[1]TCE - ANEXO III - Preencher'!I151</f>
        <v>0</v>
      </c>
      <c r="I142" s="14">
        <f>'[1]TCE - ANEXO III - Preencher'!J151</f>
        <v>277.2552</v>
      </c>
      <c r="J142" s="14">
        <f>'[1]TCE - ANEXO III - Preencher'!K151</f>
        <v>0</v>
      </c>
      <c r="K142" s="15">
        <f>'[1]TCE - ANEXO III - Preencher'!L151</f>
        <v>73.754444444444403</v>
      </c>
      <c r="L142" s="15">
        <f>'[1]TCE - ANEXO III - Preencher'!M151</f>
        <v>1.1000000000000001</v>
      </c>
      <c r="M142" s="15">
        <f t="shared" si="13"/>
        <v>72.654444444444408</v>
      </c>
      <c r="N142" s="15">
        <f>'[1]TCE - ANEXO III - Preencher'!O151</f>
        <v>2.7075434782608698</v>
      </c>
      <c r="O142" s="15">
        <f>'[1]TCE - ANEXO III - Preencher'!P151</f>
        <v>0</v>
      </c>
      <c r="P142" s="16">
        <f t="shared" si="14"/>
        <v>2.7075434782608698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1771.29</v>
      </c>
      <c r="Y142" s="15">
        <f>'[1]TCE - ANEXO III - Preencher'!Z151</f>
        <v>0</v>
      </c>
      <c r="Z142" s="16">
        <f t="shared" si="17"/>
        <v>1771.29</v>
      </c>
      <c r="AA142" s="17" t="str">
        <f>IF('[1]TCE - ANEXO III - Preencher'!AB151="","",'[1]TCE - ANEXO III - Preencher'!AB151)</f>
        <v>PISO ENFERMAGEM</v>
      </c>
      <c r="AB142" s="15">
        <f t="shared" si="12"/>
        <v>2123.9071879227054</v>
      </c>
    </row>
    <row r="143" spans="1:28" x14ac:dyDescent="0.25">
      <c r="A143" s="8">
        <f>IFERROR(VLOOKUP(B143,'[1]DADOS (OCULTAR)'!$Q$3:$S$136,3,0),"")</f>
        <v>10739225001866</v>
      </c>
      <c r="B143" s="9" t="str">
        <f>'[1]TCE - ANEXO III - Preencher'!C152</f>
        <v>HOSPITAL REGIONAL FERNANDO BEZERRA - CG Nº 02/2021</v>
      </c>
      <c r="C143" s="10"/>
      <c r="D143" s="11" t="str">
        <f>'[1]TCE - ANEXO III - Preencher'!E152</f>
        <v>ERICSON JEAN SARAIVA MACEDO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1312-05</v>
      </c>
      <c r="G143" s="13">
        <f>IF('[1]TCE - ANEXO III - Preencher'!H152="","",'[1]TCE - ANEXO III - Preencher'!H152)</f>
        <v>45352</v>
      </c>
      <c r="H143" s="14">
        <f>'[1]TCE - ANEXO III - Preencher'!I152</f>
        <v>0</v>
      </c>
      <c r="I143" s="14">
        <f>'[1]TCE - ANEXO III - Preencher'!J152</f>
        <v>1622.8256000000001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2.7075434782608698</v>
      </c>
      <c r="O143" s="15">
        <f>'[1]TCE - ANEXO III - Preencher'!P152</f>
        <v>0</v>
      </c>
      <c r="P143" s="16">
        <f t="shared" si="14"/>
        <v>2.7075434782608698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1625.5331434782611</v>
      </c>
    </row>
    <row r="144" spans="1:28" x14ac:dyDescent="0.25">
      <c r="A144" s="8">
        <f>IFERROR(VLOOKUP(B144,'[1]DADOS (OCULTAR)'!$Q$3:$S$136,3,0),"")</f>
        <v>10739225001866</v>
      </c>
      <c r="B144" s="9" t="str">
        <f>'[1]TCE - ANEXO III - Preencher'!C153</f>
        <v>HOSPITAL REGIONAL FERNANDO BEZERRA - CG Nº 02/2021</v>
      </c>
      <c r="C144" s="10"/>
      <c r="D144" s="11" t="str">
        <f>'[1]TCE - ANEXO III - Preencher'!E153</f>
        <v>ESDRAS ANDRE XAVIER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3172-05</v>
      </c>
      <c r="G144" s="13">
        <f>IF('[1]TCE - ANEXO III - Preencher'!H153="","",'[1]TCE - ANEXO III - Preencher'!H153)</f>
        <v>45352</v>
      </c>
      <c r="H144" s="14">
        <f>'[1]TCE - ANEXO III - Preencher'!I153</f>
        <v>0</v>
      </c>
      <c r="I144" s="14">
        <f>'[1]TCE - ANEXO III - Preencher'!J153</f>
        <v>277.78000000000003</v>
      </c>
      <c r="J144" s="14">
        <f>'[1]TCE - ANEXO III - Preencher'!K153</f>
        <v>0</v>
      </c>
      <c r="K144" s="15">
        <f>'[1]TCE - ANEXO III - Preencher'!L153</f>
        <v>73.754444444444403</v>
      </c>
      <c r="L144" s="15">
        <f>'[1]TCE - ANEXO III - Preencher'!M153</f>
        <v>1.1000000000000001</v>
      </c>
      <c r="M144" s="15">
        <f t="shared" si="13"/>
        <v>72.654444444444408</v>
      </c>
      <c r="N144" s="15">
        <f>'[1]TCE - ANEXO III - Preencher'!O153</f>
        <v>2.7075434782608698</v>
      </c>
      <c r="O144" s="15">
        <f>'[1]TCE - ANEXO III - Preencher'!P153</f>
        <v>0</v>
      </c>
      <c r="P144" s="16">
        <f t="shared" si="14"/>
        <v>2.7075434782608698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353.14198792270531</v>
      </c>
    </row>
    <row r="145" spans="1:28" x14ac:dyDescent="0.25">
      <c r="A145" s="8">
        <f>IFERROR(VLOOKUP(B145,'[1]DADOS (OCULTAR)'!$Q$3:$S$136,3,0),"")</f>
        <v>10739225001866</v>
      </c>
      <c r="B145" s="9" t="str">
        <f>'[1]TCE - ANEXO III - Preencher'!C154</f>
        <v>HOSPITAL REGIONAL FERNANDO BEZERRA - CG Nº 02/2021</v>
      </c>
      <c r="C145" s="10"/>
      <c r="D145" s="11" t="str">
        <f>'[1]TCE - ANEXO III - Preencher'!E154</f>
        <v>ESEQUIEL MELO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3241-20</v>
      </c>
      <c r="G145" s="13">
        <f>IF('[1]TCE - ANEXO III - Preencher'!H154="","",'[1]TCE - ANEXO III - Preencher'!H154)</f>
        <v>45352</v>
      </c>
      <c r="H145" s="14">
        <f>'[1]TCE - ANEXO III - Preencher'!I154</f>
        <v>0</v>
      </c>
      <c r="I145" s="14">
        <f>'[1]TCE - ANEXO III - Preencher'!J154</f>
        <v>279.62240000000003</v>
      </c>
      <c r="J145" s="14">
        <f>'[1]TCE - ANEXO III - Preencher'!K154</f>
        <v>0</v>
      </c>
      <c r="K145" s="15">
        <f>'[1]TCE - ANEXO III - Preencher'!L154</f>
        <v>73.754444444444403</v>
      </c>
      <c r="L145" s="15">
        <f>'[1]TCE - ANEXO III - Preencher'!M154</f>
        <v>1.1000000000000001</v>
      </c>
      <c r="M145" s="15">
        <f t="shared" si="13"/>
        <v>72.654444444444408</v>
      </c>
      <c r="N145" s="15">
        <f>'[1]TCE - ANEXO III - Preencher'!O154</f>
        <v>2.7075434782608698</v>
      </c>
      <c r="O145" s="15">
        <f>'[1]TCE - ANEXO III - Preencher'!P154</f>
        <v>0</v>
      </c>
      <c r="P145" s="16">
        <f t="shared" si="14"/>
        <v>2.7075434782608698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354.98438792270531</v>
      </c>
    </row>
    <row r="146" spans="1:28" x14ac:dyDescent="0.25">
      <c r="A146" s="8">
        <f>IFERROR(VLOOKUP(B146,'[1]DADOS (OCULTAR)'!$Q$3:$S$136,3,0),"")</f>
        <v>10739225001866</v>
      </c>
      <c r="B146" s="9" t="str">
        <f>'[1]TCE - ANEXO III - Preencher'!C155</f>
        <v>HOSPITAL REGIONAL FERNANDO BEZERRA - CG Nº 02/2021</v>
      </c>
      <c r="C146" s="10"/>
      <c r="D146" s="11" t="str">
        <f>'[1]TCE - ANEXO III - Preencher'!E155</f>
        <v>ESTEFANIA VIEIRA BARROS RODRIGUES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5135-05</v>
      </c>
      <c r="G146" s="13">
        <f>IF('[1]TCE - ANEXO III - Preencher'!H155="","",'[1]TCE - ANEXO III - Preencher'!H155)</f>
        <v>45352</v>
      </c>
      <c r="H146" s="14">
        <f>'[1]TCE - ANEXO III - Preencher'!I155</f>
        <v>0</v>
      </c>
      <c r="I146" s="14">
        <f>'[1]TCE - ANEXO III - Preencher'!J155</f>
        <v>135.55200000000002</v>
      </c>
      <c r="J146" s="14">
        <f>'[1]TCE - ANEXO III - Preencher'!K155</f>
        <v>0</v>
      </c>
      <c r="K146" s="15">
        <f>'[1]TCE - ANEXO III - Preencher'!L155</f>
        <v>73.754444444444403</v>
      </c>
      <c r="L146" s="15">
        <f>'[1]TCE - ANEXO III - Preencher'!M155</f>
        <v>1.1000000000000001</v>
      </c>
      <c r="M146" s="15">
        <f t="shared" si="13"/>
        <v>72.654444444444408</v>
      </c>
      <c r="N146" s="15">
        <f>'[1]TCE - ANEXO III - Preencher'!O155</f>
        <v>2.7075434782608698</v>
      </c>
      <c r="O146" s="15">
        <f>'[1]TCE - ANEXO III - Preencher'!P155</f>
        <v>0</v>
      </c>
      <c r="P146" s="16">
        <f t="shared" si="14"/>
        <v>2.7075434782608698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210.9139879227053</v>
      </c>
    </row>
    <row r="147" spans="1:28" x14ac:dyDescent="0.25">
      <c r="A147" s="8">
        <f>IFERROR(VLOOKUP(B147,'[1]DADOS (OCULTAR)'!$Q$3:$S$136,3,0),"")</f>
        <v>10739225001866</v>
      </c>
      <c r="B147" s="9" t="str">
        <f>'[1]TCE - ANEXO III - Preencher'!C156</f>
        <v>HOSPITAL REGIONAL FERNANDO BEZERRA - CG Nº 02/2021</v>
      </c>
      <c r="C147" s="10"/>
      <c r="D147" s="11" t="str">
        <f>'[1]TCE - ANEXO III - Preencher'!E156</f>
        <v>EUDILENE PINHEIRO DE CARVALHO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>
        <f>IF('[1]TCE - ANEXO III - Preencher'!H156="","",'[1]TCE - ANEXO III - Preencher'!H156)</f>
        <v>45352</v>
      </c>
      <c r="H147" s="14">
        <f>'[1]TCE - ANEXO III - Preencher'!I156</f>
        <v>0</v>
      </c>
      <c r="I147" s="14">
        <f>'[1]TCE - ANEXO III - Preencher'!J156</f>
        <v>277.2552</v>
      </c>
      <c r="J147" s="14">
        <f>'[1]TCE - ANEXO III - Preencher'!K156</f>
        <v>0</v>
      </c>
      <c r="K147" s="15">
        <f>'[1]TCE - ANEXO III - Preencher'!L156</f>
        <v>73.754444444444403</v>
      </c>
      <c r="L147" s="15">
        <f>'[1]TCE - ANEXO III - Preencher'!M156</f>
        <v>1.1000000000000001</v>
      </c>
      <c r="M147" s="15">
        <f t="shared" si="13"/>
        <v>72.654444444444408</v>
      </c>
      <c r="N147" s="15">
        <f>'[1]TCE - ANEXO III - Preencher'!O156</f>
        <v>2.7075434782608698</v>
      </c>
      <c r="O147" s="15">
        <f>'[1]TCE - ANEXO III - Preencher'!P156</f>
        <v>0</v>
      </c>
      <c r="P147" s="16">
        <f t="shared" si="14"/>
        <v>2.7075434782608698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1771.29</v>
      </c>
      <c r="Y147" s="15">
        <f>'[1]TCE - ANEXO III - Preencher'!Z156</f>
        <v>0</v>
      </c>
      <c r="Z147" s="16">
        <f t="shared" si="17"/>
        <v>1771.29</v>
      </c>
      <c r="AA147" s="17" t="str">
        <f>IF('[1]TCE - ANEXO III - Preencher'!AB156="","",'[1]TCE - ANEXO III - Preencher'!AB156)</f>
        <v>PISO ENFERMAGEM</v>
      </c>
      <c r="AB147" s="15">
        <f t="shared" si="12"/>
        <v>2123.9071879227054</v>
      </c>
    </row>
    <row r="148" spans="1:28" x14ac:dyDescent="0.25">
      <c r="A148" s="8">
        <f>IFERROR(VLOOKUP(B148,'[1]DADOS (OCULTAR)'!$Q$3:$S$136,3,0),"")</f>
        <v>10739225001866</v>
      </c>
      <c r="B148" s="9" t="str">
        <f>'[1]TCE - ANEXO III - Preencher'!C157</f>
        <v>HOSPITAL REGIONAL FERNANDO BEZERRA - CG Nº 02/2021</v>
      </c>
      <c r="C148" s="10"/>
      <c r="D148" s="11" t="str">
        <f>'[1]TCE - ANEXO III - Preencher'!E157</f>
        <v>EVANEIDE GOMES FEITOSA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>
        <f>IF('[1]TCE - ANEXO III - Preencher'!H157="","",'[1]TCE - ANEXO III - Preencher'!H157)</f>
        <v>45352</v>
      </c>
      <c r="H148" s="14">
        <f>'[1]TCE - ANEXO III - Preencher'!I157</f>
        <v>0</v>
      </c>
      <c r="I148" s="14">
        <f>'[1]TCE - ANEXO III - Preencher'!J157</f>
        <v>277.2552</v>
      </c>
      <c r="J148" s="14">
        <f>'[1]TCE - ANEXO III - Preencher'!K157</f>
        <v>0</v>
      </c>
      <c r="K148" s="15">
        <f>'[1]TCE - ANEXO III - Preencher'!L157</f>
        <v>73.754444444444403</v>
      </c>
      <c r="L148" s="15">
        <f>'[1]TCE - ANEXO III - Preencher'!M157</f>
        <v>1.1000000000000001</v>
      </c>
      <c r="M148" s="15">
        <f t="shared" si="13"/>
        <v>72.654444444444408</v>
      </c>
      <c r="N148" s="15">
        <f>'[1]TCE - ANEXO III - Preencher'!O157</f>
        <v>2.7075434782608698</v>
      </c>
      <c r="O148" s="15">
        <f>'[1]TCE - ANEXO III - Preencher'!P157</f>
        <v>0</v>
      </c>
      <c r="P148" s="16">
        <f t="shared" si="14"/>
        <v>2.7075434782608698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1771.29</v>
      </c>
      <c r="Y148" s="15">
        <f>'[1]TCE - ANEXO III - Preencher'!Z157</f>
        <v>0</v>
      </c>
      <c r="Z148" s="16">
        <f t="shared" si="17"/>
        <v>1771.29</v>
      </c>
      <c r="AA148" s="17" t="str">
        <f>IF('[1]TCE - ANEXO III - Preencher'!AB157="","",'[1]TCE - ANEXO III - Preencher'!AB157)</f>
        <v>PISO ENFERMAGEM</v>
      </c>
      <c r="AB148" s="15">
        <f t="shared" si="12"/>
        <v>2123.9071879227054</v>
      </c>
    </row>
    <row r="149" spans="1:28" x14ac:dyDescent="0.25">
      <c r="A149" s="8">
        <f>IFERROR(VLOOKUP(B149,'[1]DADOS (OCULTAR)'!$Q$3:$S$136,3,0),"")</f>
        <v>10739225001866</v>
      </c>
      <c r="B149" s="9" t="str">
        <f>'[1]TCE - ANEXO III - Preencher'!C158</f>
        <v>HOSPITAL REGIONAL FERNANDO BEZERRA - CG Nº 02/2021</v>
      </c>
      <c r="C149" s="10"/>
      <c r="D149" s="11" t="str">
        <f>'[1]TCE - ANEXO III - Preencher'!E158</f>
        <v>EVANGELISTA JOSE DOS SANTOS JUNIOR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2235-05</v>
      </c>
      <c r="G149" s="13">
        <f>IF('[1]TCE - ANEXO III - Preencher'!H158="","",'[1]TCE - ANEXO III - Preencher'!H158)</f>
        <v>45352</v>
      </c>
      <c r="H149" s="14">
        <f>'[1]TCE - ANEXO III - Preencher'!I158</f>
        <v>0</v>
      </c>
      <c r="I149" s="14">
        <f>'[1]TCE - ANEXO III - Preencher'!J158</f>
        <v>373.05519999999996</v>
      </c>
      <c r="J149" s="14">
        <f>'[1]TCE - ANEXO III - Preencher'!K158</f>
        <v>0</v>
      </c>
      <c r="K149" s="15">
        <f>'[1]TCE - ANEXO III - Preencher'!L158</f>
        <v>73.754444444444403</v>
      </c>
      <c r="L149" s="15">
        <f>'[1]TCE - ANEXO III - Preencher'!M158</f>
        <v>1.1000000000000001</v>
      </c>
      <c r="M149" s="15">
        <f t="shared" si="13"/>
        <v>72.654444444444408</v>
      </c>
      <c r="N149" s="15">
        <f>'[1]TCE - ANEXO III - Preencher'!O158</f>
        <v>2.7075434782608698</v>
      </c>
      <c r="O149" s="15">
        <f>'[1]TCE - ANEXO III - Preencher'!P158</f>
        <v>0</v>
      </c>
      <c r="P149" s="16">
        <f t="shared" si="14"/>
        <v>2.7075434782608698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1975.6</v>
      </c>
      <c r="Y149" s="15">
        <f>'[1]TCE - ANEXO III - Preencher'!Z158</f>
        <v>0</v>
      </c>
      <c r="Z149" s="16">
        <f t="shared" si="17"/>
        <v>1975.6</v>
      </c>
      <c r="AA149" s="17" t="str">
        <f>IF('[1]TCE - ANEXO III - Preencher'!AB158="","",'[1]TCE - ANEXO III - Preencher'!AB158)</f>
        <v>PISO ENFERMAGEM</v>
      </c>
      <c r="AB149" s="15">
        <f t="shared" si="12"/>
        <v>2424.017187922705</v>
      </c>
    </row>
    <row r="150" spans="1:28" x14ac:dyDescent="0.25">
      <c r="A150" s="8">
        <f>IFERROR(VLOOKUP(B150,'[1]DADOS (OCULTAR)'!$Q$3:$S$136,3,0),"")</f>
        <v>10739225001866</v>
      </c>
      <c r="B150" s="9" t="str">
        <f>'[1]TCE - ANEXO III - Preencher'!C159</f>
        <v>HOSPITAL REGIONAL FERNANDO BEZERRA - CG Nº 02/2021</v>
      </c>
      <c r="C150" s="10"/>
      <c r="D150" s="11" t="str">
        <f>'[1]TCE - ANEXO III - Preencher'!E159</f>
        <v>EVELIM SOLEANE CUNHA FERREIRA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2236-05</v>
      </c>
      <c r="G150" s="13">
        <f>IF('[1]TCE - ANEXO III - Preencher'!H159="","",'[1]TCE - ANEXO III - Preencher'!H159)</f>
        <v>45352</v>
      </c>
      <c r="H150" s="14">
        <f>'[1]TCE - ANEXO III - Preencher'!I159</f>
        <v>0</v>
      </c>
      <c r="I150" s="14">
        <f>'[1]TCE - ANEXO III - Preencher'!J159</f>
        <v>240.6688</v>
      </c>
      <c r="J150" s="14">
        <f>'[1]TCE - ANEXO III - Preencher'!K159</f>
        <v>0</v>
      </c>
      <c r="K150" s="15">
        <f>'[1]TCE - ANEXO III - Preencher'!L159</f>
        <v>73.754444444444403</v>
      </c>
      <c r="L150" s="15">
        <f>'[1]TCE - ANEXO III - Preencher'!M159</f>
        <v>1.1000000000000001</v>
      </c>
      <c r="M150" s="15">
        <f t="shared" si="13"/>
        <v>72.654444444444408</v>
      </c>
      <c r="N150" s="15">
        <f>'[1]TCE - ANEXO III - Preencher'!O159</f>
        <v>2.7075434782608698</v>
      </c>
      <c r="O150" s="15">
        <f>'[1]TCE - ANEXO III - Preencher'!P159</f>
        <v>0</v>
      </c>
      <c r="P150" s="16">
        <f t="shared" si="14"/>
        <v>2.7075434782608698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316.03078792270526</v>
      </c>
    </row>
    <row r="151" spans="1:28" x14ac:dyDescent="0.25">
      <c r="A151" s="8">
        <f>IFERROR(VLOOKUP(B151,'[1]DADOS (OCULTAR)'!$Q$3:$S$136,3,0),"")</f>
        <v>10739225001866</v>
      </c>
      <c r="B151" s="9" t="str">
        <f>'[1]TCE - ANEXO III - Preencher'!C160</f>
        <v>HOSPITAL REGIONAL FERNANDO BEZERRA - CG Nº 02/2021</v>
      </c>
      <c r="C151" s="10"/>
      <c r="D151" s="11" t="str">
        <f>'[1]TCE - ANEXO III - Preencher'!E160</f>
        <v>EVONEIDE LEANDRO DE OLIVEIRA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>
        <f>IF('[1]TCE - ANEXO III - Preencher'!H160="","",'[1]TCE - ANEXO III - Preencher'!H160)</f>
        <v>45352</v>
      </c>
      <c r="H151" s="14">
        <f>'[1]TCE - ANEXO III - Preencher'!I160</f>
        <v>0</v>
      </c>
      <c r="I151" s="14">
        <f>'[1]TCE - ANEXO III - Preencher'!J160</f>
        <v>315.2432</v>
      </c>
      <c r="J151" s="14">
        <f>'[1]TCE - ANEXO III - Preencher'!K160</f>
        <v>0</v>
      </c>
      <c r="K151" s="15">
        <f>'[1]TCE - ANEXO III - Preencher'!L160</f>
        <v>73.754444444444403</v>
      </c>
      <c r="L151" s="15">
        <f>'[1]TCE - ANEXO III - Preencher'!M160</f>
        <v>1.1000000000000001</v>
      </c>
      <c r="M151" s="15">
        <f t="shared" si="13"/>
        <v>72.654444444444408</v>
      </c>
      <c r="N151" s="15">
        <f>'[1]TCE - ANEXO III - Preencher'!O160</f>
        <v>2.7075434782608698</v>
      </c>
      <c r="O151" s="15">
        <f>'[1]TCE - ANEXO III - Preencher'!P160</f>
        <v>0</v>
      </c>
      <c r="P151" s="16">
        <f t="shared" si="14"/>
        <v>2.7075434782608698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1771.29</v>
      </c>
      <c r="Y151" s="15">
        <f>'[1]TCE - ANEXO III - Preencher'!Z160</f>
        <v>0</v>
      </c>
      <c r="Z151" s="16">
        <f t="shared" si="17"/>
        <v>1771.29</v>
      </c>
      <c r="AA151" s="17" t="str">
        <f>IF('[1]TCE - ANEXO III - Preencher'!AB160="","",'[1]TCE - ANEXO III - Preencher'!AB160)</f>
        <v>PISO ENFERMAGEM</v>
      </c>
      <c r="AB151" s="15">
        <f t="shared" si="12"/>
        <v>2161.8951879227052</v>
      </c>
    </row>
    <row r="152" spans="1:28" x14ac:dyDescent="0.25">
      <c r="A152" s="8">
        <f>IFERROR(VLOOKUP(B152,'[1]DADOS (OCULTAR)'!$Q$3:$S$136,3,0),"")</f>
        <v>10739225001866</v>
      </c>
      <c r="B152" s="9" t="str">
        <f>'[1]TCE - ANEXO III - Preencher'!C161</f>
        <v>HOSPITAL REGIONAL FERNANDO BEZERRA - CG Nº 02/2021</v>
      </c>
      <c r="C152" s="10"/>
      <c r="D152" s="11" t="str">
        <f>'[1]TCE - ANEXO III - Preencher'!E161</f>
        <v xml:space="preserve">EXPEDITO COSME DE FARIAS 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5142-25</v>
      </c>
      <c r="G152" s="13">
        <f>IF('[1]TCE - ANEXO III - Preencher'!H161="","",'[1]TCE - ANEXO III - Preencher'!H161)</f>
        <v>45352</v>
      </c>
      <c r="H152" s="14">
        <f>'[1]TCE - ANEXO III - Preencher'!I161</f>
        <v>0</v>
      </c>
      <c r="I152" s="14">
        <f>'[1]TCE - ANEXO III - Preencher'!J161</f>
        <v>158.14400000000001</v>
      </c>
      <c r="J152" s="14">
        <f>'[1]TCE - ANEXO III - Preencher'!K161</f>
        <v>0</v>
      </c>
      <c r="K152" s="15">
        <f>'[1]TCE - ANEXO III - Preencher'!L161</f>
        <v>73.754444444444403</v>
      </c>
      <c r="L152" s="15">
        <f>'[1]TCE - ANEXO III - Preencher'!M161</f>
        <v>1.1000000000000001</v>
      </c>
      <c r="M152" s="15">
        <f t="shared" si="13"/>
        <v>72.654444444444408</v>
      </c>
      <c r="N152" s="15">
        <f>'[1]TCE - ANEXO III - Preencher'!O161</f>
        <v>2.7075434782608698</v>
      </c>
      <c r="O152" s="15">
        <f>'[1]TCE - ANEXO III - Preencher'!P161</f>
        <v>0</v>
      </c>
      <c r="P152" s="16">
        <f t="shared" si="14"/>
        <v>2.7075434782608698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233.50598792270529</v>
      </c>
    </row>
    <row r="153" spans="1:28" x14ac:dyDescent="0.25">
      <c r="A153" s="8">
        <f>IFERROR(VLOOKUP(B153,'[1]DADOS (OCULTAR)'!$Q$3:$S$136,3,0),"")</f>
        <v>10739225001866</v>
      </c>
      <c r="B153" s="9" t="str">
        <f>'[1]TCE - ANEXO III - Preencher'!C162</f>
        <v>HOSPITAL REGIONAL FERNANDO BEZERRA - CG Nº 02/2021</v>
      </c>
      <c r="C153" s="10"/>
      <c r="D153" s="11" t="str">
        <f>'[1]TCE - ANEXO III - Preencher'!E162</f>
        <v>FABIA CRISTINA COELHO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>
        <f>IF('[1]TCE - ANEXO III - Preencher'!H162="","",'[1]TCE - ANEXO III - Preencher'!H162)</f>
        <v>45352</v>
      </c>
      <c r="H153" s="14">
        <f>'[1]TCE - ANEXO III - Preencher'!I162</f>
        <v>0</v>
      </c>
      <c r="I153" s="14">
        <f>'[1]TCE - ANEXO III - Preencher'!J162</f>
        <v>296.08240000000001</v>
      </c>
      <c r="J153" s="14">
        <f>'[1]TCE - ANEXO III - Preencher'!K162</f>
        <v>0</v>
      </c>
      <c r="K153" s="15">
        <f>'[1]TCE - ANEXO III - Preencher'!L162</f>
        <v>73.754444444444403</v>
      </c>
      <c r="L153" s="15">
        <f>'[1]TCE - ANEXO III - Preencher'!M162</f>
        <v>1.1000000000000001</v>
      </c>
      <c r="M153" s="15">
        <f t="shared" si="13"/>
        <v>72.654444444444408</v>
      </c>
      <c r="N153" s="15">
        <f>'[1]TCE - ANEXO III - Preencher'!O162</f>
        <v>2.7075434782608698</v>
      </c>
      <c r="O153" s="15">
        <f>'[1]TCE - ANEXO III - Preencher'!P162</f>
        <v>0</v>
      </c>
      <c r="P153" s="16">
        <f t="shared" si="14"/>
        <v>2.7075434782608698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1771.29</v>
      </c>
      <c r="Y153" s="15">
        <f>'[1]TCE - ANEXO III - Preencher'!Z162</f>
        <v>0</v>
      </c>
      <c r="Z153" s="16">
        <f t="shared" si="17"/>
        <v>1771.29</v>
      </c>
      <c r="AA153" s="17" t="str">
        <f>IF('[1]TCE - ANEXO III - Preencher'!AB162="","",'[1]TCE - ANEXO III - Preencher'!AB162)</f>
        <v>PISO ENFERMAGEM</v>
      </c>
      <c r="AB153" s="15">
        <f t="shared" si="12"/>
        <v>2142.7343879227051</v>
      </c>
    </row>
    <row r="154" spans="1:28" x14ac:dyDescent="0.25">
      <c r="A154" s="8">
        <f>IFERROR(VLOOKUP(B154,'[1]DADOS (OCULTAR)'!$Q$3:$S$136,3,0),"")</f>
        <v>10739225001866</v>
      </c>
      <c r="B154" s="9" t="str">
        <f>'[1]TCE - ANEXO III - Preencher'!C163</f>
        <v>HOSPITAL REGIONAL FERNANDO BEZERRA - CG Nº 02/2021</v>
      </c>
      <c r="C154" s="10"/>
      <c r="D154" s="11" t="str">
        <f>'[1]TCE - ANEXO III - Preencher'!E163</f>
        <v>FABIANA BARBOZA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3516-05</v>
      </c>
      <c r="G154" s="13">
        <f>IF('[1]TCE - ANEXO III - Preencher'!H163="","",'[1]TCE - ANEXO III - Preencher'!H163)</f>
        <v>45352</v>
      </c>
      <c r="H154" s="14">
        <f>'[1]TCE - ANEXO III - Preencher'!I163</f>
        <v>0</v>
      </c>
      <c r="I154" s="14">
        <f>'[1]TCE - ANEXO III - Preencher'!J163</f>
        <v>209.52080000000001</v>
      </c>
      <c r="J154" s="14">
        <f>'[1]TCE - ANEXO III - Preencher'!K163</f>
        <v>0</v>
      </c>
      <c r="K154" s="15">
        <f>'[1]TCE - ANEXO III - Preencher'!L163</f>
        <v>73.754444444444403</v>
      </c>
      <c r="L154" s="15">
        <f>'[1]TCE - ANEXO III - Preencher'!M163</f>
        <v>1.1000000000000001</v>
      </c>
      <c r="M154" s="15">
        <f t="shared" si="13"/>
        <v>72.654444444444408</v>
      </c>
      <c r="N154" s="15">
        <f>'[1]TCE - ANEXO III - Preencher'!O163</f>
        <v>2.7075434782608698</v>
      </c>
      <c r="O154" s="15">
        <f>'[1]TCE - ANEXO III - Preencher'!P163</f>
        <v>0</v>
      </c>
      <c r="P154" s="16">
        <f t="shared" si="14"/>
        <v>2.7075434782608698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284.88278792270523</v>
      </c>
    </row>
    <row r="155" spans="1:28" x14ac:dyDescent="0.25">
      <c r="A155" s="8">
        <f>IFERROR(VLOOKUP(B155,'[1]DADOS (OCULTAR)'!$Q$3:$S$136,3,0),"")</f>
        <v>10739225001866</v>
      </c>
      <c r="B155" s="9" t="str">
        <f>'[1]TCE - ANEXO III - Preencher'!C164</f>
        <v>HOSPITAL REGIONAL FERNANDO BEZERRA - CG Nº 02/2021</v>
      </c>
      <c r="C155" s="10"/>
      <c r="D155" s="11" t="str">
        <f>'[1]TCE - ANEXO III - Preencher'!E164</f>
        <v>FABIANA COSTA DA SILVA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5142-25</v>
      </c>
      <c r="G155" s="13">
        <f>IF('[1]TCE - ANEXO III - Preencher'!H164="","",'[1]TCE - ANEXO III - Preencher'!H164)</f>
        <v>45352</v>
      </c>
      <c r="H155" s="14">
        <f>'[1]TCE - ANEXO III - Preencher'!I164</f>
        <v>0</v>
      </c>
      <c r="I155" s="14">
        <f>'[1]TCE - ANEXO III - Preencher'!J164</f>
        <v>0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2.7075434782608698</v>
      </c>
      <c r="O155" s="15">
        <f>'[1]TCE - ANEXO III - Preencher'!P164</f>
        <v>0</v>
      </c>
      <c r="P155" s="16">
        <f t="shared" si="14"/>
        <v>2.7075434782608698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2.7075434782608698</v>
      </c>
    </row>
    <row r="156" spans="1:28" x14ac:dyDescent="0.25">
      <c r="A156" s="8">
        <f>IFERROR(VLOOKUP(B156,'[1]DADOS (OCULTAR)'!$Q$3:$S$136,3,0),"")</f>
        <v>10739225001866</v>
      </c>
      <c r="B156" s="9" t="str">
        <f>'[1]TCE - ANEXO III - Preencher'!C165</f>
        <v>HOSPITAL REGIONAL FERNANDO BEZERRA - CG Nº 02/2021</v>
      </c>
      <c r="C156" s="10"/>
      <c r="D156" s="11" t="str">
        <f>'[1]TCE - ANEXO III - Preencher'!E165</f>
        <v>FABIANA EUFRASIO DE LUNA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>
        <f>IF('[1]TCE - ANEXO III - Preencher'!H165="","",'[1]TCE - ANEXO III - Preencher'!H165)</f>
        <v>45352</v>
      </c>
      <c r="H156" s="14">
        <f>'[1]TCE - ANEXO III - Preencher'!I165</f>
        <v>0</v>
      </c>
      <c r="I156" s="14">
        <f>'[1]TCE - ANEXO III - Preencher'!J165</f>
        <v>279.49200000000002</v>
      </c>
      <c r="J156" s="14">
        <f>'[1]TCE - ANEXO III - Preencher'!K165</f>
        <v>0</v>
      </c>
      <c r="K156" s="15">
        <f>'[1]TCE - ANEXO III - Preencher'!L165</f>
        <v>73.754444444444403</v>
      </c>
      <c r="L156" s="15">
        <f>'[1]TCE - ANEXO III - Preencher'!M165</f>
        <v>1.1000000000000001</v>
      </c>
      <c r="M156" s="15">
        <f t="shared" si="13"/>
        <v>72.654444444444408</v>
      </c>
      <c r="N156" s="15">
        <f>'[1]TCE - ANEXO III - Preencher'!O165</f>
        <v>2.7075434782608698</v>
      </c>
      <c r="O156" s="15">
        <f>'[1]TCE - ANEXO III - Preencher'!P165</f>
        <v>0</v>
      </c>
      <c r="P156" s="16">
        <f t="shared" si="14"/>
        <v>2.7075434782608698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1771.29</v>
      </c>
      <c r="Y156" s="15">
        <f>'[1]TCE - ANEXO III - Preencher'!Z165</f>
        <v>0</v>
      </c>
      <c r="Z156" s="16">
        <f t="shared" si="17"/>
        <v>1771.29</v>
      </c>
      <c r="AA156" s="17" t="str">
        <f>IF('[1]TCE - ANEXO III - Preencher'!AB165="","",'[1]TCE - ANEXO III - Preencher'!AB165)</f>
        <v>PISO ENFERMAGEM</v>
      </c>
      <c r="AB156" s="15">
        <f t="shared" si="12"/>
        <v>2126.1439879227055</v>
      </c>
    </row>
    <row r="157" spans="1:28" x14ac:dyDescent="0.25">
      <c r="A157" s="8">
        <f>IFERROR(VLOOKUP(B157,'[1]DADOS (OCULTAR)'!$Q$3:$S$136,3,0),"")</f>
        <v>10739225001866</v>
      </c>
      <c r="B157" s="9" t="str">
        <f>'[1]TCE - ANEXO III - Preencher'!C166</f>
        <v>HOSPITAL REGIONAL FERNANDO BEZERRA - CG Nº 02/2021</v>
      </c>
      <c r="C157" s="10"/>
      <c r="D157" s="11" t="str">
        <f>'[1]TCE - ANEXO III - Preencher'!E166</f>
        <v>FABIANO DELMONDES NUNES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5152-10</v>
      </c>
      <c r="G157" s="13">
        <f>IF('[1]TCE - ANEXO III - Preencher'!H166="","",'[1]TCE - ANEXO III - Preencher'!H166)</f>
        <v>45352</v>
      </c>
      <c r="H157" s="14">
        <f>'[1]TCE - ANEXO III - Preencher'!I166</f>
        <v>0</v>
      </c>
      <c r="I157" s="14">
        <f>'[1]TCE - ANEXO III - Preencher'!J166</f>
        <v>169.0128</v>
      </c>
      <c r="J157" s="14">
        <f>'[1]TCE - ANEXO III - Preencher'!K166</f>
        <v>0</v>
      </c>
      <c r="K157" s="15">
        <f>'[1]TCE - ANEXO III - Preencher'!L166</f>
        <v>73.754444444444403</v>
      </c>
      <c r="L157" s="15">
        <f>'[1]TCE - ANEXO III - Preencher'!M166</f>
        <v>1.1000000000000001</v>
      </c>
      <c r="M157" s="15">
        <f t="shared" si="13"/>
        <v>72.654444444444408</v>
      </c>
      <c r="N157" s="15">
        <f>'[1]TCE - ANEXO III - Preencher'!O166</f>
        <v>2.7075434782608698</v>
      </c>
      <c r="O157" s="15">
        <f>'[1]TCE - ANEXO III - Preencher'!P166</f>
        <v>0</v>
      </c>
      <c r="P157" s="16">
        <f t="shared" si="14"/>
        <v>2.7075434782608698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244.37478792270528</v>
      </c>
    </row>
    <row r="158" spans="1:28" x14ac:dyDescent="0.25">
      <c r="A158" s="8">
        <f>IFERROR(VLOOKUP(B158,'[1]DADOS (OCULTAR)'!$Q$3:$S$136,3,0),"")</f>
        <v>10739225001866</v>
      </c>
      <c r="B158" s="9" t="str">
        <f>'[1]TCE - ANEXO III - Preencher'!C167</f>
        <v>HOSPITAL REGIONAL FERNANDO BEZERRA - CG Nº 02/2021</v>
      </c>
      <c r="C158" s="10"/>
      <c r="D158" s="11" t="str">
        <f>'[1]TCE - ANEXO III - Preencher'!E167</f>
        <v>FABIANO PEREIRA DOS SANTOS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3222-05</v>
      </c>
      <c r="G158" s="13">
        <f>IF('[1]TCE - ANEXO III - Preencher'!H167="","",'[1]TCE - ANEXO III - Preencher'!H167)</f>
        <v>45352</v>
      </c>
      <c r="H158" s="14">
        <f>'[1]TCE - ANEXO III - Preencher'!I167</f>
        <v>0</v>
      </c>
      <c r="I158" s="14">
        <f>'[1]TCE - ANEXO III - Preencher'!J167</f>
        <v>279.2056</v>
      </c>
      <c r="J158" s="14">
        <f>'[1]TCE - ANEXO III - Preencher'!K167</f>
        <v>0</v>
      </c>
      <c r="K158" s="15">
        <f>'[1]TCE - ANEXO III - Preencher'!L167</f>
        <v>73.754444444444403</v>
      </c>
      <c r="L158" s="15">
        <f>'[1]TCE - ANEXO III - Preencher'!M167</f>
        <v>1.1000000000000001</v>
      </c>
      <c r="M158" s="15">
        <f t="shared" si="13"/>
        <v>72.654444444444408</v>
      </c>
      <c r="N158" s="15">
        <f>'[1]TCE - ANEXO III - Preencher'!O167</f>
        <v>2.7075434782608698</v>
      </c>
      <c r="O158" s="15">
        <f>'[1]TCE - ANEXO III - Preencher'!P167</f>
        <v>0</v>
      </c>
      <c r="P158" s="16">
        <f t="shared" si="14"/>
        <v>2.7075434782608698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1771.29</v>
      </c>
      <c r="Y158" s="15">
        <f>'[1]TCE - ANEXO III - Preencher'!Z167</f>
        <v>0</v>
      </c>
      <c r="Z158" s="16">
        <f t="shared" si="17"/>
        <v>1771.29</v>
      </c>
      <c r="AA158" s="17" t="str">
        <f>IF('[1]TCE - ANEXO III - Preencher'!AB167="","",'[1]TCE - ANEXO III - Preencher'!AB167)</f>
        <v>PISO ENFERMAGEM</v>
      </c>
      <c r="AB158" s="15">
        <f t="shared" si="12"/>
        <v>2125.8575879227051</v>
      </c>
    </row>
    <row r="159" spans="1:28" x14ac:dyDescent="0.25">
      <c r="A159" s="8">
        <f>IFERROR(VLOOKUP(B159,'[1]DADOS (OCULTAR)'!$Q$3:$S$136,3,0),"")</f>
        <v>10739225001866</v>
      </c>
      <c r="B159" s="9" t="str">
        <f>'[1]TCE - ANEXO III - Preencher'!C168</f>
        <v>HOSPITAL REGIONAL FERNANDO BEZERRA - CG Nº 02/2021</v>
      </c>
      <c r="C159" s="10"/>
      <c r="D159" s="11" t="str">
        <f>'[1]TCE - ANEXO III - Preencher'!E168</f>
        <v>FAGNER ALVES DOS SANTOS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5142-25</v>
      </c>
      <c r="G159" s="13">
        <f>IF('[1]TCE - ANEXO III - Preencher'!H168="","",'[1]TCE - ANEXO III - Preencher'!H168)</f>
        <v>45352</v>
      </c>
      <c r="H159" s="14">
        <f>'[1]TCE - ANEXO III - Preencher'!I168</f>
        <v>0</v>
      </c>
      <c r="I159" s="14">
        <f>'[1]TCE - ANEXO III - Preencher'!J168</f>
        <v>158.14400000000001</v>
      </c>
      <c r="J159" s="14">
        <f>'[1]TCE - ANEXO III - Preencher'!K168</f>
        <v>0</v>
      </c>
      <c r="K159" s="15">
        <f>'[1]TCE - ANEXO III - Preencher'!L168</f>
        <v>73.754444444444403</v>
      </c>
      <c r="L159" s="15">
        <f>'[1]TCE - ANEXO III - Preencher'!M168</f>
        <v>1.1000000000000001</v>
      </c>
      <c r="M159" s="15">
        <f t="shared" si="13"/>
        <v>72.654444444444408</v>
      </c>
      <c r="N159" s="15">
        <f>'[1]TCE - ANEXO III - Preencher'!O168</f>
        <v>2.7075434782608698</v>
      </c>
      <c r="O159" s="15">
        <f>'[1]TCE - ANEXO III - Preencher'!P168</f>
        <v>0</v>
      </c>
      <c r="P159" s="16">
        <f t="shared" si="14"/>
        <v>2.7075434782608698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233.50598792270529</v>
      </c>
    </row>
    <row r="160" spans="1:28" x14ac:dyDescent="0.25">
      <c r="A160" s="8">
        <f>IFERROR(VLOOKUP(B160,'[1]DADOS (OCULTAR)'!$Q$3:$S$136,3,0),"")</f>
        <v>10739225001866</v>
      </c>
      <c r="B160" s="9" t="str">
        <f>'[1]TCE - ANEXO III - Preencher'!C169</f>
        <v>HOSPITAL REGIONAL FERNANDO BEZERRA - CG Nº 02/2021</v>
      </c>
      <c r="C160" s="10"/>
      <c r="D160" s="11" t="str">
        <f>'[1]TCE - ANEXO III - Preencher'!E169</f>
        <v>FELIPE MATEUS ALENCAR SILVA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4110-10</v>
      </c>
      <c r="G160" s="13">
        <f>IF('[1]TCE - ANEXO III - Preencher'!H169="","",'[1]TCE - ANEXO III - Preencher'!H169)</f>
        <v>45352</v>
      </c>
      <c r="H160" s="14">
        <f>'[1]TCE - ANEXO III - Preencher'!I169</f>
        <v>0</v>
      </c>
      <c r="I160" s="14">
        <f>'[1]TCE - ANEXO III - Preencher'!J169</f>
        <v>270.2944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2.7075434782608698</v>
      </c>
      <c r="O160" s="15">
        <f>'[1]TCE - ANEXO III - Preencher'!P169</f>
        <v>0</v>
      </c>
      <c r="P160" s="16">
        <f t="shared" si="14"/>
        <v>2.7075434782608698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273.00194347826084</v>
      </c>
    </row>
    <row r="161" spans="1:28" x14ac:dyDescent="0.25">
      <c r="A161" s="8">
        <f>IFERROR(VLOOKUP(B161,'[1]DADOS (OCULTAR)'!$Q$3:$S$136,3,0),"")</f>
        <v>10739225001866</v>
      </c>
      <c r="B161" s="9" t="str">
        <f>'[1]TCE - ANEXO III - Preencher'!C170</f>
        <v>HOSPITAL REGIONAL FERNANDO BEZERRA - CG Nº 02/2021</v>
      </c>
      <c r="C161" s="10"/>
      <c r="D161" s="11" t="str">
        <f>'[1]TCE - ANEXO III - Preencher'!E170</f>
        <v>FERNANDA DE ARAUJO SILVA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4110-10</v>
      </c>
      <c r="G161" s="13">
        <f>IF('[1]TCE - ANEXO III - Preencher'!H170="","",'[1]TCE - ANEXO III - Preencher'!H170)</f>
        <v>45352</v>
      </c>
      <c r="H161" s="14">
        <f>'[1]TCE - ANEXO III - Preencher'!I170</f>
        <v>0</v>
      </c>
      <c r="I161" s="14">
        <f>'[1]TCE - ANEXO III - Preencher'!J170</f>
        <v>186.2936</v>
      </c>
      <c r="J161" s="14">
        <f>'[1]TCE - ANEXO III - Preencher'!K170</f>
        <v>0</v>
      </c>
      <c r="K161" s="15">
        <f>'[1]TCE - ANEXO III - Preencher'!L170</f>
        <v>73.754444444444403</v>
      </c>
      <c r="L161" s="15">
        <f>'[1]TCE - ANEXO III - Preencher'!M170</f>
        <v>1.1000000000000001</v>
      </c>
      <c r="M161" s="15">
        <f t="shared" si="13"/>
        <v>72.654444444444408</v>
      </c>
      <c r="N161" s="15">
        <f>'[1]TCE - ANEXO III - Preencher'!O170</f>
        <v>2.7075434782608698</v>
      </c>
      <c r="O161" s="15">
        <f>'[1]TCE - ANEXO III - Preencher'!P170</f>
        <v>0</v>
      </c>
      <c r="P161" s="16">
        <f t="shared" si="14"/>
        <v>2.7075434782608698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77.569999999999993</v>
      </c>
      <c r="U161" s="15">
        <f>'[1]TCE - ANEXO III - Preencher'!V170</f>
        <v>0</v>
      </c>
      <c r="V161" s="16">
        <f t="shared" si="16"/>
        <v>77.569999999999993</v>
      </c>
      <c r="W161" s="17" t="str">
        <f>IF('[1]TCE - ANEXO III - Preencher'!X170="","",'[1]TCE - ANEXO III - Preencher'!X170)</f>
        <v>AUXILIO CRECHE</v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339.22558792270524</v>
      </c>
    </row>
    <row r="162" spans="1:28" x14ac:dyDescent="0.25">
      <c r="A162" s="8">
        <f>IFERROR(VLOOKUP(B162,'[1]DADOS (OCULTAR)'!$Q$3:$S$136,3,0),"")</f>
        <v>10739225001866</v>
      </c>
      <c r="B162" s="9" t="str">
        <f>'[1]TCE - ANEXO III - Preencher'!C171</f>
        <v>HOSPITAL REGIONAL FERNANDO BEZERRA - CG Nº 02/2021</v>
      </c>
      <c r="C162" s="10"/>
      <c r="D162" s="11" t="str">
        <f>'[1]TCE - ANEXO III - Preencher'!E171</f>
        <v>FLAVIANO VITAL DA SILVA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5142-25</v>
      </c>
      <c r="G162" s="13">
        <f>IF('[1]TCE - ANEXO III - Preencher'!H171="","",'[1]TCE - ANEXO III - Preencher'!H171)</f>
        <v>45352</v>
      </c>
      <c r="H162" s="14">
        <f>'[1]TCE - ANEXO III - Preencher'!I171</f>
        <v>0</v>
      </c>
      <c r="I162" s="14">
        <f>'[1]TCE - ANEXO III - Preencher'!J171</f>
        <v>178.06560000000002</v>
      </c>
      <c r="J162" s="14">
        <f>'[1]TCE - ANEXO III - Preencher'!K171</f>
        <v>0</v>
      </c>
      <c r="K162" s="15">
        <f>'[1]TCE - ANEXO III - Preencher'!L171</f>
        <v>73.754444444444403</v>
      </c>
      <c r="L162" s="15">
        <f>'[1]TCE - ANEXO III - Preencher'!M171</f>
        <v>1.1000000000000001</v>
      </c>
      <c r="M162" s="15">
        <f t="shared" si="13"/>
        <v>72.654444444444408</v>
      </c>
      <c r="N162" s="15">
        <f>'[1]TCE - ANEXO III - Preencher'!O171</f>
        <v>2.7075434782608698</v>
      </c>
      <c r="O162" s="15">
        <f>'[1]TCE - ANEXO III - Preencher'!P171</f>
        <v>0</v>
      </c>
      <c r="P162" s="16">
        <f t="shared" si="14"/>
        <v>2.7075434782608698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253.4275879227053</v>
      </c>
    </row>
    <row r="163" spans="1:28" x14ac:dyDescent="0.25">
      <c r="A163" s="8">
        <f>IFERROR(VLOOKUP(B163,'[1]DADOS (OCULTAR)'!$Q$3:$S$136,3,0),"")</f>
        <v>10739225001866</v>
      </c>
      <c r="B163" s="9" t="str">
        <f>'[1]TCE - ANEXO III - Preencher'!C172</f>
        <v>HOSPITAL REGIONAL FERNANDO BEZERRA - CG Nº 02/2021</v>
      </c>
      <c r="C163" s="10"/>
      <c r="D163" s="11" t="str">
        <f>'[1]TCE - ANEXO III - Preencher'!E172</f>
        <v>FLAVIO PEREIRA DOS ANJOS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4110-10</v>
      </c>
      <c r="G163" s="13">
        <f>IF('[1]TCE - ANEXO III - Preencher'!H172="","",'[1]TCE - ANEXO III - Preencher'!H172)</f>
        <v>45352</v>
      </c>
      <c r="H163" s="14">
        <f>'[1]TCE - ANEXO III - Preencher'!I172</f>
        <v>0</v>
      </c>
      <c r="I163" s="14">
        <f>'[1]TCE - ANEXO III - Preencher'!J172</f>
        <v>12.836400000000001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2.7075434782608698</v>
      </c>
      <c r="O163" s="15">
        <f>'[1]TCE - ANEXO III - Preencher'!P172</f>
        <v>0</v>
      </c>
      <c r="P163" s="16">
        <f t="shared" si="14"/>
        <v>2.7075434782608698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15.543943478260871</v>
      </c>
    </row>
    <row r="164" spans="1:28" x14ac:dyDescent="0.25">
      <c r="A164" s="8">
        <f>IFERROR(VLOOKUP(B164,'[1]DADOS (OCULTAR)'!$Q$3:$S$136,3,0),"")</f>
        <v>10739225001866</v>
      </c>
      <c r="B164" s="9" t="str">
        <f>'[1]TCE - ANEXO III - Preencher'!C173</f>
        <v>HOSPITAL REGIONAL FERNANDO BEZERRA - CG Nº 02/2021</v>
      </c>
      <c r="C164" s="10"/>
      <c r="D164" s="11" t="str">
        <f>'[1]TCE - ANEXO III - Preencher'!E173</f>
        <v>FLORISDETE MARIA TEIXEIRA RIBEIRO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>
        <f>IF('[1]TCE - ANEXO III - Preencher'!H173="","",'[1]TCE - ANEXO III - Preencher'!H173)</f>
        <v>45352</v>
      </c>
      <c r="H164" s="14">
        <f>'[1]TCE - ANEXO III - Preencher'!I173</f>
        <v>0</v>
      </c>
      <c r="I164" s="14">
        <f>'[1]TCE - ANEXO III - Preencher'!J173</f>
        <v>135.55200000000002</v>
      </c>
      <c r="J164" s="14">
        <f>'[1]TCE - ANEXO III - Preencher'!K173</f>
        <v>0</v>
      </c>
      <c r="K164" s="15">
        <f>'[1]TCE - ANEXO III - Preencher'!L173</f>
        <v>73.754444444444403</v>
      </c>
      <c r="L164" s="15">
        <f>'[1]TCE - ANEXO III - Preencher'!M173</f>
        <v>1.1000000000000001</v>
      </c>
      <c r="M164" s="15">
        <f t="shared" si="13"/>
        <v>72.654444444444408</v>
      </c>
      <c r="N164" s="15">
        <f>'[1]TCE - ANEXO III - Preencher'!O173</f>
        <v>2.7075434782608698</v>
      </c>
      <c r="O164" s="15">
        <f>'[1]TCE - ANEXO III - Preencher'!P173</f>
        <v>0</v>
      </c>
      <c r="P164" s="16">
        <f t="shared" si="14"/>
        <v>2.7075434782608698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210.9139879227053</v>
      </c>
    </row>
    <row r="165" spans="1:28" x14ac:dyDescent="0.25">
      <c r="A165" s="8">
        <f>IFERROR(VLOOKUP(B165,'[1]DADOS (OCULTAR)'!$Q$3:$S$136,3,0),"")</f>
        <v>10739225001866</v>
      </c>
      <c r="B165" s="9" t="str">
        <f>'[1]TCE - ANEXO III - Preencher'!C174</f>
        <v>HOSPITAL REGIONAL FERNANDO BEZERRA - CG Nº 02/2021</v>
      </c>
      <c r="C165" s="10"/>
      <c r="D165" s="11" t="str">
        <f>'[1]TCE - ANEXO III - Preencher'!E174</f>
        <v>FRANCIELMA DE ANDRADE RAMOS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>
        <f>IF('[1]TCE - ANEXO III - Preencher'!H174="","",'[1]TCE - ANEXO III - Preencher'!H174)</f>
        <v>45352</v>
      </c>
      <c r="H165" s="14">
        <f>'[1]TCE - ANEXO III - Preencher'!I174</f>
        <v>0</v>
      </c>
      <c r="I165" s="14">
        <f>'[1]TCE - ANEXO III - Preencher'!J174</f>
        <v>308.1112</v>
      </c>
      <c r="J165" s="14">
        <f>'[1]TCE - ANEXO III - Preencher'!K174</f>
        <v>0</v>
      </c>
      <c r="K165" s="15">
        <f>'[1]TCE - ANEXO III - Preencher'!L174</f>
        <v>73.754444444444403</v>
      </c>
      <c r="L165" s="15">
        <f>'[1]TCE - ANEXO III - Preencher'!M174</f>
        <v>1.1000000000000001</v>
      </c>
      <c r="M165" s="15">
        <f t="shared" si="13"/>
        <v>72.654444444444408</v>
      </c>
      <c r="N165" s="15">
        <f>'[1]TCE - ANEXO III - Preencher'!O174</f>
        <v>2.7075434782608698</v>
      </c>
      <c r="O165" s="15">
        <f>'[1]TCE - ANEXO III - Preencher'!P174</f>
        <v>0</v>
      </c>
      <c r="P165" s="16">
        <f t="shared" si="14"/>
        <v>2.7075434782608698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77.569999999999993</v>
      </c>
      <c r="U165" s="15">
        <f>'[1]TCE - ANEXO III - Preencher'!V174</f>
        <v>0</v>
      </c>
      <c r="V165" s="16">
        <f t="shared" si="16"/>
        <v>77.569999999999993</v>
      </c>
      <c r="W165" s="17" t="str">
        <f>IF('[1]TCE - ANEXO III - Preencher'!X174="","",'[1]TCE - ANEXO III - Preencher'!X174)</f>
        <v>AUXILIO CRECHE</v>
      </c>
      <c r="X165" s="15">
        <f>'[1]TCE - ANEXO III - Preencher'!Y174</f>
        <v>1771.29</v>
      </c>
      <c r="Y165" s="15">
        <f>'[1]TCE - ANEXO III - Preencher'!Z174</f>
        <v>0</v>
      </c>
      <c r="Z165" s="16">
        <f t="shared" si="17"/>
        <v>1771.29</v>
      </c>
      <c r="AA165" s="17" t="str">
        <f>IF('[1]TCE - ANEXO III - Preencher'!AB174="","",'[1]TCE - ANEXO III - Preencher'!AB174)</f>
        <v>PISO ENFERMAGEM</v>
      </c>
      <c r="AB165" s="15">
        <f t="shared" si="12"/>
        <v>2232.3331879227053</v>
      </c>
    </row>
    <row r="166" spans="1:28" x14ac:dyDescent="0.25">
      <c r="A166" s="8">
        <f>IFERROR(VLOOKUP(B166,'[1]DADOS (OCULTAR)'!$Q$3:$S$136,3,0),"")</f>
        <v>10739225001866</v>
      </c>
      <c r="B166" s="9" t="str">
        <f>'[1]TCE - ANEXO III - Preencher'!C175</f>
        <v>HOSPITAL REGIONAL FERNANDO BEZERRA - CG Nº 02/2021</v>
      </c>
      <c r="C166" s="10"/>
      <c r="D166" s="11" t="str">
        <f>'[1]TCE - ANEXO III - Preencher'!E175</f>
        <v>FRANCILENE FEITOZA DE OLIVEIRA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>
        <f>IF('[1]TCE - ANEXO III - Preencher'!H175="","",'[1]TCE - ANEXO III - Preencher'!H175)</f>
        <v>45352</v>
      </c>
      <c r="H166" s="14">
        <f>'[1]TCE - ANEXO III - Preencher'!I175</f>
        <v>0</v>
      </c>
      <c r="I166" s="14">
        <f>'[1]TCE - ANEXO III - Preencher'!J175</f>
        <v>319.7688</v>
      </c>
      <c r="J166" s="14">
        <f>'[1]TCE - ANEXO III - Preencher'!K175</f>
        <v>0</v>
      </c>
      <c r="K166" s="15">
        <f>'[1]TCE - ANEXO III - Preencher'!L175</f>
        <v>73.754444444444403</v>
      </c>
      <c r="L166" s="15">
        <f>'[1]TCE - ANEXO III - Preencher'!M175</f>
        <v>1.1000000000000001</v>
      </c>
      <c r="M166" s="15">
        <f t="shared" si="13"/>
        <v>72.654444444444408</v>
      </c>
      <c r="N166" s="15">
        <f>'[1]TCE - ANEXO III - Preencher'!O175</f>
        <v>2.7075434782608698</v>
      </c>
      <c r="O166" s="15">
        <f>'[1]TCE - ANEXO III - Preencher'!P175</f>
        <v>0</v>
      </c>
      <c r="P166" s="16">
        <f t="shared" si="14"/>
        <v>2.7075434782608698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1771.29</v>
      </c>
      <c r="Y166" s="15">
        <f>'[1]TCE - ANEXO III - Preencher'!Z175</f>
        <v>0</v>
      </c>
      <c r="Z166" s="16">
        <f t="shared" si="17"/>
        <v>1771.29</v>
      </c>
      <c r="AA166" s="17" t="str">
        <f>IF('[1]TCE - ANEXO III - Preencher'!AB175="","",'[1]TCE - ANEXO III - Preencher'!AB175)</f>
        <v>PISO ENFERMAGEM</v>
      </c>
      <c r="AB166" s="15">
        <f t="shared" si="12"/>
        <v>2166.4207879227051</v>
      </c>
    </row>
    <row r="167" spans="1:28" x14ac:dyDescent="0.25">
      <c r="A167" s="8">
        <f>IFERROR(VLOOKUP(B167,'[1]DADOS (OCULTAR)'!$Q$3:$S$136,3,0),"")</f>
        <v>10739225001866</v>
      </c>
      <c r="B167" s="9" t="str">
        <f>'[1]TCE - ANEXO III - Preencher'!C176</f>
        <v>HOSPITAL REGIONAL FERNANDO BEZERRA - CG Nº 02/2021</v>
      </c>
      <c r="C167" s="10"/>
      <c r="D167" s="11" t="str">
        <f>'[1]TCE - ANEXO III - Preencher'!E176</f>
        <v>FRANCIMARIA PEREIRA ALENCAR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>
        <f>IF('[1]TCE - ANEXO III - Preencher'!H176="","",'[1]TCE - ANEXO III - Preencher'!H176)</f>
        <v>45352</v>
      </c>
      <c r="H167" s="14">
        <f>'[1]TCE - ANEXO III - Preencher'!I176</f>
        <v>0</v>
      </c>
      <c r="I167" s="14">
        <f>'[1]TCE - ANEXO III - Preencher'!J176</f>
        <v>322.72560000000004</v>
      </c>
      <c r="J167" s="14">
        <f>'[1]TCE - ANEXO III - Preencher'!K176</f>
        <v>0</v>
      </c>
      <c r="K167" s="15">
        <f>'[1]TCE - ANEXO III - Preencher'!L176</f>
        <v>73.754444444444403</v>
      </c>
      <c r="L167" s="15">
        <f>'[1]TCE - ANEXO III - Preencher'!M176</f>
        <v>1.1000000000000001</v>
      </c>
      <c r="M167" s="15">
        <f t="shared" si="13"/>
        <v>72.654444444444408</v>
      </c>
      <c r="N167" s="15">
        <f>'[1]TCE - ANEXO III - Preencher'!O176</f>
        <v>2.7075434782608698</v>
      </c>
      <c r="O167" s="15">
        <f>'[1]TCE - ANEXO III - Preencher'!P176</f>
        <v>0</v>
      </c>
      <c r="P167" s="16">
        <f t="shared" si="14"/>
        <v>2.7075434782608698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1771.29</v>
      </c>
      <c r="Y167" s="15">
        <f>'[1]TCE - ANEXO III - Preencher'!Z176</f>
        <v>0</v>
      </c>
      <c r="Z167" s="16">
        <f t="shared" si="17"/>
        <v>1771.29</v>
      </c>
      <c r="AA167" s="17" t="str">
        <f>IF('[1]TCE - ANEXO III - Preencher'!AB176="","",'[1]TCE - ANEXO III - Preencher'!AB176)</f>
        <v>PISO ENFERMAGEM</v>
      </c>
      <c r="AB167" s="15">
        <f t="shared" si="12"/>
        <v>2169.3775879227051</v>
      </c>
    </row>
    <row r="168" spans="1:28" x14ac:dyDescent="0.25">
      <c r="A168" s="8">
        <f>IFERROR(VLOOKUP(B168,'[1]DADOS (OCULTAR)'!$Q$3:$S$136,3,0),"")</f>
        <v>10739225001866</v>
      </c>
      <c r="B168" s="9" t="str">
        <f>'[1]TCE - ANEXO III - Preencher'!C177</f>
        <v>HOSPITAL REGIONAL FERNANDO BEZERRA - CG Nº 02/2021</v>
      </c>
      <c r="C168" s="10"/>
      <c r="D168" s="11" t="str">
        <f>'[1]TCE - ANEXO III - Preencher'!E177</f>
        <v>FRANCIO MARCIO ALVES LEITE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3241-20</v>
      </c>
      <c r="G168" s="13">
        <f>IF('[1]TCE - ANEXO III - Preencher'!H177="","",'[1]TCE - ANEXO III - Preencher'!H177)</f>
        <v>45352</v>
      </c>
      <c r="H168" s="14">
        <f>'[1]TCE - ANEXO III - Preencher'!I177</f>
        <v>0</v>
      </c>
      <c r="I168" s="14">
        <f>'[1]TCE - ANEXO III - Preencher'!J177</f>
        <v>405.16320000000002</v>
      </c>
      <c r="J168" s="14">
        <f>'[1]TCE - ANEXO III - Preencher'!K177</f>
        <v>0</v>
      </c>
      <c r="K168" s="15">
        <f>'[1]TCE - ANEXO III - Preencher'!L177</f>
        <v>73.754444444444403</v>
      </c>
      <c r="L168" s="15">
        <f>'[1]TCE - ANEXO III - Preencher'!M177</f>
        <v>1.1000000000000001</v>
      </c>
      <c r="M168" s="15">
        <f t="shared" si="13"/>
        <v>72.654444444444408</v>
      </c>
      <c r="N168" s="15">
        <f>'[1]TCE - ANEXO III - Preencher'!O177</f>
        <v>2.7075434782608698</v>
      </c>
      <c r="O168" s="15">
        <f>'[1]TCE - ANEXO III - Preencher'!P177</f>
        <v>0</v>
      </c>
      <c r="P168" s="16">
        <f t="shared" si="14"/>
        <v>2.7075434782608698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480.5251879227053</v>
      </c>
    </row>
    <row r="169" spans="1:28" x14ac:dyDescent="0.25">
      <c r="A169" s="8">
        <f>IFERROR(VLOOKUP(B169,'[1]DADOS (OCULTAR)'!$Q$3:$S$136,3,0),"")</f>
        <v>10739225001866</v>
      </c>
      <c r="B169" s="9" t="str">
        <f>'[1]TCE - ANEXO III - Preencher'!C178</f>
        <v>HOSPITAL REGIONAL FERNANDO BEZERRA - CG Nº 02/2021</v>
      </c>
      <c r="C169" s="10"/>
      <c r="D169" s="11" t="str">
        <f>'[1]TCE - ANEXO III - Preencher'!E178</f>
        <v>FRANCISCA ANDREZA MIRANDA DE SOUZA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>
        <f>IF('[1]TCE - ANEXO III - Preencher'!H178="","",'[1]TCE - ANEXO III - Preencher'!H178)</f>
        <v>45352</v>
      </c>
      <c r="H169" s="14">
        <f>'[1]TCE - ANEXO III - Preencher'!I178</f>
        <v>0</v>
      </c>
      <c r="I169" s="14">
        <f>'[1]TCE - ANEXO III - Preencher'!J178</f>
        <v>298.74160000000001</v>
      </c>
      <c r="J169" s="14">
        <f>'[1]TCE - ANEXO III - Preencher'!K178</f>
        <v>0</v>
      </c>
      <c r="K169" s="15">
        <f>'[1]TCE - ANEXO III - Preencher'!L178</f>
        <v>73.754444444444403</v>
      </c>
      <c r="L169" s="15">
        <f>'[1]TCE - ANEXO III - Preencher'!M178</f>
        <v>1.1000000000000001</v>
      </c>
      <c r="M169" s="15">
        <f t="shared" si="13"/>
        <v>72.654444444444408</v>
      </c>
      <c r="N169" s="15">
        <f>'[1]TCE - ANEXO III - Preencher'!O178</f>
        <v>2.7075434782608698</v>
      </c>
      <c r="O169" s="15">
        <f>'[1]TCE - ANEXO III - Preencher'!P178</f>
        <v>0</v>
      </c>
      <c r="P169" s="16">
        <f t="shared" si="14"/>
        <v>2.7075434782608698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77.569999999999993</v>
      </c>
      <c r="U169" s="15">
        <f>'[1]TCE - ANEXO III - Preencher'!V178</f>
        <v>0</v>
      </c>
      <c r="V169" s="16">
        <f t="shared" si="16"/>
        <v>77.569999999999993</v>
      </c>
      <c r="W169" s="17" t="str">
        <f>IF('[1]TCE - ANEXO III - Preencher'!X178="","",'[1]TCE - ANEXO III - Preencher'!X178)</f>
        <v>AUXILIO CRECHE</v>
      </c>
      <c r="X169" s="15">
        <f>'[1]TCE - ANEXO III - Preencher'!Y178</f>
        <v>1771.29</v>
      </c>
      <c r="Y169" s="15">
        <f>'[1]TCE - ANEXO III - Preencher'!Z178</f>
        <v>0</v>
      </c>
      <c r="Z169" s="16">
        <f t="shared" si="17"/>
        <v>1771.29</v>
      </c>
      <c r="AA169" s="17" t="str">
        <f>IF('[1]TCE - ANEXO III - Preencher'!AB178="","",'[1]TCE - ANEXO III - Preencher'!AB178)</f>
        <v>PISO ENFERMAGEM</v>
      </c>
      <c r="AB169" s="15">
        <f t="shared" si="12"/>
        <v>2222.9635879227053</v>
      </c>
    </row>
    <row r="170" spans="1:28" x14ac:dyDescent="0.25">
      <c r="A170" s="8">
        <f>IFERROR(VLOOKUP(B170,'[1]DADOS (OCULTAR)'!$Q$3:$S$136,3,0),"")</f>
        <v>10739225001866</v>
      </c>
      <c r="B170" s="9" t="str">
        <f>'[1]TCE - ANEXO III - Preencher'!C179</f>
        <v>HOSPITAL REGIONAL FERNANDO BEZERRA - CG Nº 02/2021</v>
      </c>
      <c r="C170" s="10"/>
      <c r="D170" s="11" t="str">
        <f>'[1]TCE - ANEXO III - Preencher'!E179</f>
        <v>FRANCISCA AUDIENE LOPES DE HOLANDA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5135-05</v>
      </c>
      <c r="G170" s="13">
        <f>IF('[1]TCE - ANEXO III - Preencher'!H179="","",'[1]TCE - ANEXO III - Preencher'!H179)</f>
        <v>45352</v>
      </c>
      <c r="H170" s="14">
        <f>'[1]TCE - ANEXO III - Preencher'!I179</f>
        <v>0</v>
      </c>
      <c r="I170" s="14">
        <f>'[1]TCE - ANEXO III - Preencher'!J179</f>
        <v>155.16159999999999</v>
      </c>
      <c r="J170" s="14">
        <f>'[1]TCE - ANEXO III - Preencher'!K179</f>
        <v>0</v>
      </c>
      <c r="K170" s="15">
        <f>'[1]TCE - ANEXO III - Preencher'!L179</f>
        <v>73.754444444444403</v>
      </c>
      <c r="L170" s="15">
        <f>'[1]TCE - ANEXO III - Preencher'!M179</f>
        <v>1.1000000000000001</v>
      </c>
      <c r="M170" s="15">
        <f t="shared" si="13"/>
        <v>72.654444444444408</v>
      </c>
      <c r="N170" s="15">
        <f>'[1]TCE - ANEXO III - Preencher'!O179</f>
        <v>2.7075434782608698</v>
      </c>
      <c r="O170" s="15">
        <f>'[1]TCE - ANEXO III - Preencher'!P179</f>
        <v>0</v>
      </c>
      <c r="P170" s="16">
        <f t="shared" si="14"/>
        <v>2.7075434782608698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230.52358792270527</v>
      </c>
    </row>
    <row r="171" spans="1:28" x14ac:dyDescent="0.25">
      <c r="A171" s="8">
        <f>IFERROR(VLOOKUP(B171,'[1]DADOS (OCULTAR)'!$Q$3:$S$136,3,0),"")</f>
        <v>10739225001866</v>
      </c>
      <c r="B171" s="9" t="str">
        <f>'[1]TCE - ANEXO III - Preencher'!C180</f>
        <v>HOSPITAL REGIONAL FERNANDO BEZERRA - CG Nº 02/2021</v>
      </c>
      <c r="C171" s="10"/>
      <c r="D171" s="11" t="str">
        <f>'[1]TCE - ANEXO III - Preencher'!E180</f>
        <v>FRANCISCA DE OLIVEIRA ALVES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5135-05</v>
      </c>
      <c r="G171" s="13">
        <f>IF('[1]TCE - ANEXO III - Preencher'!H180="","",'[1]TCE - ANEXO III - Preencher'!H180)</f>
        <v>45352</v>
      </c>
      <c r="H171" s="14">
        <f>'[1]TCE - ANEXO III - Preencher'!I180</f>
        <v>0</v>
      </c>
      <c r="I171" s="14">
        <f>'[1]TCE - ANEXO III - Preencher'!J180</f>
        <v>135.55200000000002</v>
      </c>
      <c r="J171" s="14">
        <f>'[1]TCE - ANEXO III - Preencher'!K180</f>
        <v>0</v>
      </c>
      <c r="K171" s="15">
        <f>'[1]TCE - ANEXO III - Preencher'!L180</f>
        <v>73.754444444444403</v>
      </c>
      <c r="L171" s="15">
        <f>'[1]TCE - ANEXO III - Preencher'!M180</f>
        <v>1.1000000000000001</v>
      </c>
      <c r="M171" s="15">
        <f t="shared" si="13"/>
        <v>72.654444444444408</v>
      </c>
      <c r="N171" s="15">
        <f>'[1]TCE - ANEXO III - Preencher'!O180</f>
        <v>2.7075434782608698</v>
      </c>
      <c r="O171" s="15">
        <f>'[1]TCE - ANEXO III - Preencher'!P180</f>
        <v>0</v>
      </c>
      <c r="P171" s="16">
        <f t="shared" si="14"/>
        <v>2.7075434782608698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210.9139879227053</v>
      </c>
    </row>
    <row r="172" spans="1:28" x14ac:dyDescent="0.25">
      <c r="A172" s="8">
        <f>IFERROR(VLOOKUP(B172,'[1]DADOS (OCULTAR)'!$Q$3:$S$136,3,0),"")</f>
        <v>10739225001866</v>
      </c>
      <c r="B172" s="9" t="str">
        <f>'[1]TCE - ANEXO III - Preencher'!C181</f>
        <v>HOSPITAL REGIONAL FERNANDO BEZERRA - CG Nº 02/2021</v>
      </c>
      <c r="C172" s="10"/>
      <c r="D172" s="11" t="str">
        <f>'[1]TCE - ANEXO III - Preencher'!E181</f>
        <v>FRANCISCA ERINEIDE DE CARVALHO SOUZA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>
        <f>IF('[1]TCE - ANEXO III - Preencher'!H181="","",'[1]TCE - ANEXO III - Preencher'!H181)</f>
        <v>45352</v>
      </c>
      <c r="H172" s="14">
        <f>'[1]TCE - ANEXO III - Preencher'!I181</f>
        <v>0</v>
      </c>
      <c r="I172" s="14">
        <f>'[1]TCE - ANEXO III - Preencher'!J181</f>
        <v>277.2552</v>
      </c>
      <c r="J172" s="14">
        <f>'[1]TCE - ANEXO III - Preencher'!K181</f>
        <v>0</v>
      </c>
      <c r="K172" s="15">
        <f>'[1]TCE - ANEXO III - Preencher'!L181</f>
        <v>73.754444444444403</v>
      </c>
      <c r="L172" s="15">
        <f>'[1]TCE - ANEXO III - Preencher'!M181</f>
        <v>1.1000000000000001</v>
      </c>
      <c r="M172" s="15">
        <f t="shared" si="13"/>
        <v>72.654444444444408</v>
      </c>
      <c r="N172" s="15">
        <f>'[1]TCE - ANEXO III - Preencher'!O181</f>
        <v>2.7075434782608698</v>
      </c>
      <c r="O172" s="15">
        <f>'[1]TCE - ANEXO III - Preencher'!P181</f>
        <v>0</v>
      </c>
      <c r="P172" s="16">
        <f t="shared" si="14"/>
        <v>2.7075434782608698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1771.29</v>
      </c>
      <c r="Y172" s="15">
        <f>'[1]TCE - ANEXO III - Preencher'!Z181</f>
        <v>0</v>
      </c>
      <c r="Z172" s="16">
        <f t="shared" si="17"/>
        <v>1771.29</v>
      </c>
      <c r="AA172" s="17" t="str">
        <f>IF('[1]TCE - ANEXO III - Preencher'!AB181="","",'[1]TCE - ANEXO III - Preencher'!AB181)</f>
        <v>PISO ENFERMAGEM</v>
      </c>
      <c r="AB172" s="15">
        <f t="shared" si="12"/>
        <v>2123.9071879227054</v>
      </c>
    </row>
    <row r="173" spans="1:28" x14ac:dyDescent="0.25">
      <c r="A173" s="8">
        <f>IFERROR(VLOOKUP(B173,'[1]DADOS (OCULTAR)'!$Q$3:$S$136,3,0),"")</f>
        <v>10739225001866</v>
      </c>
      <c r="B173" s="9" t="str">
        <f>'[1]TCE - ANEXO III - Preencher'!C182</f>
        <v>HOSPITAL REGIONAL FERNANDO BEZERRA - CG Nº 02/2021</v>
      </c>
      <c r="C173" s="10"/>
      <c r="D173" s="11" t="str">
        <f>'[1]TCE - ANEXO III - Preencher'!E182</f>
        <v>FRANCISCA MARIA DOS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>
        <f>IF('[1]TCE - ANEXO III - Preencher'!H182="","",'[1]TCE - ANEXO III - Preencher'!H182)</f>
        <v>45352</v>
      </c>
      <c r="H173" s="14">
        <f>'[1]TCE - ANEXO III - Preencher'!I182</f>
        <v>0</v>
      </c>
      <c r="I173" s="14">
        <f>'[1]TCE - ANEXO III - Preencher'!J182</f>
        <v>295.93119999999999</v>
      </c>
      <c r="J173" s="14">
        <f>'[1]TCE - ANEXO III - Preencher'!K182</f>
        <v>0</v>
      </c>
      <c r="K173" s="15">
        <f>'[1]TCE - ANEXO III - Preencher'!L182</f>
        <v>73.754444444444403</v>
      </c>
      <c r="L173" s="15">
        <f>'[1]TCE - ANEXO III - Preencher'!M182</f>
        <v>1.1000000000000001</v>
      </c>
      <c r="M173" s="15">
        <f t="shared" si="13"/>
        <v>72.654444444444408</v>
      </c>
      <c r="N173" s="15">
        <f>'[1]TCE - ANEXO III - Preencher'!O182</f>
        <v>2.7075434782608698</v>
      </c>
      <c r="O173" s="15">
        <f>'[1]TCE - ANEXO III - Preencher'!P182</f>
        <v>0</v>
      </c>
      <c r="P173" s="16">
        <f t="shared" si="14"/>
        <v>2.7075434782608698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1771.29</v>
      </c>
      <c r="Y173" s="15">
        <f>'[1]TCE - ANEXO III - Preencher'!Z182</f>
        <v>0</v>
      </c>
      <c r="Z173" s="16">
        <f t="shared" si="17"/>
        <v>1771.29</v>
      </c>
      <c r="AA173" s="17" t="str">
        <f>IF('[1]TCE - ANEXO III - Preencher'!AB182="","",'[1]TCE - ANEXO III - Preencher'!AB182)</f>
        <v>PISO ENFERMAGEM</v>
      </c>
      <c r="AB173" s="15">
        <f t="shared" si="12"/>
        <v>2142.5831879227053</v>
      </c>
    </row>
    <row r="174" spans="1:28" x14ac:dyDescent="0.25">
      <c r="A174" s="8">
        <f>IFERROR(VLOOKUP(B174,'[1]DADOS (OCULTAR)'!$Q$3:$S$136,3,0),"")</f>
        <v>10739225001866</v>
      </c>
      <c r="B174" s="9" t="str">
        <f>'[1]TCE - ANEXO III - Preencher'!C183</f>
        <v>HOSPITAL REGIONAL FERNANDO BEZERRA - CG Nº 02/2021</v>
      </c>
      <c r="C174" s="10"/>
      <c r="D174" s="11" t="str">
        <f>'[1]TCE - ANEXO III - Preencher'!E183</f>
        <v>FRANCISCA NATALIA MONTEIRO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>
        <f>IF('[1]TCE - ANEXO III - Preencher'!H183="","",'[1]TCE - ANEXO III - Preencher'!H183)</f>
        <v>45352</v>
      </c>
      <c r="H174" s="14">
        <f>'[1]TCE - ANEXO III - Preencher'!I183</f>
        <v>0</v>
      </c>
      <c r="I174" s="14">
        <f>'[1]TCE - ANEXO III - Preencher'!J183</f>
        <v>293.55439999999999</v>
      </c>
      <c r="J174" s="14">
        <f>'[1]TCE - ANEXO III - Preencher'!K183</f>
        <v>0</v>
      </c>
      <c r="K174" s="15">
        <f>'[1]TCE - ANEXO III - Preencher'!L183</f>
        <v>73.754444444444403</v>
      </c>
      <c r="L174" s="15">
        <f>'[1]TCE - ANEXO III - Preencher'!M183</f>
        <v>1.1000000000000001</v>
      </c>
      <c r="M174" s="15">
        <f t="shared" si="13"/>
        <v>72.654444444444408</v>
      </c>
      <c r="N174" s="15">
        <f>'[1]TCE - ANEXO III - Preencher'!O183</f>
        <v>2.7075434782608698</v>
      </c>
      <c r="O174" s="15">
        <f>'[1]TCE - ANEXO III - Preencher'!P183</f>
        <v>0</v>
      </c>
      <c r="P174" s="16">
        <f t="shared" si="14"/>
        <v>2.7075434782608698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1771.29</v>
      </c>
      <c r="Y174" s="15">
        <f>'[1]TCE - ANEXO III - Preencher'!Z183</f>
        <v>0</v>
      </c>
      <c r="Z174" s="16">
        <f t="shared" si="17"/>
        <v>1771.29</v>
      </c>
      <c r="AA174" s="17" t="str">
        <f>IF('[1]TCE - ANEXO III - Preencher'!AB183="","",'[1]TCE - ANEXO III - Preencher'!AB183)</f>
        <v>PISO ENFERMAGEM</v>
      </c>
      <c r="AB174" s="15">
        <f t="shared" si="12"/>
        <v>2140.2063879227053</v>
      </c>
    </row>
    <row r="175" spans="1:28" x14ac:dyDescent="0.25">
      <c r="A175" s="8">
        <f>IFERROR(VLOOKUP(B175,'[1]DADOS (OCULTAR)'!$Q$3:$S$136,3,0),"")</f>
        <v>10739225001866</v>
      </c>
      <c r="B175" s="9" t="str">
        <f>'[1]TCE - ANEXO III - Preencher'!C184</f>
        <v>HOSPITAL REGIONAL FERNANDO BEZERRA - CG Nº 02/2021</v>
      </c>
      <c r="C175" s="10"/>
      <c r="D175" s="11" t="str">
        <f>'[1]TCE - ANEXO III - Preencher'!E184</f>
        <v>FRANCISCA ORLANDIA LINO OLIVEIRA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5163-45</v>
      </c>
      <c r="G175" s="13">
        <f>IF('[1]TCE - ANEXO III - Preencher'!H184="","",'[1]TCE - ANEXO III - Preencher'!H184)</f>
        <v>45352</v>
      </c>
      <c r="H175" s="14">
        <f>'[1]TCE - ANEXO III - Preencher'!I184</f>
        <v>0</v>
      </c>
      <c r="I175" s="14">
        <f>'[1]TCE - ANEXO III - Preencher'!J184</f>
        <v>158.14400000000001</v>
      </c>
      <c r="J175" s="14">
        <f>'[1]TCE - ANEXO III - Preencher'!K184</f>
        <v>0</v>
      </c>
      <c r="K175" s="15">
        <f>'[1]TCE - ANEXO III - Preencher'!L184</f>
        <v>73.754444444444403</v>
      </c>
      <c r="L175" s="15">
        <f>'[1]TCE - ANEXO III - Preencher'!M184</f>
        <v>1.1000000000000001</v>
      </c>
      <c r="M175" s="15">
        <f t="shared" si="13"/>
        <v>72.654444444444408</v>
      </c>
      <c r="N175" s="15">
        <f>'[1]TCE - ANEXO III - Preencher'!O184</f>
        <v>2.7075434782608698</v>
      </c>
      <c r="O175" s="15">
        <f>'[1]TCE - ANEXO III - Preencher'!P184</f>
        <v>0</v>
      </c>
      <c r="P175" s="16">
        <f t="shared" si="14"/>
        <v>2.7075434782608698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233.50598792270529</v>
      </c>
    </row>
    <row r="176" spans="1:28" x14ac:dyDescent="0.25">
      <c r="A176" s="8">
        <f>IFERROR(VLOOKUP(B176,'[1]DADOS (OCULTAR)'!$Q$3:$S$136,3,0),"")</f>
        <v>10739225001866</v>
      </c>
      <c r="B176" s="9" t="str">
        <f>'[1]TCE - ANEXO III - Preencher'!C185</f>
        <v>HOSPITAL REGIONAL FERNANDO BEZERRA - CG Nº 02/2021</v>
      </c>
      <c r="C176" s="10"/>
      <c r="D176" s="11" t="str">
        <f>'[1]TCE - ANEXO III - Preencher'!E185</f>
        <v>FRANCISCA SOARES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>
        <f>IF('[1]TCE - ANEXO III - Preencher'!H185="","",'[1]TCE - ANEXO III - Preencher'!H185)</f>
        <v>45352</v>
      </c>
      <c r="H176" s="14">
        <f>'[1]TCE - ANEXO III - Preencher'!I185</f>
        <v>0</v>
      </c>
      <c r="I176" s="14">
        <f>'[1]TCE - ANEXO III - Preencher'!J185</f>
        <v>339.22320000000002</v>
      </c>
      <c r="J176" s="14">
        <f>'[1]TCE - ANEXO III - Preencher'!K185</f>
        <v>0</v>
      </c>
      <c r="K176" s="15">
        <f>'[1]TCE - ANEXO III - Preencher'!L185</f>
        <v>73.754444444444403</v>
      </c>
      <c r="L176" s="15">
        <f>'[1]TCE - ANEXO III - Preencher'!M185</f>
        <v>1.1000000000000001</v>
      </c>
      <c r="M176" s="15">
        <f t="shared" si="13"/>
        <v>72.654444444444408</v>
      </c>
      <c r="N176" s="15">
        <f>'[1]TCE - ANEXO III - Preencher'!O185</f>
        <v>2.7075434782608698</v>
      </c>
      <c r="O176" s="15">
        <f>'[1]TCE - ANEXO III - Preencher'!P185</f>
        <v>0</v>
      </c>
      <c r="P176" s="16">
        <f t="shared" si="14"/>
        <v>2.7075434782608698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1771.29</v>
      </c>
      <c r="Y176" s="15">
        <f>'[1]TCE - ANEXO III - Preencher'!Z185</f>
        <v>0</v>
      </c>
      <c r="Z176" s="16">
        <f t="shared" si="17"/>
        <v>1771.29</v>
      </c>
      <c r="AA176" s="17" t="str">
        <f>IF('[1]TCE - ANEXO III - Preencher'!AB185="","",'[1]TCE - ANEXO III - Preencher'!AB185)</f>
        <v>PISO ENFERMAGEM</v>
      </c>
      <c r="AB176" s="15">
        <f t="shared" si="12"/>
        <v>2185.8751879227052</v>
      </c>
    </row>
    <row r="177" spans="1:28" x14ac:dyDescent="0.25">
      <c r="A177" s="8">
        <f>IFERROR(VLOOKUP(B177,'[1]DADOS (OCULTAR)'!$Q$3:$S$136,3,0),"")</f>
        <v>10739225001866</v>
      </c>
      <c r="B177" s="9" t="str">
        <f>'[1]TCE - ANEXO III - Preencher'!C186</f>
        <v>HOSPITAL REGIONAL FERNANDO BEZERRA - CG Nº 02/2021</v>
      </c>
      <c r="C177" s="10"/>
      <c r="D177" s="11" t="str">
        <f>'[1]TCE - ANEXO III - Preencher'!E186</f>
        <v>FRANCISCO ANTONIO RODRIGUES GALVAO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3222-05</v>
      </c>
      <c r="G177" s="13">
        <f>IF('[1]TCE - ANEXO III - Preencher'!H186="","",'[1]TCE - ANEXO III - Preencher'!H186)</f>
        <v>45352</v>
      </c>
      <c r="H177" s="14">
        <f>'[1]TCE - ANEXO III - Preencher'!I186</f>
        <v>0</v>
      </c>
      <c r="I177" s="14">
        <f>'[1]TCE - ANEXO III - Preencher'!J186</f>
        <v>277.2552</v>
      </c>
      <c r="J177" s="14">
        <f>'[1]TCE - ANEXO III - Preencher'!K186</f>
        <v>0</v>
      </c>
      <c r="K177" s="15">
        <f>'[1]TCE - ANEXO III - Preencher'!L186</f>
        <v>73.754444444444403</v>
      </c>
      <c r="L177" s="15">
        <f>'[1]TCE - ANEXO III - Preencher'!M186</f>
        <v>1.1000000000000001</v>
      </c>
      <c r="M177" s="15">
        <f t="shared" si="13"/>
        <v>72.654444444444408</v>
      </c>
      <c r="N177" s="15">
        <f>'[1]TCE - ANEXO III - Preencher'!O186</f>
        <v>2.7075434782608698</v>
      </c>
      <c r="O177" s="15">
        <f>'[1]TCE - ANEXO III - Preencher'!P186</f>
        <v>0</v>
      </c>
      <c r="P177" s="16">
        <f t="shared" si="14"/>
        <v>2.7075434782608698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1771.29</v>
      </c>
      <c r="Y177" s="15">
        <f>'[1]TCE - ANEXO III - Preencher'!Z186</f>
        <v>0</v>
      </c>
      <c r="Z177" s="16">
        <f t="shared" si="17"/>
        <v>1771.29</v>
      </c>
      <c r="AA177" s="17" t="str">
        <f>IF('[1]TCE - ANEXO III - Preencher'!AB186="","",'[1]TCE - ANEXO III - Preencher'!AB186)</f>
        <v>PISO ENFERMAGEM</v>
      </c>
      <c r="AB177" s="15">
        <f t="shared" si="12"/>
        <v>2123.9071879227054</v>
      </c>
    </row>
    <row r="178" spans="1:28" x14ac:dyDescent="0.25">
      <c r="A178" s="8">
        <f>IFERROR(VLOOKUP(B178,'[1]DADOS (OCULTAR)'!$Q$3:$S$136,3,0),"")</f>
        <v>10739225001866</v>
      </c>
      <c r="B178" s="9" t="str">
        <f>'[1]TCE - ANEXO III - Preencher'!C187</f>
        <v>HOSPITAL REGIONAL FERNANDO BEZERRA - CG Nº 02/2021</v>
      </c>
      <c r="C178" s="10"/>
      <c r="D178" s="11" t="str">
        <f>'[1]TCE - ANEXO III - Preencher'!E187</f>
        <v>FRANCISCO DA SILVA NASCIMENTO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5174-10</v>
      </c>
      <c r="G178" s="13">
        <f>IF('[1]TCE - ANEXO III - Preencher'!H187="","",'[1]TCE - ANEXO III - Preencher'!H187)</f>
        <v>45352</v>
      </c>
      <c r="H178" s="14">
        <f>'[1]TCE - ANEXO III - Preencher'!I187</f>
        <v>0</v>
      </c>
      <c r="I178" s="14">
        <f>'[1]TCE - ANEXO III - Preencher'!J187</f>
        <v>135.55200000000002</v>
      </c>
      <c r="J178" s="14">
        <f>'[1]TCE - ANEXO III - Preencher'!K187</f>
        <v>0</v>
      </c>
      <c r="K178" s="15">
        <f>'[1]TCE - ANEXO III - Preencher'!L187</f>
        <v>73.754444444444403</v>
      </c>
      <c r="L178" s="15">
        <f>'[1]TCE - ANEXO III - Preencher'!M187</f>
        <v>1.1000000000000001</v>
      </c>
      <c r="M178" s="15">
        <f t="shared" si="13"/>
        <v>72.654444444444408</v>
      </c>
      <c r="N178" s="15">
        <f>'[1]TCE - ANEXO III - Preencher'!O187</f>
        <v>2.7075434782608698</v>
      </c>
      <c r="O178" s="15">
        <f>'[1]TCE - ANEXO III - Preencher'!P187</f>
        <v>0</v>
      </c>
      <c r="P178" s="16">
        <f t="shared" si="14"/>
        <v>2.7075434782608698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210.9139879227053</v>
      </c>
    </row>
    <row r="179" spans="1:28" x14ac:dyDescent="0.25">
      <c r="A179" s="8">
        <f>IFERROR(VLOOKUP(B179,'[1]DADOS (OCULTAR)'!$Q$3:$S$136,3,0),"")</f>
        <v>10739225001866</v>
      </c>
      <c r="B179" s="9" t="str">
        <f>'[1]TCE - ANEXO III - Preencher'!C188</f>
        <v>HOSPITAL REGIONAL FERNANDO BEZERRA - CG Nº 02/2021</v>
      </c>
      <c r="C179" s="10"/>
      <c r="D179" s="11" t="str">
        <f>'[1]TCE - ANEXO III - Preencher'!E188</f>
        <v>FRANCISCO JANIO ALENCAR FALCAO</v>
      </c>
      <c r="E179" s="9" t="str">
        <f>IF('[1]TCE - ANEXO III - Preencher'!F188="4 - Assistência Odontológica","2 - Outros Profissionais da Saúde",'[1]TCE - ANEXO III - Preencher'!F188)</f>
        <v>1 - Médico</v>
      </c>
      <c r="F179" s="12" t="str">
        <f>'[1]TCE - ANEXO III - Preencher'!G188</f>
        <v>2252-50</v>
      </c>
      <c r="G179" s="13">
        <f>IF('[1]TCE - ANEXO III - Preencher'!H188="","",'[1]TCE - ANEXO III - Preencher'!H188)</f>
        <v>45352</v>
      </c>
      <c r="H179" s="14">
        <f>'[1]TCE - ANEXO III - Preencher'!I188</f>
        <v>0</v>
      </c>
      <c r="I179" s="14">
        <f>'[1]TCE - ANEXO III - Preencher'!J188</f>
        <v>878.69200000000001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2.7075434782608698</v>
      </c>
      <c r="O179" s="15">
        <f>'[1]TCE - ANEXO III - Preencher'!P188</f>
        <v>0</v>
      </c>
      <c r="P179" s="16">
        <f t="shared" si="14"/>
        <v>2.7075434782608698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881.39954347826085</v>
      </c>
    </row>
    <row r="180" spans="1:28" x14ac:dyDescent="0.25">
      <c r="A180" s="8">
        <f>IFERROR(VLOOKUP(B180,'[1]DADOS (OCULTAR)'!$Q$3:$S$136,3,0),"")</f>
        <v>10739225001866</v>
      </c>
      <c r="B180" s="9" t="str">
        <f>'[1]TCE - ANEXO III - Preencher'!C189</f>
        <v>HOSPITAL REGIONAL FERNANDO BEZERRA - CG Nº 02/2021</v>
      </c>
      <c r="C180" s="10"/>
      <c r="D180" s="11" t="str">
        <f>'[1]TCE - ANEXO III - Preencher'!E189</f>
        <v>FRANCISCO MIKELANIO DA SILVA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5143-10</v>
      </c>
      <c r="G180" s="13">
        <f>IF('[1]TCE - ANEXO III - Preencher'!H189="","",'[1]TCE - ANEXO III - Preencher'!H189)</f>
        <v>45352</v>
      </c>
      <c r="H180" s="14">
        <f>'[1]TCE - ANEXO III - Preencher'!I189</f>
        <v>0</v>
      </c>
      <c r="I180" s="14">
        <f>'[1]TCE - ANEXO III - Preencher'!J189</f>
        <v>105.52799999999999</v>
      </c>
      <c r="J180" s="14">
        <f>'[1]TCE - ANEXO III - Preencher'!K189</f>
        <v>0</v>
      </c>
      <c r="K180" s="15">
        <f>'[1]TCE - ANEXO III - Preencher'!L189</f>
        <v>73.754444444444403</v>
      </c>
      <c r="L180" s="15">
        <f>'[1]TCE - ANEXO III - Preencher'!M189</f>
        <v>1.1000000000000001</v>
      </c>
      <c r="M180" s="15">
        <f t="shared" si="13"/>
        <v>72.654444444444408</v>
      </c>
      <c r="N180" s="15">
        <f>'[1]TCE - ANEXO III - Preencher'!O189</f>
        <v>2.7075434782608698</v>
      </c>
      <c r="O180" s="15">
        <f>'[1]TCE - ANEXO III - Preencher'!P189</f>
        <v>0</v>
      </c>
      <c r="P180" s="16">
        <f t="shared" si="14"/>
        <v>2.7075434782608698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180.88998792270527</v>
      </c>
    </row>
    <row r="181" spans="1:28" x14ac:dyDescent="0.25">
      <c r="A181" s="8">
        <f>IFERROR(VLOOKUP(B181,'[1]DADOS (OCULTAR)'!$Q$3:$S$136,3,0),"")</f>
        <v>10739225001866</v>
      </c>
      <c r="B181" s="9" t="str">
        <f>'[1]TCE - ANEXO III - Preencher'!C190</f>
        <v>HOSPITAL REGIONAL FERNANDO BEZERRA - CG Nº 02/2021</v>
      </c>
      <c r="C181" s="10"/>
      <c r="D181" s="11" t="str">
        <f>'[1]TCE - ANEXO III - Preencher'!E190</f>
        <v>FRANCISCO SOUZA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3222-30</v>
      </c>
      <c r="G181" s="13">
        <f>IF('[1]TCE - ANEXO III - Preencher'!H190="","",'[1]TCE - ANEXO III - Preencher'!H190)</f>
        <v>45352</v>
      </c>
      <c r="H181" s="14">
        <f>'[1]TCE - ANEXO III - Preencher'!I190</f>
        <v>0</v>
      </c>
      <c r="I181" s="14">
        <f>'[1]TCE - ANEXO III - Preencher'!J190</f>
        <v>158.14400000000001</v>
      </c>
      <c r="J181" s="14">
        <f>'[1]TCE - ANEXO III - Preencher'!K190</f>
        <v>0</v>
      </c>
      <c r="K181" s="15">
        <f>'[1]TCE - ANEXO III - Preencher'!L190</f>
        <v>73.754444444444403</v>
      </c>
      <c r="L181" s="15">
        <f>'[1]TCE - ANEXO III - Preencher'!M190</f>
        <v>1.1000000000000001</v>
      </c>
      <c r="M181" s="15">
        <f t="shared" si="13"/>
        <v>72.654444444444408</v>
      </c>
      <c r="N181" s="15">
        <f>'[1]TCE - ANEXO III - Preencher'!O190</f>
        <v>2.7075434782608698</v>
      </c>
      <c r="O181" s="15">
        <f>'[1]TCE - ANEXO III - Preencher'!P190</f>
        <v>0</v>
      </c>
      <c r="P181" s="16">
        <f t="shared" si="14"/>
        <v>2.7075434782608698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233.50598792270529</v>
      </c>
    </row>
    <row r="182" spans="1:28" x14ac:dyDescent="0.25">
      <c r="A182" s="8">
        <f>IFERROR(VLOOKUP(B182,'[1]DADOS (OCULTAR)'!$Q$3:$S$136,3,0),"")</f>
        <v>10739225001866</v>
      </c>
      <c r="B182" s="9" t="str">
        <f>'[1]TCE - ANEXO III - Preencher'!C191</f>
        <v>HOSPITAL REGIONAL FERNANDO BEZERRA - CG Nº 02/2021</v>
      </c>
      <c r="C182" s="10"/>
      <c r="D182" s="11" t="str">
        <f>'[1]TCE - ANEXO III - Preencher'!E191</f>
        <v>FRANCISCO WANDERSON PEREIRA CRUZ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3222-30</v>
      </c>
      <c r="G182" s="13">
        <f>IF('[1]TCE - ANEXO III - Preencher'!H191="","",'[1]TCE - ANEXO III - Preencher'!H191)</f>
        <v>45352</v>
      </c>
      <c r="H182" s="14">
        <f>'[1]TCE - ANEXO III - Preencher'!I191</f>
        <v>0</v>
      </c>
      <c r="I182" s="14">
        <f>'[1]TCE - ANEXO III - Preencher'!J191</f>
        <v>202.03360000000001</v>
      </c>
      <c r="J182" s="14">
        <f>'[1]TCE - ANEXO III - Preencher'!K191</f>
        <v>0</v>
      </c>
      <c r="K182" s="15">
        <f>'[1]TCE - ANEXO III - Preencher'!L191</f>
        <v>73.754444444444403</v>
      </c>
      <c r="L182" s="15">
        <f>'[1]TCE - ANEXO III - Preencher'!M191</f>
        <v>1.1000000000000001</v>
      </c>
      <c r="M182" s="15">
        <f t="shared" si="13"/>
        <v>72.654444444444408</v>
      </c>
      <c r="N182" s="15">
        <f>'[1]TCE - ANEXO III - Preencher'!O191</f>
        <v>2.7075434782608698</v>
      </c>
      <c r="O182" s="15">
        <f>'[1]TCE - ANEXO III - Preencher'!P191</f>
        <v>0</v>
      </c>
      <c r="P182" s="16">
        <f t="shared" si="14"/>
        <v>2.7075434782608698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277.39558792270526</v>
      </c>
    </row>
    <row r="183" spans="1:28" x14ac:dyDescent="0.25">
      <c r="A183" s="8">
        <f>IFERROR(VLOOKUP(B183,'[1]DADOS (OCULTAR)'!$Q$3:$S$136,3,0),"")</f>
        <v>10739225001866</v>
      </c>
      <c r="B183" s="9" t="str">
        <f>'[1]TCE - ANEXO III - Preencher'!C192</f>
        <v>HOSPITAL REGIONAL FERNANDO BEZERRA - CG Nº 02/2021</v>
      </c>
      <c r="C183" s="10"/>
      <c r="D183" s="11" t="str">
        <f>'[1]TCE - ANEXO III - Preencher'!E192</f>
        <v>FRATELO SANTOS DA SILVA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5163-45</v>
      </c>
      <c r="G183" s="13">
        <f>IF('[1]TCE - ANEXO III - Preencher'!H192="","",'[1]TCE - ANEXO III - Preencher'!H192)</f>
        <v>45352</v>
      </c>
      <c r="H183" s="14">
        <f>'[1]TCE - ANEXO III - Preencher'!I192</f>
        <v>0</v>
      </c>
      <c r="I183" s="14">
        <f>'[1]TCE - ANEXO III - Preencher'!J192</f>
        <v>158.14400000000001</v>
      </c>
      <c r="J183" s="14">
        <f>'[1]TCE - ANEXO III - Preencher'!K192</f>
        <v>0</v>
      </c>
      <c r="K183" s="15">
        <f>'[1]TCE - ANEXO III - Preencher'!L192</f>
        <v>73.754444444444403</v>
      </c>
      <c r="L183" s="15">
        <f>'[1]TCE - ANEXO III - Preencher'!M192</f>
        <v>1.1000000000000001</v>
      </c>
      <c r="M183" s="15">
        <f t="shared" si="13"/>
        <v>72.654444444444408</v>
      </c>
      <c r="N183" s="15">
        <f>'[1]TCE - ANEXO III - Preencher'!O192</f>
        <v>2.7075434782608698</v>
      </c>
      <c r="O183" s="15">
        <f>'[1]TCE - ANEXO III - Preencher'!P192</f>
        <v>0</v>
      </c>
      <c r="P183" s="16">
        <f t="shared" si="14"/>
        <v>2.7075434782608698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233.50598792270529</v>
      </c>
    </row>
    <row r="184" spans="1:28" x14ac:dyDescent="0.25">
      <c r="A184" s="8">
        <f>IFERROR(VLOOKUP(B184,'[1]DADOS (OCULTAR)'!$Q$3:$S$136,3,0),"")</f>
        <v>10739225001866</v>
      </c>
      <c r="B184" s="9" t="str">
        <f>'[1]TCE - ANEXO III - Preencher'!C193</f>
        <v>HOSPITAL REGIONAL FERNANDO BEZERRA - CG Nº 02/2021</v>
      </c>
      <c r="C184" s="10"/>
      <c r="D184" s="11" t="str">
        <f>'[1]TCE - ANEXO III - Preencher'!E193</f>
        <v>GABRIEL LEVI CARVALHO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4110-10</v>
      </c>
      <c r="G184" s="13">
        <f>IF('[1]TCE - ANEXO III - Preencher'!H193="","",'[1]TCE - ANEXO III - Preencher'!H193)</f>
        <v>45352</v>
      </c>
      <c r="H184" s="14">
        <f>'[1]TCE - ANEXO III - Preencher'!I193</f>
        <v>0</v>
      </c>
      <c r="I184" s="14">
        <f>'[1]TCE - ANEXO III - Preencher'!J193</f>
        <v>12.836400000000001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2.7075434782608698</v>
      </c>
      <c r="O184" s="15">
        <f>'[1]TCE - ANEXO III - Preencher'!P193</f>
        <v>0</v>
      </c>
      <c r="P184" s="16">
        <f t="shared" si="14"/>
        <v>2.7075434782608698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15.543943478260871</v>
      </c>
    </row>
    <row r="185" spans="1:28" x14ac:dyDescent="0.25">
      <c r="A185" s="8">
        <f>IFERROR(VLOOKUP(B185,'[1]DADOS (OCULTAR)'!$Q$3:$S$136,3,0),"")</f>
        <v>10739225001866</v>
      </c>
      <c r="B185" s="9" t="str">
        <f>'[1]TCE - ANEXO III - Preencher'!C194</f>
        <v>HOSPITAL REGIONAL FERNANDO BEZERRA - CG Nº 02/2021</v>
      </c>
      <c r="C185" s="10"/>
      <c r="D185" s="11" t="str">
        <f>'[1]TCE - ANEXO III - Preencher'!E194</f>
        <v>GABRIELA ALENCAR TAVARES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2235-05</v>
      </c>
      <c r="G185" s="13">
        <f>IF('[1]TCE - ANEXO III - Preencher'!H194="","",'[1]TCE - ANEXO III - Preencher'!H194)</f>
        <v>45352</v>
      </c>
      <c r="H185" s="14">
        <f>'[1]TCE - ANEXO III - Preencher'!I194</f>
        <v>0</v>
      </c>
      <c r="I185" s="14">
        <f>'[1]TCE - ANEXO III - Preencher'!J194</f>
        <v>395.6472</v>
      </c>
      <c r="J185" s="14">
        <f>'[1]TCE - ANEXO III - Preencher'!K194</f>
        <v>0</v>
      </c>
      <c r="K185" s="15">
        <f>'[1]TCE - ANEXO III - Preencher'!L194</f>
        <v>73.754444444444403</v>
      </c>
      <c r="L185" s="15">
        <f>'[1]TCE - ANEXO III - Preencher'!M194</f>
        <v>1.1000000000000001</v>
      </c>
      <c r="M185" s="15">
        <f t="shared" si="13"/>
        <v>72.654444444444408</v>
      </c>
      <c r="N185" s="15">
        <f>'[1]TCE - ANEXO III - Preencher'!O194</f>
        <v>2.7075434782608698</v>
      </c>
      <c r="O185" s="15">
        <f>'[1]TCE - ANEXO III - Preencher'!P194</f>
        <v>0</v>
      </c>
      <c r="P185" s="16">
        <f t="shared" si="14"/>
        <v>2.7075434782608698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1975.6</v>
      </c>
      <c r="Y185" s="15">
        <f>'[1]TCE - ANEXO III - Preencher'!Z194</f>
        <v>0</v>
      </c>
      <c r="Z185" s="16">
        <f t="shared" si="17"/>
        <v>1975.6</v>
      </c>
      <c r="AA185" s="17" t="str">
        <f>IF('[1]TCE - ANEXO III - Preencher'!AB194="","",'[1]TCE - ANEXO III - Preencher'!AB194)</f>
        <v>PISO ENFERMAGEM</v>
      </c>
      <c r="AB185" s="15">
        <f t="shared" si="12"/>
        <v>2446.6091879227051</v>
      </c>
    </row>
    <row r="186" spans="1:28" x14ac:dyDescent="0.25">
      <c r="A186" s="8">
        <f>IFERROR(VLOOKUP(B186,'[1]DADOS (OCULTAR)'!$Q$3:$S$136,3,0),"")</f>
        <v>10739225001866</v>
      </c>
      <c r="B186" s="9" t="str">
        <f>'[1]TCE - ANEXO III - Preencher'!C195</f>
        <v>HOSPITAL REGIONAL FERNANDO BEZERRA - CG Nº 02/2021</v>
      </c>
      <c r="C186" s="10"/>
      <c r="D186" s="11" t="str">
        <f>'[1]TCE - ANEXO III - Preencher'!E195</f>
        <v>GABRIELA SIQUEIRA DE LIRA DO CARMO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>
        <f>IF('[1]TCE - ANEXO III - Preencher'!H195="","",'[1]TCE - ANEXO III - Preencher'!H195)</f>
        <v>45352</v>
      </c>
      <c r="H186" s="14">
        <f>'[1]TCE - ANEXO III - Preencher'!I195</f>
        <v>0</v>
      </c>
      <c r="I186" s="14">
        <f>'[1]TCE - ANEXO III - Preencher'!J195</f>
        <v>299.84720000000004</v>
      </c>
      <c r="J186" s="14">
        <f>'[1]TCE - ANEXO III - Preencher'!K195</f>
        <v>0</v>
      </c>
      <c r="K186" s="15">
        <f>'[1]TCE - ANEXO III - Preencher'!L195</f>
        <v>73.754444444444403</v>
      </c>
      <c r="L186" s="15">
        <f>'[1]TCE - ANEXO III - Preencher'!M195</f>
        <v>1.1000000000000001</v>
      </c>
      <c r="M186" s="15">
        <f t="shared" si="13"/>
        <v>72.654444444444408</v>
      </c>
      <c r="N186" s="15">
        <f>'[1]TCE - ANEXO III - Preencher'!O195</f>
        <v>2.7075434782608698</v>
      </c>
      <c r="O186" s="15">
        <f>'[1]TCE - ANEXO III - Preencher'!P195</f>
        <v>0</v>
      </c>
      <c r="P186" s="16">
        <f t="shared" si="14"/>
        <v>2.7075434782608698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1771.29</v>
      </c>
      <c r="Y186" s="15">
        <f>'[1]TCE - ANEXO III - Preencher'!Z195</f>
        <v>0</v>
      </c>
      <c r="Z186" s="16">
        <f t="shared" si="17"/>
        <v>1771.29</v>
      </c>
      <c r="AA186" s="17" t="str">
        <f>IF('[1]TCE - ANEXO III - Preencher'!AB195="","",'[1]TCE - ANEXO III - Preencher'!AB195)</f>
        <v>PISO ENFERMAGEM</v>
      </c>
      <c r="AB186" s="15">
        <f t="shared" si="12"/>
        <v>2146.4991879227055</v>
      </c>
    </row>
    <row r="187" spans="1:28" x14ac:dyDescent="0.25">
      <c r="A187" s="8">
        <f>IFERROR(VLOOKUP(B187,'[1]DADOS (OCULTAR)'!$Q$3:$S$136,3,0),"")</f>
        <v>10739225001866</v>
      </c>
      <c r="B187" s="9" t="str">
        <f>'[1]TCE - ANEXO III - Preencher'!C196</f>
        <v>HOSPITAL REGIONAL FERNANDO BEZERRA - CG Nº 02/2021</v>
      </c>
      <c r="C187" s="10"/>
      <c r="D187" s="11" t="str">
        <f>'[1]TCE - ANEXO III - Preencher'!E196</f>
        <v>GENI MARIA DOS SANTOS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>
        <f>IF('[1]TCE - ANEXO III - Preencher'!H196="","",'[1]TCE - ANEXO III - Preencher'!H196)</f>
        <v>45352</v>
      </c>
      <c r="H187" s="14">
        <f>'[1]TCE - ANEXO III - Preencher'!I196</f>
        <v>0</v>
      </c>
      <c r="I187" s="14">
        <f>'[1]TCE - ANEXO III - Preencher'!J196</f>
        <v>277.2552</v>
      </c>
      <c r="J187" s="14">
        <f>'[1]TCE - ANEXO III - Preencher'!K196</f>
        <v>0</v>
      </c>
      <c r="K187" s="15">
        <f>'[1]TCE - ANEXO III - Preencher'!L196</f>
        <v>73.754444444444403</v>
      </c>
      <c r="L187" s="15">
        <f>'[1]TCE - ANEXO III - Preencher'!M196</f>
        <v>1.1000000000000001</v>
      </c>
      <c r="M187" s="15">
        <f t="shared" si="13"/>
        <v>72.654444444444408</v>
      </c>
      <c r="N187" s="15">
        <f>'[1]TCE - ANEXO III - Preencher'!O196</f>
        <v>2.7075434782608698</v>
      </c>
      <c r="O187" s="15">
        <f>'[1]TCE - ANEXO III - Preencher'!P196</f>
        <v>0</v>
      </c>
      <c r="P187" s="16">
        <f t="shared" si="14"/>
        <v>2.7075434782608698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1771.29</v>
      </c>
      <c r="Y187" s="15">
        <f>'[1]TCE - ANEXO III - Preencher'!Z196</f>
        <v>0</v>
      </c>
      <c r="Z187" s="16">
        <f t="shared" si="17"/>
        <v>1771.29</v>
      </c>
      <c r="AA187" s="17" t="str">
        <f>IF('[1]TCE - ANEXO III - Preencher'!AB196="","",'[1]TCE - ANEXO III - Preencher'!AB196)</f>
        <v>PISO ENFERMAGEM</v>
      </c>
      <c r="AB187" s="15">
        <f t="shared" si="12"/>
        <v>2123.9071879227054</v>
      </c>
    </row>
    <row r="188" spans="1:28" x14ac:dyDescent="0.25">
      <c r="A188" s="8">
        <f>IFERROR(VLOOKUP(B188,'[1]DADOS (OCULTAR)'!$Q$3:$S$136,3,0),"")</f>
        <v>10739225001866</v>
      </c>
      <c r="B188" s="9" t="str">
        <f>'[1]TCE - ANEXO III - Preencher'!C197</f>
        <v>HOSPITAL REGIONAL FERNANDO BEZERRA - CG Nº 02/2021</v>
      </c>
      <c r="C188" s="10"/>
      <c r="D188" s="11" t="str">
        <f>'[1]TCE - ANEXO III - Preencher'!E197</f>
        <v>GENICLEIA DE SOUZA MONTEIRO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5142-25</v>
      </c>
      <c r="G188" s="13">
        <f>IF('[1]TCE - ANEXO III - Preencher'!H197="","",'[1]TCE - ANEXO III - Preencher'!H197)</f>
        <v>45352</v>
      </c>
      <c r="H188" s="14">
        <f>'[1]TCE - ANEXO III - Preencher'!I197</f>
        <v>0</v>
      </c>
      <c r="I188" s="14">
        <f>'[1]TCE - ANEXO III - Preencher'!J197</f>
        <v>158.14400000000001</v>
      </c>
      <c r="J188" s="14">
        <f>'[1]TCE - ANEXO III - Preencher'!K197</f>
        <v>0</v>
      </c>
      <c r="K188" s="15">
        <f>'[1]TCE - ANEXO III - Preencher'!L197</f>
        <v>73.754444444444403</v>
      </c>
      <c r="L188" s="15">
        <f>'[1]TCE - ANEXO III - Preencher'!M197</f>
        <v>1.1000000000000001</v>
      </c>
      <c r="M188" s="15">
        <f t="shared" si="13"/>
        <v>72.654444444444408</v>
      </c>
      <c r="N188" s="15">
        <f>'[1]TCE - ANEXO III - Preencher'!O197</f>
        <v>2.7075434782608698</v>
      </c>
      <c r="O188" s="15">
        <f>'[1]TCE - ANEXO III - Preencher'!P197</f>
        <v>0</v>
      </c>
      <c r="P188" s="16">
        <f t="shared" si="14"/>
        <v>2.7075434782608698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233.50598792270529</v>
      </c>
    </row>
    <row r="189" spans="1:28" x14ac:dyDescent="0.25">
      <c r="A189" s="8">
        <f>IFERROR(VLOOKUP(B189,'[1]DADOS (OCULTAR)'!$Q$3:$S$136,3,0),"")</f>
        <v>10739225001866</v>
      </c>
      <c r="B189" s="9" t="str">
        <f>'[1]TCE - ANEXO III - Preencher'!C198</f>
        <v>HOSPITAL REGIONAL FERNANDO BEZERRA - CG Nº 02/2021</v>
      </c>
      <c r="C189" s="10"/>
      <c r="D189" s="11" t="str">
        <f>'[1]TCE - ANEXO III - Preencher'!E198</f>
        <v>GENILDO SOUZA LOPES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3172-05</v>
      </c>
      <c r="G189" s="13">
        <f>IF('[1]TCE - ANEXO III - Preencher'!H198="","",'[1]TCE - ANEXO III - Preencher'!H198)</f>
        <v>45352</v>
      </c>
      <c r="H189" s="14">
        <f>'[1]TCE - ANEXO III - Preencher'!I198</f>
        <v>0</v>
      </c>
      <c r="I189" s="14">
        <f>'[1]TCE - ANEXO III - Preencher'!J198</f>
        <v>281.63759999999996</v>
      </c>
      <c r="J189" s="14">
        <f>'[1]TCE - ANEXO III - Preencher'!K198</f>
        <v>0</v>
      </c>
      <c r="K189" s="15">
        <f>'[1]TCE - ANEXO III - Preencher'!L198</f>
        <v>73.754444444444403</v>
      </c>
      <c r="L189" s="15">
        <f>'[1]TCE - ANEXO III - Preencher'!M198</f>
        <v>1.1000000000000001</v>
      </c>
      <c r="M189" s="15">
        <f t="shared" si="13"/>
        <v>72.654444444444408</v>
      </c>
      <c r="N189" s="15">
        <f>'[1]TCE - ANEXO III - Preencher'!O198</f>
        <v>2.7075434782608698</v>
      </c>
      <c r="O189" s="15">
        <f>'[1]TCE - ANEXO III - Preencher'!P198</f>
        <v>0</v>
      </c>
      <c r="P189" s="16">
        <f t="shared" si="14"/>
        <v>2.7075434782608698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356.99958792270525</v>
      </c>
    </row>
    <row r="190" spans="1:28" x14ac:dyDescent="0.25">
      <c r="A190" s="8">
        <f>IFERROR(VLOOKUP(B190,'[1]DADOS (OCULTAR)'!$Q$3:$S$136,3,0),"")</f>
        <v>10739225001866</v>
      </c>
      <c r="B190" s="9" t="str">
        <f>'[1]TCE - ANEXO III - Preencher'!C199</f>
        <v>HOSPITAL REGIONAL FERNANDO BEZERRA - CG Nº 02/2021</v>
      </c>
      <c r="C190" s="10"/>
      <c r="D190" s="11" t="str">
        <f>'[1]TCE - ANEXO III - Preencher'!E199</f>
        <v>GEORGIA PEREIRA PAZ OLIVEIRA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4221-05</v>
      </c>
      <c r="G190" s="13">
        <f>IF('[1]TCE - ANEXO III - Preencher'!H199="","",'[1]TCE - ANEXO III - Preencher'!H199)</f>
        <v>45352</v>
      </c>
      <c r="H190" s="14">
        <f>'[1]TCE - ANEXO III - Preencher'!I199</f>
        <v>0</v>
      </c>
      <c r="I190" s="14">
        <f>'[1]TCE - ANEXO III - Preencher'!J199</f>
        <v>133.98320000000001</v>
      </c>
      <c r="J190" s="14">
        <f>'[1]TCE - ANEXO III - Preencher'!K199</f>
        <v>0</v>
      </c>
      <c r="K190" s="15">
        <f>'[1]TCE - ANEXO III - Preencher'!L199</f>
        <v>73.754444444444403</v>
      </c>
      <c r="L190" s="15">
        <f>'[1]TCE - ANEXO III - Preencher'!M199</f>
        <v>1.1000000000000001</v>
      </c>
      <c r="M190" s="15">
        <f t="shared" si="13"/>
        <v>72.654444444444408</v>
      </c>
      <c r="N190" s="15">
        <f>'[1]TCE - ANEXO III - Preencher'!O199</f>
        <v>2.7075434782608698</v>
      </c>
      <c r="O190" s="15">
        <f>'[1]TCE - ANEXO III - Preencher'!P199</f>
        <v>0</v>
      </c>
      <c r="P190" s="16">
        <f t="shared" si="14"/>
        <v>2.7075434782608698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209.34518792270529</v>
      </c>
    </row>
    <row r="191" spans="1:28" x14ac:dyDescent="0.25">
      <c r="A191" s="8">
        <f>IFERROR(VLOOKUP(B191,'[1]DADOS (OCULTAR)'!$Q$3:$S$136,3,0),"")</f>
        <v>10739225001866</v>
      </c>
      <c r="B191" s="9" t="str">
        <f>'[1]TCE - ANEXO III - Preencher'!C200</f>
        <v>HOSPITAL REGIONAL FERNANDO BEZERRA - CG Nº 02/2021</v>
      </c>
      <c r="C191" s="10"/>
      <c r="D191" s="11" t="str">
        <f>'[1]TCE - ANEXO III - Preencher'!E200</f>
        <v>GERMONICA SIQUEIRA LIRA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5135-05</v>
      </c>
      <c r="G191" s="13">
        <f>IF('[1]TCE - ANEXO III - Preencher'!H200="","",'[1]TCE - ANEXO III - Preencher'!H200)</f>
        <v>45352</v>
      </c>
      <c r="H191" s="14">
        <f>'[1]TCE - ANEXO III - Preencher'!I200</f>
        <v>0</v>
      </c>
      <c r="I191" s="14">
        <f>'[1]TCE - ANEXO III - Preencher'!J200</f>
        <v>141.7576</v>
      </c>
      <c r="J191" s="14">
        <f>'[1]TCE - ANEXO III - Preencher'!K200</f>
        <v>0</v>
      </c>
      <c r="K191" s="15">
        <f>'[1]TCE - ANEXO III - Preencher'!L200</f>
        <v>73.754444444444403</v>
      </c>
      <c r="L191" s="15">
        <f>'[1]TCE - ANEXO III - Preencher'!M200</f>
        <v>1.1000000000000001</v>
      </c>
      <c r="M191" s="15">
        <f t="shared" si="13"/>
        <v>72.654444444444408</v>
      </c>
      <c r="N191" s="15">
        <f>'[1]TCE - ANEXO III - Preencher'!O200</f>
        <v>2.7075434782608698</v>
      </c>
      <c r="O191" s="15">
        <f>'[1]TCE - ANEXO III - Preencher'!P200</f>
        <v>0</v>
      </c>
      <c r="P191" s="16">
        <f t="shared" si="14"/>
        <v>2.7075434782608698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77.569999999999993</v>
      </c>
      <c r="U191" s="15">
        <f>'[1]TCE - ANEXO III - Preencher'!V200</f>
        <v>0</v>
      </c>
      <c r="V191" s="16">
        <f t="shared" si="16"/>
        <v>77.569999999999993</v>
      </c>
      <c r="W191" s="17" t="str">
        <f>IF('[1]TCE - ANEXO III - Preencher'!X200="","",'[1]TCE - ANEXO III - Preencher'!X200)</f>
        <v>AUXILIO CRECHE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294.6895879227053</v>
      </c>
    </row>
    <row r="192" spans="1:28" x14ac:dyDescent="0.25">
      <c r="A192" s="8">
        <f>IFERROR(VLOOKUP(B192,'[1]DADOS (OCULTAR)'!$Q$3:$S$136,3,0),"")</f>
        <v>10739225001866</v>
      </c>
      <c r="B192" s="9" t="str">
        <f>'[1]TCE - ANEXO III - Preencher'!C201</f>
        <v>HOSPITAL REGIONAL FERNANDO BEZERRA - CG Nº 02/2021</v>
      </c>
      <c r="C192" s="10"/>
      <c r="D192" s="11" t="str">
        <f>'[1]TCE - ANEXO III - Preencher'!E201</f>
        <v>GILDECI COELHO VIANA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3226-05</v>
      </c>
      <c r="G192" s="13">
        <f>IF('[1]TCE - ANEXO III - Preencher'!H201="","",'[1]TCE - ANEXO III - Preencher'!H201)</f>
        <v>45352</v>
      </c>
      <c r="H192" s="14">
        <f>'[1]TCE - ANEXO III - Preencher'!I201</f>
        <v>0</v>
      </c>
      <c r="I192" s="14">
        <f>'[1]TCE - ANEXO III - Preencher'!J201</f>
        <v>155.41679999999999</v>
      </c>
      <c r="J192" s="14">
        <f>'[1]TCE - ANEXO III - Preencher'!K201</f>
        <v>0</v>
      </c>
      <c r="K192" s="15">
        <f>'[1]TCE - ANEXO III - Preencher'!L201</f>
        <v>73.754444444444403</v>
      </c>
      <c r="L192" s="15">
        <f>'[1]TCE - ANEXO III - Preencher'!M201</f>
        <v>1.1000000000000001</v>
      </c>
      <c r="M192" s="15">
        <f t="shared" si="13"/>
        <v>72.654444444444408</v>
      </c>
      <c r="N192" s="15">
        <f>'[1]TCE - ANEXO III - Preencher'!O201</f>
        <v>2.7075434782608698</v>
      </c>
      <c r="O192" s="15">
        <f>'[1]TCE - ANEXO III - Preencher'!P201</f>
        <v>0</v>
      </c>
      <c r="P192" s="16">
        <f t="shared" si="14"/>
        <v>2.7075434782608698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230.77878792270528</v>
      </c>
    </row>
    <row r="193" spans="1:28" x14ac:dyDescent="0.25">
      <c r="A193" s="8">
        <f>IFERROR(VLOOKUP(B193,'[1]DADOS (OCULTAR)'!$Q$3:$S$136,3,0),"")</f>
        <v>10739225001866</v>
      </c>
      <c r="B193" s="9" t="str">
        <f>'[1]TCE - ANEXO III - Preencher'!C202</f>
        <v>HOSPITAL REGIONAL FERNANDO BEZERRA - CG Nº 02/2021</v>
      </c>
      <c r="C193" s="10"/>
      <c r="D193" s="11" t="str">
        <f>'[1]TCE - ANEXO III - Preencher'!E202</f>
        <v>GILDETE MARIA ALENCAR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5135-05</v>
      </c>
      <c r="G193" s="13">
        <f>IF('[1]TCE - ANEXO III - Preencher'!H202="","",'[1]TCE - ANEXO III - Preencher'!H202)</f>
        <v>45352</v>
      </c>
      <c r="H193" s="14">
        <f>'[1]TCE - ANEXO III - Preencher'!I202</f>
        <v>0</v>
      </c>
      <c r="I193" s="14">
        <f>'[1]TCE - ANEXO III - Preencher'!J202</f>
        <v>135.55200000000002</v>
      </c>
      <c r="J193" s="14">
        <f>'[1]TCE - ANEXO III - Preencher'!K202</f>
        <v>0</v>
      </c>
      <c r="K193" s="15">
        <f>'[1]TCE - ANEXO III - Preencher'!L202</f>
        <v>73.754444444444403</v>
      </c>
      <c r="L193" s="15">
        <f>'[1]TCE - ANEXO III - Preencher'!M202</f>
        <v>1.1000000000000001</v>
      </c>
      <c r="M193" s="15">
        <f t="shared" si="13"/>
        <v>72.654444444444408</v>
      </c>
      <c r="N193" s="15">
        <f>'[1]TCE - ANEXO III - Preencher'!O202</f>
        <v>2.7075434782608698</v>
      </c>
      <c r="O193" s="15">
        <f>'[1]TCE - ANEXO III - Preencher'!P202</f>
        <v>0</v>
      </c>
      <c r="P193" s="16">
        <f t="shared" si="14"/>
        <v>2.7075434782608698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210.9139879227053</v>
      </c>
    </row>
    <row r="194" spans="1:28" x14ac:dyDescent="0.25">
      <c r="A194" s="8">
        <f>IFERROR(VLOOKUP(B194,'[1]DADOS (OCULTAR)'!$Q$3:$S$136,3,0),"")</f>
        <v>10739225001866</v>
      </c>
      <c r="B194" s="9" t="str">
        <f>'[1]TCE - ANEXO III - Preencher'!C203</f>
        <v>HOSPITAL REGIONAL FERNANDO BEZERRA - CG Nº 02/2021</v>
      </c>
      <c r="C194" s="10"/>
      <c r="D194" s="11" t="str">
        <f>'[1]TCE - ANEXO III - Preencher'!E203</f>
        <v>GILDETE RODRIGUES FEITOZA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5142-25</v>
      </c>
      <c r="G194" s="13">
        <f>IF('[1]TCE - ANEXO III - Preencher'!H203="","",'[1]TCE - ANEXO III - Preencher'!H203)</f>
        <v>45352</v>
      </c>
      <c r="H194" s="14">
        <f>'[1]TCE - ANEXO III - Preencher'!I203</f>
        <v>0</v>
      </c>
      <c r="I194" s="14">
        <f>'[1]TCE - ANEXO III - Preencher'!J203</f>
        <v>158.14400000000001</v>
      </c>
      <c r="J194" s="14">
        <f>'[1]TCE - ANEXO III - Preencher'!K203</f>
        <v>0</v>
      </c>
      <c r="K194" s="15">
        <f>'[1]TCE - ANEXO III - Preencher'!L203</f>
        <v>73.754444444444403</v>
      </c>
      <c r="L194" s="15">
        <f>'[1]TCE - ANEXO III - Preencher'!M203</f>
        <v>1.1000000000000001</v>
      </c>
      <c r="M194" s="15">
        <f t="shared" si="13"/>
        <v>72.654444444444408</v>
      </c>
      <c r="N194" s="15">
        <f>'[1]TCE - ANEXO III - Preencher'!O203</f>
        <v>2.7075434782608698</v>
      </c>
      <c r="O194" s="15">
        <f>'[1]TCE - ANEXO III - Preencher'!P203</f>
        <v>0</v>
      </c>
      <c r="P194" s="16">
        <f t="shared" si="14"/>
        <v>2.7075434782608698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233.50598792270529</v>
      </c>
    </row>
    <row r="195" spans="1:28" x14ac:dyDescent="0.25">
      <c r="A195" s="8">
        <f>IFERROR(VLOOKUP(B195,'[1]DADOS (OCULTAR)'!$Q$3:$S$136,3,0),"")</f>
        <v>10739225001866</v>
      </c>
      <c r="B195" s="9" t="str">
        <f>'[1]TCE - ANEXO III - Preencher'!C204</f>
        <v>HOSPITAL REGIONAL FERNANDO BEZERRA - CG Nº 02/2021</v>
      </c>
      <c r="C195" s="10"/>
      <c r="D195" s="11" t="str">
        <f>'[1]TCE - ANEXO III - Preencher'!E204</f>
        <v>GILDEVANIA ALEXANDRE DA SILVA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5135-05</v>
      </c>
      <c r="G195" s="13">
        <f>IF('[1]TCE - ANEXO III - Preencher'!H204="","",'[1]TCE - ANEXO III - Preencher'!H204)</f>
        <v>45352</v>
      </c>
      <c r="H195" s="14">
        <f>'[1]TCE - ANEXO III - Preencher'!I204</f>
        <v>0</v>
      </c>
      <c r="I195" s="14">
        <f>'[1]TCE - ANEXO III - Preencher'!J204</f>
        <v>135.55200000000002</v>
      </c>
      <c r="J195" s="14">
        <f>'[1]TCE - ANEXO III - Preencher'!K204</f>
        <v>0</v>
      </c>
      <c r="K195" s="15">
        <f>'[1]TCE - ANEXO III - Preencher'!L204</f>
        <v>73.754444444444403</v>
      </c>
      <c r="L195" s="15">
        <f>'[1]TCE - ANEXO III - Preencher'!M204</f>
        <v>1.1000000000000001</v>
      </c>
      <c r="M195" s="15">
        <f t="shared" si="13"/>
        <v>72.654444444444408</v>
      </c>
      <c r="N195" s="15">
        <f>'[1]TCE - ANEXO III - Preencher'!O204</f>
        <v>2.7075434782608698</v>
      </c>
      <c r="O195" s="15">
        <f>'[1]TCE - ANEXO III - Preencher'!P204</f>
        <v>0</v>
      </c>
      <c r="P195" s="16">
        <f t="shared" si="14"/>
        <v>2.7075434782608698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210.9139879227053</v>
      </c>
    </row>
    <row r="196" spans="1:28" x14ac:dyDescent="0.25">
      <c r="A196" s="8">
        <f>IFERROR(VLOOKUP(B196,'[1]DADOS (OCULTAR)'!$Q$3:$S$136,3,0),"")</f>
        <v>10739225001866</v>
      </c>
      <c r="B196" s="9" t="str">
        <f>'[1]TCE - ANEXO III - Preencher'!C205</f>
        <v>HOSPITAL REGIONAL FERNANDO BEZERRA - CG Nº 02/2021</v>
      </c>
      <c r="C196" s="10"/>
      <c r="D196" s="11" t="str">
        <f>'[1]TCE - ANEXO III - Preencher'!E205</f>
        <v>GILSOMAR BATISTA DE ARAUJO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3241-15</v>
      </c>
      <c r="G196" s="13">
        <f>IF('[1]TCE - ANEXO III - Preencher'!H205="","",'[1]TCE - ANEXO III - Preencher'!H205)</f>
        <v>45352</v>
      </c>
      <c r="H196" s="14">
        <f>'[1]TCE - ANEXO III - Preencher'!I205</f>
        <v>0</v>
      </c>
      <c r="I196" s="14">
        <f>'[1]TCE - ANEXO III - Preencher'!J205</f>
        <v>301.23919999999998</v>
      </c>
      <c r="J196" s="14">
        <f>'[1]TCE - ANEXO III - Preencher'!K205</f>
        <v>0</v>
      </c>
      <c r="K196" s="15">
        <f>'[1]TCE - ANEXO III - Preencher'!L205</f>
        <v>73.754444444444403</v>
      </c>
      <c r="L196" s="15">
        <f>'[1]TCE - ANEXO III - Preencher'!M205</f>
        <v>1.1000000000000001</v>
      </c>
      <c r="M196" s="15">
        <f t="shared" ref="M196:M259" si="19">K196-L196</f>
        <v>72.654444444444408</v>
      </c>
      <c r="N196" s="15">
        <f>'[1]TCE - ANEXO III - Preencher'!O205</f>
        <v>2.7075434782608698</v>
      </c>
      <c r="O196" s="15">
        <f>'[1]TCE - ANEXO III - Preencher'!P205</f>
        <v>0</v>
      </c>
      <c r="P196" s="16">
        <f t="shared" ref="P196:P259" si="20">N196-O196</f>
        <v>2.7075434782608698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376.60118792270521</v>
      </c>
    </row>
    <row r="197" spans="1:28" x14ac:dyDescent="0.25">
      <c r="A197" s="8">
        <f>IFERROR(VLOOKUP(B197,'[1]DADOS (OCULTAR)'!$Q$3:$S$136,3,0),"")</f>
        <v>10739225001866</v>
      </c>
      <c r="B197" s="9" t="str">
        <f>'[1]TCE - ANEXO III - Preencher'!C206</f>
        <v>HOSPITAL REGIONAL FERNANDO BEZERRA - CG Nº 02/2021</v>
      </c>
      <c r="C197" s="10"/>
      <c r="D197" s="11" t="str">
        <f>'[1]TCE - ANEXO III - Preencher'!E206</f>
        <v>GILSON ALVES DA SILVA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5142-25</v>
      </c>
      <c r="G197" s="13">
        <f>IF('[1]TCE - ANEXO III - Preencher'!H206="","",'[1]TCE - ANEXO III - Preencher'!H206)</f>
        <v>45352</v>
      </c>
      <c r="H197" s="14">
        <f>'[1]TCE - ANEXO III - Preencher'!I206</f>
        <v>0</v>
      </c>
      <c r="I197" s="14">
        <f>'[1]TCE - ANEXO III - Preencher'!J206</f>
        <v>158.14400000000001</v>
      </c>
      <c r="J197" s="14">
        <f>'[1]TCE - ANEXO III - Preencher'!K206</f>
        <v>0</v>
      </c>
      <c r="K197" s="15">
        <f>'[1]TCE - ANEXO III - Preencher'!L206</f>
        <v>73.754444444444403</v>
      </c>
      <c r="L197" s="15">
        <f>'[1]TCE - ANEXO III - Preencher'!M206</f>
        <v>1.1000000000000001</v>
      </c>
      <c r="M197" s="15">
        <f t="shared" si="19"/>
        <v>72.654444444444408</v>
      </c>
      <c r="N197" s="15">
        <f>'[1]TCE - ANEXO III - Preencher'!O206</f>
        <v>2.7075434782608698</v>
      </c>
      <c r="O197" s="15">
        <f>'[1]TCE - ANEXO III - Preencher'!P206</f>
        <v>0</v>
      </c>
      <c r="P197" s="16">
        <f t="shared" si="20"/>
        <v>2.7075434782608698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233.50598792270529</v>
      </c>
    </row>
    <row r="198" spans="1:28" x14ac:dyDescent="0.25">
      <c r="A198" s="8">
        <f>IFERROR(VLOOKUP(B198,'[1]DADOS (OCULTAR)'!$Q$3:$S$136,3,0),"")</f>
        <v>10739225001866</v>
      </c>
      <c r="B198" s="9" t="str">
        <f>'[1]TCE - ANEXO III - Preencher'!C207</f>
        <v>HOSPITAL REGIONAL FERNANDO BEZERRA - CG Nº 02/2021</v>
      </c>
      <c r="C198" s="10"/>
      <c r="D198" s="11" t="str">
        <f>'[1]TCE - ANEXO III - Preencher'!E207</f>
        <v>GILZA DE SOUZA LOPES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5163-45</v>
      </c>
      <c r="G198" s="13">
        <f>IF('[1]TCE - ANEXO III - Preencher'!H207="","",'[1]TCE - ANEXO III - Preencher'!H207)</f>
        <v>45352</v>
      </c>
      <c r="H198" s="14">
        <f>'[1]TCE - ANEXO III - Preencher'!I207</f>
        <v>0</v>
      </c>
      <c r="I198" s="14">
        <f>'[1]TCE - ANEXO III - Preencher'!J207</f>
        <v>282.80959999999999</v>
      </c>
      <c r="J198" s="14">
        <f>'[1]TCE - ANEXO III - Preencher'!K207</f>
        <v>0</v>
      </c>
      <c r="K198" s="15">
        <f>'[1]TCE - ANEXO III - Preencher'!L207</f>
        <v>73.754444444444403</v>
      </c>
      <c r="L198" s="15">
        <f>'[1]TCE - ANEXO III - Preencher'!M207</f>
        <v>1.1000000000000001</v>
      </c>
      <c r="M198" s="15">
        <f t="shared" si="19"/>
        <v>72.654444444444408</v>
      </c>
      <c r="N198" s="15">
        <f>'[1]TCE - ANEXO III - Preencher'!O207</f>
        <v>2.7075434782608698</v>
      </c>
      <c r="O198" s="15">
        <f>'[1]TCE - ANEXO III - Preencher'!P207</f>
        <v>0</v>
      </c>
      <c r="P198" s="16">
        <f t="shared" si="20"/>
        <v>2.7075434782608698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1771.29</v>
      </c>
      <c r="Y198" s="15">
        <f>'[1]TCE - ANEXO III - Preencher'!Z207</f>
        <v>0</v>
      </c>
      <c r="Z198" s="16">
        <f t="shared" si="23"/>
        <v>1771.29</v>
      </c>
      <c r="AA198" s="17" t="str">
        <f>IF('[1]TCE - ANEXO III - Preencher'!AB207="","",'[1]TCE - ANEXO III - Preencher'!AB207)</f>
        <v>PISO ENFERMAGEM</v>
      </c>
      <c r="AB198" s="15">
        <f t="shared" si="18"/>
        <v>2129.4615879227053</v>
      </c>
    </row>
    <row r="199" spans="1:28" x14ac:dyDescent="0.25">
      <c r="A199" s="8">
        <f>IFERROR(VLOOKUP(B199,'[1]DADOS (OCULTAR)'!$Q$3:$S$136,3,0),"")</f>
        <v>10739225001866</v>
      </c>
      <c r="B199" s="9" t="str">
        <f>'[1]TCE - ANEXO III - Preencher'!C208</f>
        <v>HOSPITAL REGIONAL FERNANDO BEZERRA - CG Nº 02/2021</v>
      </c>
      <c r="C199" s="10"/>
      <c r="D199" s="11" t="str">
        <f>'[1]TCE - ANEXO III - Preencher'!E208</f>
        <v>GIRLENE ALVES PEREIRA OLIVEIRA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>
        <f>IF('[1]TCE - ANEXO III - Preencher'!H208="","",'[1]TCE - ANEXO III - Preencher'!H208)</f>
        <v>45352</v>
      </c>
      <c r="H199" s="14">
        <f>'[1]TCE - ANEXO III - Preencher'!I208</f>
        <v>0</v>
      </c>
      <c r="I199" s="14">
        <f>'[1]TCE - ANEXO III - Preencher'!J208</f>
        <v>260.42400000000004</v>
      </c>
      <c r="J199" s="14">
        <f>'[1]TCE - ANEXO III - Preencher'!K208</f>
        <v>0</v>
      </c>
      <c r="K199" s="15">
        <f>'[1]TCE - ANEXO III - Preencher'!L208</f>
        <v>73.754444444444403</v>
      </c>
      <c r="L199" s="15">
        <f>'[1]TCE - ANEXO III - Preencher'!M208</f>
        <v>1.1000000000000001</v>
      </c>
      <c r="M199" s="15">
        <f t="shared" si="19"/>
        <v>72.654444444444408</v>
      </c>
      <c r="N199" s="15">
        <f>'[1]TCE - ANEXO III - Preencher'!O208</f>
        <v>2.7075434782608698</v>
      </c>
      <c r="O199" s="15">
        <f>'[1]TCE - ANEXO III - Preencher'!P208</f>
        <v>0</v>
      </c>
      <c r="P199" s="16">
        <f t="shared" si="20"/>
        <v>2.7075434782608698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77.569999999999993</v>
      </c>
      <c r="U199" s="15">
        <f>'[1]TCE - ANEXO III - Preencher'!V208</f>
        <v>0</v>
      </c>
      <c r="V199" s="16">
        <f t="shared" si="22"/>
        <v>77.569999999999993</v>
      </c>
      <c r="W199" s="17" t="str">
        <f>IF('[1]TCE - ANEXO III - Preencher'!X208="","",'[1]TCE - ANEXO III - Preencher'!X208)</f>
        <v>AUXILIO CRECHE</v>
      </c>
      <c r="X199" s="15">
        <f>'[1]TCE - ANEXO III - Preencher'!Y208</f>
        <v>1483.33</v>
      </c>
      <c r="Y199" s="15">
        <f>'[1]TCE - ANEXO III - Preencher'!Z208</f>
        <v>0</v>
      </c>
      <c r="Z199" s="16">
        <f t="shared" si="23"/>
        <v>1483.33</v>
      </c>
      <c r="AA199" s="17" t="str">
        <f>IF('[1]TCE - ANEXO III - Preencher'!AB208="","",'[1]TCE - ANEXO III - Preencher'!AB208)</f>
        <v>PISO ENFERMAGEM</v>
      </c>
      <c r="AB199" s="15">
        <f t="shared" si="18"/>
        <v>1896.6859879227052</v>
      </c>
    </row>
    <row r="200" spans="1:28" x14ac:dyDescent="0.25">
      <c r="A200" s="8">
        <f>IFERROR(VLOOKUP(B200,'[1]DADOS (OCULTAR)'!$Q$3:$S$136,3,0),"")</f>
        <v>10739225001866</v>
      </c>
      <c r="B200" s="9" t="str">
        <f>'[1]TCE - ANEXO III - Preencher'!C209</f>
        <v>HOSPITAL REGIONAL FERNANDO BEZERRA - CG Nº 02/2021</v>
      </c>
      <c r="C200" s="10"/>
      <c r="D200" s="11" t="str">
        <f>'[1]TCE - ANEXO III - Preencher'!E209</f>
        <v>GIULLIANA CARVALHO DE ALBUQUERQUE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2235-05</v>
      </c>
      <c r="G200" s="13">
        <f>IF('[1]TCE - ANEXO III - Preencher'!H209="","",'[1]TCE - ANEXO III - Preencher'!H209)</f>
        <v>45352</v>
      </c>
      <c r="H200" s="14">
        <f>'[1]TCE - ANEXO III - Preencher'!I209</f>
        <v>0</v>
      </c>
      <c r="I200" s="14">
        <f>'[1]TCE - ANEXO III - Preencher'!J209</f>
        <v>410.22080000000005</v>
      </c>
      <c r="J200" s="14">
        <f>'[1]TCE - ANEXO III - Preencher'!K209</f>
        <v>0</v>
      </c>
      <c r="K200" s="15">
        <f>'[1]TCE - ANEXO III - Preencher'!L209</f>
        <v>73.754444444444403</v>
      </c>
      <c r="L200" s="15">
        <f>'[1]TCE - ANEXO III - Preencher'!M209</f>
        <v>1.1000000000000001</v>
      </c>
      <c r="M200" s="15">
        <f t="shared" si="19"/>
        <v>72.654444444444408</v>
      </c>
      <c r="N200" s="15">
        <f>'[1]TCE - ANEXO III - Preencher'!O209</f>
        <v>2.7075434782608698</v>
      </c>
      <c r="O200" s="15">
        <f>'[1]TCE - ANEXO III - Preencher'!P209</f>
        <v>0</v>
      </c>
      <c r="P200" s="16">
        <f t="shared" si="20"/>
        <v>2.7075434782608698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1975.6</v>
      </c>
      <c r="Y200" s="15">
        <f>'[1]TCE - ANEXO III - Preencher'!Z209</f>
        <v>0</v>
      </c>
      <c r="Z200" s="16">
        <f t="shared" si="23"/>
        <v>1975.6</v>
      </c>
      <c r="AA200" s="17" t="str">
        <f>IF('[1]TCE - ANEXO III - Preencher'!AB209="","",'[1]TCE - ANEXO III - Preencher'!AB209)</f>
        <v>PISO ENFERMAGEM</v>
      </c>
      <c r="AB200" s="15">
        <f t="shared" si="18"/>
        <v>2461.1827879227053</v>
      </c>
    </row>
    <row r="201" spans="1:28" x14ac:dyDescent="0.25">
      <c r="A201" s="8">
        <f>IFERROR(VLOOKUP(B201,'[1]DADOS (OCULTAR)'!$Q$3:$S$136,3,0),"")</f>
        <v>10739225001866</v>
      </c>
      <c r="B201" s="9" t="str">
        <f>'[1]TCE - ANEXO III - Preencher'!C210</f>
        <v>HOSPITAL REGIONAL FERNANDO BEZERRA - CG Nº 02/2021</v>
      </c>
      <c r="C201" s="10"/>
      <c r="D201" s="11" t="str">
        <f>'[1]TCE - ANEXO III - Preencher'!E210</f>
        <v>GLEDSON FERNANDES CUNHA ARAUJO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2235-05</v>
      </c>
      <c r="G201" s="13">
        <f>IF('[1]TCE - ANEXO III - Preencher'!H210="","",'[1]TCE - ANEXO III - Preencher'!H210)</f>
        <v>45352</v>
      </c>
      <c r="H201" s="14">
        <f>'[1]TCE - ANEXO III - Preencher'!I210</f>
        <v>0</v>
      </c>
      <c r="I201" s="14">
        <f>'[1]TCE - ANEXO III - Preencher'!J210</f>
        <v>353.99680000000001</v>
      </c>
      <c r="J201" s="14">
        <f>'[1]TCE - ANEXO III - Preencher'!K210</f>
        <v>0</v>
      </c>
      <c r="K201" s="15">
        <f>'[1]TCE - ANEXO III - Preencher'!L210</f>
        <v>73.754444444444403</v>
      </c>
      <c r="L201" s="15">
        <f>'[1]TCE - ANEXO III - Preencher'!M210</f>
        <v>1.1000000000000001</v>
      </c>
      <c r="M201" s="15">
        <f t="shared" si="19"/>
        <v>72.654444444444408</v>
      </c>
      <c r="N201" s="15">
        <f>'[1]TCE - ANEXO III - Preencher'!O210</f>
        <v>2.7075434782608698</v>
      </c>
      <c r="O201" s="15">
        <f>'[1]TCE - ANEXO III - Preencher'!P210</f>
        <v>0</v>
      </c>
      <c r="P201" s="16">
        <f t="shared" si="20"/>
        <v>2.7075434782608698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1975.6</v>
      </c>
      <c r="Y201" s="15">
        <f>'[1]TCE - ANEXO III - Preencher'!Z210</f>
        <v>0</v>
      </c>
      <c r="Z201" s="16">
        <f t="shared" si="23"/>
        <v>1975.6</v>
      </c>
      <c r="AA201" s="17" t="str">
        <f>IF('[1]TCE - ANEXO III - Preencher'!AB210="","",'[1]TCE - ANEXO III - Preencher'!AB210)</f>
        <v>PISO ENFERMAGEM</v>
      </c>
      <c r="AB201" s="15">
        <f t="shared" si="18"/>
        <v>2404.9587879227051</v>
      </c>
    </row>
    <row r="202" spans="1:28" x14ac:dyDescent="0.25">
      <c r="A202" s="8">
        <f>IFERROR(VLOOKUP(B202,'[1]DADOS (OCULTAR)'!$Q$3:$S$136,3,0),"")</f>
        <v>10739225001866</v>
      </c>
      <c r="B202" s="9" t="str">
        <f>'[1]TCE - ANEXO III - Preencher'!C211</f>
        <v>HOSPITAL REGIONAL FERNANDO BEZERRA - CG Nº 02/2021</v>
      </c>
      <c r="C202" s="10"/>
      <c r="D202" s="11" t="str">
        <f>'[1]TCE - ANEXO III - Preencher'!E211</f>
        <v>GLEITON SOARES  DE FREITAS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>
        <f>IF('[1]TCE - ANEXO III - Preencher'!H211="","",'[1]TCE - ANEXO III - Preencher'!H211)</f>
        <v>45352</v>
      </c>
      <c r="H202" s="14">
        <f>'[1]TCE - ANEXO III - Preencher'!I211</f>
        <v>0</v>
      </c>
      <c r="I202" s="14">
        <f>'[1]TCE - ANEXO III - Preencher'!J211</f>
        <v>299.84720000000004</v>
      </c>
      <c r="J202" s="14">
        <f>'[1]TCE - ANEXO III - Preencher'!K211</f>
        <v>0</v>
      </c>
      <c r="K202" s="15">
        <f>'[1]TCE - ANEXO III - Preencher'!L211</f>
        <v>73.754444444444403</v>
      </c>
      <c r="L202" s="15">
        <f>'[1]TCE - ANEXO III - Preencher'!M211</f>
        <v>1.1000000000000001</v>
      </c>
      <c r="M202" s="15">
        <f t="shared" si="19"/>
        <v>72.654444444444408</v>
      </c>
      <c r="N202" s="15">
        <f>'[1]TCE - ANEXO III - Preencher'!O211</f>
        <v>2.7075434782608698</v>
      </c>
      <c r="O202" s="15">
        <f>'[1]TCE - ANEXO III - Preencher'!P211</f>
        <v>0</v>
      </c>
      <c r="P202" s="16">
        <f t="shared" si="20"/>
        <v>2.7075434782608698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1771.29</v>
      </c>
      <c r="Y202" s="15">
        <f>'[1]TCE - ANEXO III - Preencher'!Z211</f>
        <v>0</v>
      </c>
      <c r="Z202" s="16">
        <f t="shared" si="23"/>
        <v>1771.29</v>
      </c>
      <c r="AA202" s="17" t="str">
        <f>IF('[1]TCE - ANEXO III - Preencher'!AB211="","",'[1]TCE - ANEXO III - Preencher'!AB211)</f>
        <v>PISO ENFERMAGEM</v>
      </c>
      <c r="AB202" s="15">
        <f t="shared" si="18"/>
        <v>2146.4991879227055</v>
      </c>
    </row>
    <row r="203" spans="1:28" x14ac:dyDescent="0.25">
      <c r="A203" s="8">
        <f>IFERROR(VLOOKUP(B203,'[1]DADOS (OCULTAR)'!$Q$3:$S$136,3,0),"")</f>
        <v>10739225001866</v>
      </c>
      <c r="B203" s="9" t="str">
        <f>'[1]TCE - ANEXO III - Preencher'!C212</f>
        <v>HOSPITAL REGIONAL FERNANDO BEZERRA - CG Nº 02/2021</v>
      </c>
      <c r="C203" s="10"/>
      <c r="D203" s="11" t="str">
        <f>'[1]TCE - ANEXO III - Preencher'!E212</f>
        <v>GRAZIELA RIBEIRO DE MEDEIROS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5142-25</v>
      </c>
      <c r="G203" s="13">
        <f>IF('[1]TCE - ANEXO III - Preencher'!H212="","",'[1]TCE - ANEXO III - Preencher'!H212)</f>
        <v>45352</v>
      </c>
      <c r="H203" s="14">
        <f>'[1]TCE - ANEXO III - Preencher'!I212</f>
        <v>0</v>
      </c>
      <c r="I203" s="14">
        <f>'[1]TCE - ANEXO III - Preencher'!J212</f>
        <v>158.14400000000001</v>
      </c>
      <c r="J203" s="14">
        <f>'[1]TCE - ANEXO III - Preencher'!K212</f>
        <v>0</v>
      </c>
      <c r="K203" s="15">
        <f>'[1]TCE - ANEXO III - Preencher'!L212</f>
        <v>73.754444444444403</v>
      </c>
      <c r="L203" s="15">
        <f>'[1]TCE - ANEXO III - Preencher'!M212</f>
        <v>1.1000000000000001</v>
      </c>
      <c r="M203" s="15">
        <f t="shared" si="19"/>
        <v>72.654444444444408</v>
      </c>
      <c r="N203" s="15">
        <f>'[1]TCE - ANEXO III - Preencher'!O212</f>
        <v>2.7075434782608698</v>
      </c>
      <c r="O203" s="15">
        <f>'[1]TCE - ANEXO III - Preencher'!P212</f>
        <v>0</v>
      </c>
      <c r="P203" s="16">
        <f t="shared" si="20"/>
        <v>2.7075434782608698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233.50598792270529</v>
      </c>
    </row>
    <row r="204" spans="1:28" x14ac:dyDescent="0.25">
      <c r="A204" s="8">
        <f>IFERROR(VLOOKUP(B204,'[1]DADOS (OCULTAR)'!$Q$3:$S$136,3,0),"")</f>
        <v>10739225001866</v>
      </c>
      <c r="B204" s="9" t="str">
        <f>'[1]TCE - ANEXO III - Preencher'!C213</f>
        <v>HOSPITAL REGIONAL FERNANDO BEZERRA - CG Nº 02/2021</v>
      </c>
      <c r="C204" s="10"/>
      <c r="D204" s="11" t="str">
        <f>'[1]TCE - ANEXO III - Preencher'!E213</f>
        <v xml:space="preserve">HAYRTON CARNEIRO DE ANDRADE </v>
      </c>
      <c r="E204" s="9" t="str">
        <f>IF('[1]TCE - ANEXO III - Preencher'!F213="4 - Assistência Odontológica","2 - Outros Profissionais da Saúde",'[1]TCE - ANEXO III - Preencher'!F213)</f>
        <v>1 - Médico</v>
      </c>
      <c r="F204" s="12" t="str">
        <f>'[1]TCE - ANEXO III - Preencher'!G213</f>
        <v>2252-25</v>
      </c>
      <c r="G204" s="13">
        <f>IF('[1]TCE - ANEXO III - Preencher'!H213="","",'[1]TCE - ANEXO III - Preencher'!H213)</f>
        <v>45352</v>
      </c>
      <c r="H204" s="14">
        <f>'[1]TCE - ANEXO III - Preencher'!I213</f>
        <v>0</v>
      </c>
      <c r="I204" s="14">
        <f>'[1]TCE - ANEXO III - Preencher'!J213</f>
        <v>878.69200000000001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2.7075434782608698</v>
      </c>
      <c r="O204" s="15">
        <f>'[1]TCE - ANEXO III - Preencher'!P213</f>
        <v>0</v>
      </c>
      <c r="P204" s="16">
        <f t="shared" si="20"/>
        <v>2.7075434782608698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881.39954347826085</v>
      </c>
    </row>
    <row r="205" spans="1:28" x14ac:dyDescent="0.25">
      <c r="A205" s="8">
        <f>IFERROR(VLOOKUP(B205,'[1]DADOS (OCULTAR)'!$Q$3:$S$136,3,0),"")</f>
        <v>10739225001866</v>
      </c>
      <c r="B205" s="9" t="str">
        <f>'[1]TCE - ANEXO III - Preencher'!C214</f>
        <v>HOSPITAL REGIONAL FERNANDO BEZERRA - CG Nº 02/2021</v>
      </c>
      <c r="C205" s="10"/>
      <c r="D205" s="11" t="str">
        <f>'[1]TCE - ANEXO III - Preencher'!E214</f>
        <v>HELOISA MORGANA ALVES DA SILVA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>
        <f>IF('[1]TCE - ANEXO III - Preencher'!H214="","",'[1]TCE - ANEXO III - Preencher'!H214)</f>
        <v>45352</v>
      </c>
      <c r="H205" s="14">
        <f>'[1]TCE - ANEXO III - Preencher'!I214</f>
        <v>0</v>
      </c>
      <c r="I205" s="14">
        <f>'[1]TCE - ANEXO III - Preencher'!J214</f>
        <v>523.04079999999999</v>
      </c>
      <c r="J205" s="14">
        <f>'[1]TCE - ANEXO III - Preencher'!K214</f>
        <v>0</v>
      </c>
      <c r="K205" s="15">
        <f>'[1]TCE - ANEXO III - Preencher'!L214</f>
        <v>73.754444444444403</v>
      </c>
      <c r="L205" s="15">
        <f>'[1]TCE - ANEXO III - Preencher'!M214</f>
        <v>1.1000000000000001</v>
      </c>
      <c r="M205" s="15">
        <f t="shared" si="19"/>
        <v>72.654444444444408</v>
      </c>
      <c r="N205" s="15">
        <f>'[1]TCE - ANEXO III - Preencher'!O214</f>
        <v>2.7075434782608698</v>
      </c>
      <c r="O205" s="15">
        <f>'[1]TCE - ANEXO III - Preencher'!P214</f>
        <v>0</v>
      </c>
      <c r="P205" s="16">
        <f t="shared" si="20"/>
        <v>2.7075434782608698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598.40278792270522</v>
      </c>
    </row>
    <row r="206" spans="1:28" x14ac:dyDescent="0.25">
      <c r="A206" s="8">
        <f>IFERROR(VLOOKUP(B206,'[1]DADOS (OCULTAR)'!$Q$3:$S$136,3,0),"")</f>
        <v>10739225001866</v>
      </c>
      <c r="B206" s="9" t="str">
        <f>'[1]TCE - ANEXO III - Preencher'!C215</f>
        <v>HOSPITAL REGIONAL FERNANDO BEZERRA - CG Nº 02/2021</v>
      </c>
      <c r="C206" s="10"/>
      <c r="D206" s="11" t="str">
        <f>'[1]TCE - ANEXO III - Preencher'!E215</f>
        <v>HENRIQUE DE OLIVEIRA RODRIGUES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>
        <f>IF('[1]TCE - ANEXO III - Preencher'!H215="","",'[1]TCE - ANEXO III - Preencher'!H215)</f>
        <v>45352</v>
      </c>
      <c r="H206" s="14">
        <f>'[1]TCE - ANEXO III - Preencher'!I215</f>
        <v>0</v>
      </c>
      <c r="I206" s="14">
        <f>'[1]TCE - ANEXO III - Preencher'!J215</f>
        <v>277.2552</v>
      </c>
      <c r="J206" s="14">
        <f>'[1]TCE - ANEXO III - Preencher'!K215</f>
        <v>0</v>
      </c>
      <c r="K206" s="15">
        <f>'[1]TCE - ANEXO III - Preencher'!L215</f>
        <v>73.754444444444403</v>
      </c>
      <c r="L206" s="15">
        <f>'[1]TCE - ANEXO III - Preencher'!M215</f>
        <v>1.1000000000000001</v>
      </c>
      <c r="M206" s="15">
        <f t="shared" si="19"/>
        <v>72.654444444444408</v>
      </c>
      <c r="N206" s="15">
        <f>'[1]TCE - ANEXO III - Preencher'!O215</f>
        <v>2.7075434782608698</v>
      </c>
      <c r="O206" s="15">
        <f>'[1]TCE - ANEXO III - Preencher'!P215</f>
        <v>0</v>
      </c>
      <c r="P206" s="16">
        <f t="shared" si="20"/>
        <v>2.7075434782608698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1771.29</v>
      </c>
      <c r="Y206" s="15">
        <f>'[1]TCE - ANEXO III - Preencher'!Z215</f>
        <v>0</v>
      </c>
      <c r="Z206" s="16">
        <f t="shared" si="23"/>
        <v>1771.29</v>
      </c>
      <c r="AA206" s="17" t="str">
        <f>IF('[1]TCE - ANEXO III - Preencher'!AB215="","",'[1]TCE - ANEXO III - Preencher'!AB215)</f>
        <v>PISO ENFERMAGEM</v>
      </c>
      <c r="AB206" s="15">
        <f t="shared" si="18"/>
        <v>2123.9071879227054</v>
      </c>
    </row>
    <row r="207" spans="1:28" x14ac:dyDescent="0.25">
      <c r="A207" s="8">
        <f>IFERROR(VLOOKUP(B207,'[1]DADOS (OCULTAR)'!$Q$3:$S$136,3,0),"")</f>
        <v>10739225001866</v>
      </c>
      <c r="B207" s="9" t="str">
        <f>'[1]TCE - ANEXO III - Preencher'!C216</f>
        <v>HOSPITAL REGIONAL FERNANDO BEZERRA - CG Nº 02/2021</v>
      </c>
      <c r="C207" s="10"/>
      <c r="D207" s="11" t="str">
        <f>'[1]TCE - ANEXO III - Preencher'!E216</f>
        <v>HUANDA CASSIA GOMES GALINDO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2236-05</v>
      </c>
      <c r="G207" s="13">
        <f>IF('[1]TCE - ANEXO III - Preencher'!H216="","",'[1]TCE - ANEXO III - Preencher'!H216)</f>
        <v>45352</v>
      </c>
      <c r="H207" s="14">
        <f>'[1]TCE - ANEXO III - Preencher'!I216</f>
        <v>0</v>
      </c>
      <c r="I207" s="14">
        <f>'[1]TCE - ANEXO III - Preencher'!J216</f>
        <v>224.19839999999999</v>
      </c>
      <c r="J207" s="14">
        <f>'[1]TCE - ANEXO III - Preencher'!K216</f>
        <v>0</v>
      </c>
      <c r="K207" s="15">
        <f>'[1]TCE - ANEXO III - Preencher'!L216</f>
        <v>73.754444444444403</v>
      </c>
      <c r="L207" s="15">
        <f>'[1]TCE - ANEXO III - Preencher'!M216</f>
        <v>1.1000000000000001</v>
      </c>
      <c r="M207" s="15">
        <f t="shared" si="19"/>
        <v>72.654444444444408</v>
      </c>
      <c r="N207" s="15">
        <f>'[1]TCE - ANEXO III - Preencher'!O216</f>
        <v>2.7075434782608698</v>
      </c>
      <c r="O207" s="15">
        <f>'[1]TCE - ANEXO III - Preencher'!P216</f>
        <v>0</v>
      </c>
      <c r="P207" s="16">
        <f t="shared" si="20"/>
        <v>2.7075434782608698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77.569999999999993</v>
      </c>
      <c r="U207" s="15">
        <f>'[1]TCE - ANEXO III - Preencher'!V216</f>
        <v>0</v>
      </c>
      <c r="V207" s="16">
        <f t="shared" si="22"/>
        <v>77.569999999999993</v>
      </c>
      <c r="W207" s="17" t="str">
        <f>IF('[1]TCE - ANEXO III - Preencher'!X216="","",'[1]TCE - ANEXO III - Preencher'!X216)</f>
        <v>AUXILIO CRECHE</v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377.13038792270521</v>
      </c>
    </row>
    <row r="208" spans="1:28" x14ac:dyDescent="0.25">
      <c r="A208" s="8">
        <f>IFERROR(VLOOKUP(B208,'[1]DADOS (OCULTAR)'!$Q$3:$S$136,3,0),"")</f>
        <v>10739225001866</v>
      </c>
      <c r="B208" s="9" t="str">
        <f>'[1]TCE - ANEXO III - Preencher'!C217</f>
        <v>HOSPITAL REGIONAL FERNANDO BEZERRA - CG Nº 02/2021</v>
      </c>
      <c r="C208" s="10"/>
      <c r="D208" s="11" t="str">
        <f>'[1]TCE - ANEXO III - Preencher'!E217</f>
        <v>IAGO OLIVEIRA MOURA ANGELIM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2234-45</v>
      </c>
      <c r="G208" s="13">
        <f>IF('[1]TCE - ANEXO III - Preencher'!H217="","",'[1]TCE - ANEXO III - Preencher'!H217)</f>
        <v>45352</v>
      </c>
      <c r="H208" s="14">
        <f>'[1]TCE - ANEXO III - Preencher'!I217</f>
        <v>0</v>
      </c>
      <c r="I208" s="14">
        <f>'[1]TCE - ANEXO III - Preencher'!J217</f>
        <v>424.452</v>
      </c>
      <c r="J208" s="14">
        <f>'[1]TCE - ANEXO III - Preencher'!K217</f>
        <v>0</v>
      </c>
      <c r="K208" s="15">
        <f>'[1]TCE - ANEXO III - Preencher'!L217</f>
        <v>73.754444444444403</v>
      </c>
      <c r="L208" s="15">
        <f>'[1]TCE - ANEXO III - Preencher'!M217</f>
        <v>1.1000000000000001</v>
      </c>
      <c r="M208" s="15">
        <f t="shared" si="19"/>
        <v>72.654444444444408</v>
      </c>
      <c r="N208" s="15">
        <f>'[1]TCE - ANEXO III - Preencher'!O217</f>
        <v>2.7075434782608698</v>
      </c>
      <c r="O208" s="15">
        <f>'[1]TCE - ANEXO III - Preencher'!P217</f>
        <v>0</v>
      </c>
      <c r="P208" s="16">
        <f t="shared" si="20"/>
        <v>2.7075434782608698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499.81398792270522</v>
      </c>
    </row>
    <row r="209" spans="1:28" x14ac:dyDescent="0.25">
      <c r="A209" s="8">
        <f>IFERROR(VLOOKUP(B209,'[1]DADOS (OCULTAR)'!$Q$3:$S$136,3,0),"")</f>
        <v>10739225001866</v>
      </c>
      <c r="B209" s="9" t="str">
        <f>'[1]TCE - ANEXO III - Preencher'!C218</f>
        <v>HOSPITAL REGIONAL FERNANDO BEZERRA - CG Nº 02/2021</v>
      </c>
      <c r="C209" s="10"/>
      <c r="D209" s="11" t="str">
        <f>'[1]TCE - ANEXO III - Preencher'!E218</f>
        <v>IALA DE SIQUEIRA FERRIRA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2236-05</v>
      </c>
      <c r="G209" s="13">
        <f>IF('[1]TCE - ANEXO III - Preencher'!H218="","",'[1]TCE - ANEXO III - Preencher'!H218)</f>
        <v>45352</v>
      </c>
      <c r="H209" s="14">
        <f>'[1]TCE - ANEXO III - Preencher'!I218</f>
        <v>0</v>
      </c>
      <c r="I209" s="14">
        <f>'[1]TCE - ANEXO III - Preencher'!J218</f>
        <v>233.18560000000002</v>
      </c>
      <c r="J209" s="14">
        <f>'[1]TCE - ANEXO III - Preencher'!K218</f>
        <v>0</v>
      </c>
      <c r="K209" s="15">
        <f>'[1]TCE - ANEXO III - Preencher'!L218</f>
        <v>73.754444444444403</v>
      </c>
      <c r="L209" s="15">
        <f>'[1]TCE - ANEXO III - Preencher'!M218</f>
        <v>1.1000000000000001</v>
      </c>
      <c r="M209" s="15">
        <f t="shared" si="19"/>
        <v>72.654444444444408</v>
      </c>
      <c r="N209" s="15">
        <f>'[1]TCE - ANEXO III - Preencher'!O218</f>
        <v>2.7075434782608698</v>
      </c>
      <c r="O209" s="15">
        <f>'[1]TCE - ANEXO III - Preencher'!P218</f>
        <v>0</v>
      </c>
      <c r="P209" s="16">
        <f t="shared" si="20"/>
        <v>2.7075434782608698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112.22</v>
      </c>
      <c r="U209" s="15">
        <f>'[1]TCE - ANEXO III - Preencher'!V218</f>
        <v>0</v>
      </c>
      <c r="V209" s="16">
        <f t="shared" si="22"/>
        <v>112.22</v>
      </c>
      <c r="W209" s="17" t="str">
        <f>IF('[1]TCE - ANEXO III - Preencher'!X218="","",'[1]TCE - ANEXO III - Preencher'!X218)</f>
        <v>AUXILIO CRECHE</v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420.76758792270527</v>
      </c>
    </row>
    <row r="210" spans="1:28" x14ac:dyDescent="0.25">
      <c r="A210" s="8">
        <f>IFERROR(VLOOKUP(B210,'[1]DADOS (OCULTAR)'!$Q$3:$S$136,3,0),"")</f>
        <v>10739225001866</v>
      </c>
      <c r="B210" s="9" t="str">
        <f>'[1]TCE - ANEXO III - Preencher'!C219</f>
        <v>HOSPITAL REGIONAL FERNANDO BEZERRA - CG Nº 02/2021</v>
      </c>
      <c r="C210" s="10"/>
      <c r="D210" s="11" t="str">
        <f>'[1]TCE - ANEXO III - Preencher'!E219</f>
        <v>IANA CARLA DE AQUINO BEZERRA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2238-10</v>
      </c>
      <c r="G210" s="13">
        <f>IF('[1]TCE - ANEXO III - Preencher'!H219="","",'[1]TCE - ANEXO III - Preencher'!H219)</f>
        <v>45352</v>
      </c>
      <c r="H210" s="14">
        <f>'[1]TCE - ANEXO III - Preencher'!I219</f>
        <v>0</v>
      </c>
      <c r="I210" s="14">
        <f>'[1]TCE - ANEXO III - Preencher'!J219</f>
        <v>195.40080000000003</v>
      </c>
      <c r="J210" s="14">
        <f>'[1]TCE - ANEXO III - Preencher'!K219</f>
        <v>0</v>
      </c>
      <c r="K210" s="15">
        <f>'[1]TCE - ANEXO III - Preencher'!L219</f>
        <v>73.754444444444403</v>
      </c>
      <c r="L210" s="15">
        <f>'[1]TCE - ANEXO III - Preencher'!M219</f>
        <v>1.1000000000000001</v>
      </c>
      <c r="M210" s="15">
        <f t="shared" si="19"/>
        <v>72.654444444444408</v>
      </c>
      <c r="N210" s="15">
        <f>'[1]TCE - ANEXO III - Preencher'!O219</f>
        <v>2.7075434782608698</v>
      </c>
      <c r="O210" s="15">
        <f>'[1]TCE - ANEXO III - Preencher'!P219</f>
        <v>0</v>
      </c>
      <c r="P210" s="16">
        <f t="shared" si="20"/>
        <v>2.7075434782608698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270.76278792270529</v>
      </c>
    </row>
    <row r="211" spans="1:28" x14ac:dyDescent="0.25">
      <c r="A211" s="8">
        <f>IFERROR(VLOOKUP(B211,'[1]DADOS (OCULTAR)'!$Q$3:$S$136,3,0),"")</f>
        <v>10739225001866</v>
      </c>
      <c r="B211" s="9" t="str">
        <f>'[1]TCE - ANEXO III - Preencher'!C220</f>
        <v>HOSPITAL REGIONAL FERNANDO BEZERRA - CG Nº 02/2021</v>
      </c>
      <c r="C211" s="10"/>
      <c r="D211" s="11" t="str">
        <f>'[1]TCE - ANEXO III - Preencher'!E220</f>
        <v>IGOR KAIQUE JORDAO FREIRE DE ALENCAR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5152-10</v>
      </c>
      <c r="G211" s="13">
        <f>IF('[1]TCE - ANEXO III - Preencher'!H220="","",'[1]TCE - ANEXO III - Preencher'!H220)</f>
        <v>45352</v>
      </c>
      <c r="H211" s="14">
        <f>'[1]TCE - ANEXO III - Preencher'!I220</f>
        <v>0</v>
      </c>
      <c r="I211" s="14">
        <f>'[1]TCE - ANEXO III - Preencher'!J220</f>
        <v>155.4736</v>
      </c>
      <c r="J211" s="14">
        <f>'[1]TCE - ANEXO III - Preencher'!K220</f>
        <v>0</v>
      </c>
      <c r="K211" s="15">
        <f>'[1]TCE - ANEXO III - Preencher'!L220</f>
        <v>73.754444444444403</v>
      </c>
      <c r="L211" s="15">
        <f>'[1]TCE - ANEXO III - Preencher'!M220</f>
        <v>1.1000000000000001</v>
      </c>
      <c r="M211" s="15">
        <f t="shared" si="19"/>
        <v>72.654444444444408</v>
      </c>
      <c r="N211" s="15">
        <f>'[1]TCE - ANEXO III - Preencher'!O220</f>
        <v>2.7075434782608698</v>
      </c>
      <c r="O211" s="15">
        <f>'[1]TCE - ANEXO III - Preencher'!P220</f>
        <v>0</v>
      </c>
      <c r="P211" s="16">
        <f t="shared" si="20"/>
        <v>2.7075434782608698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230.83558792270529</v>
      </c>
    </row>
    <row r="212" spans="1:28" x14ac:dyDescent="0.25">
      <c r="A212" s="8">
        <f>IFERROR(VLOOKUP(B212,'[1]DADOS (OCULTAR)'!$Q$3:$S$136,3,0),"")</f>
        <v>10739225001866</v>
      </c>
      <c r="B212" s="9" t="str">
        <f>'[1]TCE - ANEXO III - Preencher'!C221</f>
        <v>HOSPITAL REGIONAL FERNANDO BEZERRA - CG Nº 02/2021</v>
      </c>
      <c r="C212" s="10"/>
      <c r="D212" s="11" t="str">
        <f>'[1]TCE - ANEXO III - Preencher'!E221</f>
        <v>INACIA FRANCISLENE DA SILVA PEREIRA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>
        <f>IF('[1]TCE - ANEXO III - Preencher'!H221="","",'[1]TCE - ANEXO III - Preencher'!H221)</f>
        <v>45352</v>
      </c>
      <c r="H212" s="14">
        <f>'[1]TCE - ANEXO III - Preencher'!I221</f>
        <v>0</v>
      </c>
      <c r="I212" s="14">
        <f>'[1]TCE - ANEXO III - Preencher'!J221</f>
        <v>277.2552</v>
      </c>
      <c r="J212" s="14">
        <f>'[1]TCE - ANEXO III - Preencher'!K221</f>
        <v>0</v>
      </c>
      <c r="K212" s="15">
        <f>'[1]TCE - ANEXO III - Preencher'!L221</f>
        <v>73.754444444444403</v>
      </c>
      <c r="L212" s="15">
        <f>'[1]TCE - ANEXO III - Preencher'!M221</f>
        <v>1.1000000000000001</v>
      </c>
      <c r="M212" s="15">
        <f t="shared" si="19"/>
        <v>72.654444444444408</v>
      </c>
      <c r="N212" s="15">
        <f>'[1]TCE - ANEXO III - Preencher'!O221</f>
        <v>2.7075434782608698</v>
      </c>
      <c r="O212" s="15">
        <f>'[1]TCE - ANEXO III - Preencher'!P221</f>
        <v>0</v>
      </c>
      <c r="P212" s="16">
        <f t="shared" si="20"/>
        <v>2.7075434782608698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1771.29</v>
      </c>
      <c r="Y212" s="15">
        <f>'[1]TCE - ANEXO III - Preencher'!Z221</f>
        <v>0</v>
      </c>
      <c r="Z212" s="16">
        <f t="shared" si="23"/>
        <v>1771.29</v>
      </c>
      <c r="AA212" s="17" t="str">
        <f>IF('[1]TCE - ANEXO III - Preencher'!AB221="","",'[1]TCE - ANEXO III - Preencher'!AB221)</f>
        <v>PISO ENFERMAGEM</v>
      </c>
      <c r="AB212" s="15">
        <f t="shared" si="18"/>
        <v>2123.9071879227054</v>
      </c>
    </row>
    <row r="213" spans="1:28" x14ac:dyDescent="0.25">
      <c r="A213" s="8">
        <f>IFERROR(VLOOKUP(B213,'[1]DADOS (OCULTAR)'!$Q$3:$S$136,3,0),"")</f>
        <v>10739225001866</v>
      </c>
      <c r="B213" s="9" t="str">
        <f>'[1]TCE - ANEXO III - Preencher'!C222</f>
        <v>HOSPITAL REGIONAL FERNANDO BEZERRA - CG Nº 02/2021</v>
      </c>
      <c r="C213" s="10"/>
      <c r="D213" s="11" t="str">
        <f>'[1]TCE - ANEXO III - Preencher'!E222</f>
        <v>INALDO JOSE DA SILVA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5142-25</v>
      </c>
      <c r="G213" s="13">
        <f>IF('[1]TCE - ANEXO III - Preencher'!H222="","",'[1]TCE - ANEXO III - Preencher'!H222)</f>
        <v>45352</v>
      </c>
      <c r="H213" s="14">
        <f>'[1]TCE - ANEXO III - Preencher'!I222</f>
        <v>0</v>
      </c>
      <c r="I213" s="14">
        <f>'[1]TCE - ANEXO III - Preencher'!J222</f>
        <v>158.14400000000001</v>
      </c>
      <c r="J213" s="14">
        <f>'[1]TCE - ANEXO III - Preencher'!K222</f>
        <v>0</v>
      </c>
      <c r="K213" s="15">
        <f>'[1]TCE - ANEXO III - Preencher'!L222</f>
        <v>73.754444444444403</v>
      </c>
      <c r="L213" s="15">
        <f>'[1]TCE - ANEXO III - Preencher'!M222</f>
        <v>1.1000000000000001</v>
      </c>
      <c r="M213" s="15">
        <f t="shared" si="19"/>
        <v>72.654444444444408</v>
      </c>
      <c r="N213" s="15">
        <f>'[1]TCE - ANEXO III - Preencher'!O222</f>
        <v>2.7075434782608698</v>
      </c>
      <c r="O213" s="15">
        <f>'[1]TCE - ANEXO III - Preencher'!P222</f>
        <v>0</v>
      </c>
      <c r="P213" s="16">
        <f t="shared" si="20"/>
        <v>2.7075434782608698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233.50598792270529</v>
      </c>
    </row>
    <row r="214" spans="1:28" x14ac:dyDescent="0.25">
      <c r="A214" s="8">
        <f>IFERROR(VLOOKUP(B214,'[1]DADOS (OCULTAR)'!$Q$3:$S$136,3,0),"")</f>
        <v>10739225001866</v>
      </c>
      <c r="B214" s="9" t="str">
        <f>'[1]TCE - ANEXO III - Preencher'!C223</f>
        <v>HOSPITAL REGIONAL FERNANDO BEZERRA - CG Nº 02/2021</v>
      </c>
      <c r="C214" s="10"/>
      <c r="D214" s="11" t="str">
        <f>'[1]TCE - ANEXO III - Preencher'!E223</f>
        <v>IRANEIDE DE ALENCAR SOUZA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4221-05</v>
      </c>
      <c r="G214" s="13">
        <f>IF('[1]TCE - ANEXO III - Preencher'!H223="","",'[1]TCE - ANEXO III - Preencher'!H223)</f>
        <v>45352</v>
      </c>
      <c r="H214" s="14">
        <f>'[1]TCE - ANEXO III - Preencher'!I223</f>
        <v>0</v>
      </c>
      <c r="I214" s="14">
        <f>'[1]TCE - ANEXO III - Preencher'!J223</f>
        <v>170.25839999999999</v>
      </c>
      <c r="J214" s="14">
        <f>'[1]TCE - ANEXO III - Preencher'!K223</f>
        <v>0</v>
      </c>
      <c r="K214" s="15">
        <f>'[1]TCE - ANEXO III - Preencher'!L223</f>
        <v>73.754444444444403</v>
      </c>
      <c r="L214" s="15">
        <f>'[1]TCE - ANEXO III - Preencher'!M223</f>
        <v>1.1000000000000001</v>
      </c>
      <c r="M214" s="15">
        <f t="shared" si="19"/>
        <v>72.654444444444408</v>
      </c>
      <c r="N214" s="15">
        <f>'[1]TCE - ANEXO III - Preencher'!O223</f>
        <v>2.7075434782608698</v>
      </c>
      <c r="O214" s="15">
        <f>'[1]TCE - ANEXO III - Preencher'!P223</f>
        <v>0</v>
      </c>
      <c r="P214" s="16">
        <f t="shared" si="20"/>
        <v>2.7075434782608698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245.62038792270528</v>
      </c>
    </row>
    <row r="215" spans="1:28" x14ac:dyDescent="0.25">
      <c r="A215" s="8">
        <f>IFERROR(VLOOKUP(B215,'[1]DADOS (OCULTAR)'!$Q$3:$S$136,3,0),"")</f>
        <v>10739225001866</v>
      </c>
      <c r="B215" s="9" t="str">
        <f>'[1]TCE - ANEXO III - Preencher'!C224</f>
        <v>HOSPITAL REGIONAL FERNANDO BEZERRA - CG Nº 02/2021</v>
      </c>
      <c r="C215" s="10"/>
      <c r="D215" s="11" t="str">
        <f>'[1]TCE - ANEXO III - Preencher'!E224</f>
        <v>IRANEIDE LEITE NOVAIS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5135-05</v>
      </c>
      <c r="G215" s="13">
        <f>IF('[1]TCE - ANEXO III - Preencher'!H224="","",'[1]TCE - ANEXO III - Preencher'!H224)</f>
        <v>45352</v>
      </c>
      <c r="H215" s="14">
        <f>'[1]TCE - ANEXO III - Preencher'!I224</f>
        <v>0</v>
      </c>
      <c r="I215" s="14">
        <f>'[1]TCE - ANEXO III - Preencher'!J224</f>
        <v>158.9024</v>
      </c>
      <c r="J215" s="14">
        <f>'[1]TCE - ANEXO III - Preencher'!K224</f>
        <v>0</v>
      </c>
      <c r="K215" s="15">
        <f>'[1]TCE - ANEXO III - Preencher'!L224</f>
        <v>73.754444444444403</v>
      </c>
      <c r="L215" s="15">
        <f>'[1]TCE - ANEXO III - Preencher'!M224</f>
        <v>1.1000000000000001</v>
      </c>
      <c r="M215" s="15">
        <f t="shared" si="19"/>
        <v>72.654444444444408</v>
      </c>
      <c r="N215" s="15">
        <f>'[1]TCE - ANEXO III - Preencher'!O224</f>
        <v>2.7075434782608698</v>
      </c>
      <c r="O215" s="15">
        <f>'[1]TCE - ANEXO III - Preencher'!P224</f>
        <v>0</v>
      </c>
      <c r="P215" s="16">
        <f t="shared" si="20"/>
        <v>2.7075434782608698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234.26438792270528</v>
      </c>
    </row>
    <row r="216" spans="1:28" x14ac:dyDescent="0.25">
      <c r="A216" s="8">
        <f>IFERROR(VLOOKUP(B216,'[1]DADOS (OCULTAR)'!$Q$3:$S$136,3,0),"")</f>
        <v>10739225001866</v>
      </c>
      <c r="B216" s="9" t="str">
        <f>'[1]TCE - ANEXO III - Preencher'!C225</f>
        <v>HOSPITAL REGIONAL FERNANDO BEZERRA - CG Nº 02/2021</v>
      </c>
      <c r="C216" s="10"/>
      <c r="D216" s="11" t="str">
        <f>'[1]TCE - ANEXO III - Preencher'!E225</f>
        <v>ISABELA FERRAZ DE LUNA MIRANDA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2234-05</v>
      </c>
      <c r="G216" s="13">
        <f>IF('[1]TCE - ANEXO III - Preencher'!H225="","",'[1]TCE - ANEXO III - Preencher'!H225)</f>
        <v>45352</v>
      </c>
      <c r="H216" s="14">
        <f>'[1]TCE - ANEXO III - Preencher'!I225</f>
        <v>0</v>
      </c>
      <c r="I216" s="14">
        <f>'[1]TCE - ANEXO III - Preencher'!J225</f>
        <v>358.77120000000002</v>
      </c>
      <c r="J216" s="14">
        <f>'[1]TCE - ANEXO III - Preencher'!K225</f>
        <v>0</v>
      </c>
      <c r="K216" s="15">
        <f>'[1]TCE - ANEXO III - Preencher'!L225</f>
        <v>73.754444444444403</v>
      </c>
      <c r="L216" s="15">
        <f>'[1]TCE - ANEXO III - Preencher'!M225</f>
        <v>1.1000000000000001</v>
      </c>
      <c r="M216" s="15">
        <f t="shared" si="19"/>
        <v>72.654444444444408</v>
      </c>
      <c r="N216" s="15">
        <f>'[1]TCE - ANEXO III - Preencher'!O225</f>
        <v>2.7075434782608698</v>
      </c>
      <c r="O216" s="15">
        <f>'[1]TCE - ANEXO III - Preencher'!P225</f>
        <v>0</v>
      </c>
      <c r="P216" s="16">
        <f t="shared" si="20"/>
        <v>2.7075434782608698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434.13318792270525</v>
      </c>
    </row>
    <row r="217" spans="1:28" x14ac:dyDescent="0.25">
      <c r="A217" s="8">
        <f>IFERROR(VLOOKUP(B217,'[1]DADOS (OCULTAR)'!$Q$3:$S$136,3,0),"")</f>
        <v>10739225001866</v>
      </c>
      <c r="B217" s="9" t="str">
        <f>'[1]TCE - ANEXO III - Preencher'!C226</f>
        <v>HOSPITAL REGIONAL FERNANDO BEZERRA - CG Nº 02/2021</v>
      </c>
      <c r="C217" s="10"/>
      <c r="D217" s="11" t="str">
        <f>'[1]TCE - ANEXO III - Preencher'!E226</f>
        <v>ISLANIO MARINHO DE SA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5142-25</v>
      </c>
      <c r="G217" s="13">
        <f>IF('[1]TCE - ANEXO III - Preencher'!H226="","",'[1]TCE - ANEXO III - Preencher'!H226)</f>
        <v>45352</v>
      </c>
      <c r="H217" s="14">
        <f>'[1]TCE - ANEXO III - Preencher'!I226</f>
        <v>0</v>
      </c>
      <c r="I217" s="14">
        <f>'[1]TCE - ANEXO III - Preencher'!J226</f>
        <v>158.14400000000001</v>
      </c>
      <c r="J217" s="14">
        <f>'[1]TCE - ANEXO III - Preencher'!K226</f>
        <v>0</v>
      </c>
      <c r="K217" s="15">
        <f>'[1]TCE - ANEXO III - Preencher'!L226</f>
        <v>73.754444444444403</v>
      </c>
      <c r="L217" s="15">
        <f>'[1]TCE - ANEXO III - Preencher'!M226</f>
        <v>1.1000000000000001</v>
      </c>
      <c r="M217" s="15">
        <f t="shared" si="19"/>
        <v>72.654444444444408</v>
      </c>
      <c r="N217" s="15">
        <f>'[1]TCE - ANEXO III - Preencher'!O226</f>
        <v>2.7075434782608698</v>
      </c>
      <c r="O217" s="15">
        <f>'[1]TCE - ANEXO III - Preencher'!P226</f>
        <v>0</v>
      </c>
      <c r="P217" s="16">
        <f t="shared" si="20"/>
        <v>2.7075434782608698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233.50598792270529</v>
      </c>
    </row>
    <row r="218" spans="1:28" x14ac:dyDescent="0.25">
      <c r="A218" s="8">
        <f>IFERROR(VLOOKUP(B218,'[1]DADOS (OCULTAR)'!$Q$3:$S$136,3,0),"")</f>
        <v>10739225001866</v>
      </c>
      <c r="B218" s="9" t="str">
        <f>'[1]TCE - ANEXO III - Preencher'!C227</f>
        <v>HOSPITAL REGIONAL FERNANDO BEZERRA - CG Nº 02/2021</v>
      </c>
      <c r="C218" s="10"/>
      <c r="D218" s="11" t="str">
        <f>'[1]TCE - ANEXO III - Preencher'!E227</f>
        <v>ITALO LINS BEZERRA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2236-05</v>
      </c>
      <c r="G218" s="13">
        <f>IF('[1]TCE - ANEXO III - Preencher'!H227="","",'[1]TCE - ANEXO III - Preencher'!H227)</f>
        <v>45352</v>
      </c>
      <c r="H218" s="14">
        <f>'[1]TCE - ANEXO III - Preencher'!I227</f>
        <v>0</v>
      </c>
      <c r="I218" s="14">
        <f>'[1]TCE - ANEXO III - Preencher'!J227</f>
        <v>246.56319999999999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2.7075434782608698</v>
      </c>
      <c r="O218" s="15">
        <f>'[1]TCE - ANEXO III - Preencher'!P227</f>
        <v>0</v>
      </c>
      <c r="P218" s="16">
        <f t="shared" si="20"/>
        <v>2.7075434782608698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249.27074347826087</v>
      </c>
    </row>
    <row r="219" spans="1:28" x14ac:dyDescent="0.25">
      <c r="A219" s="8">
        <f>IFERROR(VLOOKUP(B219,'[1]DADOS (OCULTAR)'!$Q$3:$S$136,3,0),"")</f>
        <v>10739225001866</v>
      </c>
      <c r="B219" s="9" t="str">
        <f>'[1]TCE - ANEXO III - Preencher'!C228</f>
        <v>HOSPITAL REGIONAL FERNANDO BEZERRA - CG Nº 02/2021</v>
      </c>
      <c r="C219" s="10"/>
      <c r="D219" s="11" t="str">
        <f>'[1]TCE - ANEXO III - Preencher'!E228</f>
        <v>ITALO RAMONN ALVES DE LIMA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2237-10</v>
      </c>
      <c r="G219" s="13">
        <f>IF('[1]TCE - ANEXO III - Preencher'!H228="","",'[1]TCE - ANEXO III - Preencher'!H228)</f>
        <v>45352</v>
      </c>
      <c r="H219" s="14">
        <f>'[1]TCE - ANEXO III - Preencher'!I228</f>
        <v>0</v>
      </c>
      <c r="I219" s="14">
        <f>'[1]TCE - ANEXO III - Preencher'!J228</f>
        <v>297.19119999999998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2.7075434782608698</v>
      </c>
      <c r="O219" s="15">
        <f>'[1]TCE - ANEXO III - Preencher'!P228</f>
        <v>0</v>
      </c>
      <c r="P219" s="16">
        <f t="shared" si="20"/>
        <v>2.7075434782608698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299.89874347826083</v>
      </c>
    </row>
    <row r="220" spans="1:28" x14ac:dyDescent="0.25">
      <c r="A220" s="8">
        <f>IFERROR(VLOOKUP(B220,'[1]DADOS (OCULTAR)'!$Q$3:$S$136,3,0),"")</f>
        <v>10739225001866</v>
      </c>
      <c r="B220" s="9" t="str">
        <f>'[1]TCE - ANEXO III - Preencher'!C229</f>
        <v>HOSPITAL REGIONAL FERNANDO BEZERRA - CG Nº 02/2021</v>
      </c>
      <c r="C220" s="10"/>
      <c r="D220" s="11" t="str">
        <f>'[1]TCE - ANEXO III - Preencher'!E229</f>
        <v>IVANILDO DO CARMO MENDES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>
        <f>IF('[1]TCE - ANEXO III - Preencher'!H229="","",'[1]TCE - ANEXO III - Preencher'!H229)</f>
        <v>45352</v>
      </c>
      <c r="H220" s="14">
        <f>'[1]TCE - ANEXO III - Preencher'!I229</f>
        <v>0</v>
      </c>
      <c r="I220" s="14">
        <f>'[1]TCE - ANEXO III - Preencher'!J229</f>
        <v>405.64160000000004</v>
      </c>
      <c r="J220" s="14">
        <f>'[1]TCE - ANEXO III - Preencher'!K229</f>
        <v>0</v>
      </c>
      <c r="K220" s="15">
        <f>'[1]TCE - ANEXO III - Preencher'!L229</f>
        <v>73.754444444444403</v>
      </c>
      <c r="L220" s="15">
        <f>'[1]TCE - ANEXO III - Preencher'!M229</f>
        <v>1.1000000000000001</v>
      </c>
      <c r="M220" s="15">
        <f t="shared" si="19"/>
        <v>72.654444444444408</v>
      </c>
      <c r="N220" s="15">
        <f>'[1]TCE - ANEXO III - Preencher'!O229</f>
        <v>2.7075434782608698</v>
      </c>
      <c r="O220" s="15">
        <f>'[1]TCE - ANEXO III - Preencher'!P229</f>
        <v>0</v>
      </c>
      <c r="P220" s="16">
        <f t="shared" si="20"/>
        <v>2.7075434782608698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1975.6</v>
      </c>
      <c r="Y220" s="15">
        <f>'[1]TCE - ANEXO III - Preencher'!Z229</f>
        <v>0</v>
      </c>
      <c r="Z220" s="16">
        <f t="shared" si="23"/>
        <v>1975.6</v>
      </c>
      <c r="AA220" s="17" t="str">
        <f>IF('[1]TCE - ANEXO III - Preencher'!AB229="","",'[1]TCE - ANEXO III - Preencher'!AB229)</f>
        <v>PISO ENFERMAGEM</v>
      </c>
      <c r="AB220" s="15">
        <f t="shared" si="18"/>
        <v>2456.6035879227052</v>
      </c>
    </row>
    <row r="221" spans="1:28" x14ac:dyDescent="0.25">
      <c r="A221" s="8">
        <f>IFERROR(VLOOKUP(B221,'[1]DADOS (OCULTAR)'!$Q$3:$S$136,3,0),"")</f>
        <v>10739225001866</v>
      </c>
      <c r="B221" s="9" t="str">
        <f>'[1]TCE - ANEXO III - Preencher'!C230</f>
        <v>HOSPITAL REGIONAL FERNANDO BEZERRA - CG Nº 02/2021</v>
      </c>
      <c r="C221" s="10"/>
      <c r="D221" s="11" t="str">
        <f>'[1]TCE - ANEXO III - Preencher'!E230</f>
        <v>IZA MATOS CONSERVA ROLIM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1231-05</v>
      </c>
      <c r="G221" s="13">
        <f>IF('[1]TCE - ANEXO III - Preencher'!H230="","",'[1]TCE - ANEXO III - Preencher'!H230)</f>
        <v>45352</v>
      </c>
      <c r="H221" s="14">
        <f>'[1]TCE - ANEXO III - Preencher'!I230</f>
        <v>0</v>
      </c>
      <c r="I221" s="14">
        <f>'[1]TCE - ANEXO III - Preencher'!J230</f>
        <v>1622.5920000000001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2.7075434782608698</v>
      </c>
      <c r="O221" s="15">
        <f>'[1]TCE - ANEXO III - Preencher'!P230</f>
        <v>0</v>
      </c>
      <c r="P221" s="16">
        <f t="shared" si="20"/>
        <v>2.7075434782608698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1625.2995434782611</v>
      </c>
    </row>
    <row r="222" spans="1:28" x14ac:dyDescent="0.25">
      <c r="A222" s="8">
        <f>IFERROR(VLOOKUP(B222,'[1]DADOS (OCULTAR)'!$Q$3:$S$136,3,0),"")</f>
        <v>10739225001866</v>
      </c>
      <c r="B222" s="9" t="str">
        <f>'[1]TCE - ANEXO III - Preencher'!C231</f>
        <v>HOSPITAL REGIONAL FERNANDO BEZERRA - CG Nº 02/2021</v>
      </c>
      <c r="C222" s="10"/>
      <c r="D222" s="11" t="str">
        <f>'[1]TCE - ANEXO III - Preencher'!E231</f>
        <v xml:space="preserve">JACIONE BATISTA DE SOUZA 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>
        <f>IF('[1]TCE - ANEXO III - Preencher'!H231="","",'[1]TCE - ANEXO III - Preencher'!H231)</f>
        <v>45352</v>
      </c>
      <c r="H222" s="14">
        <f>'[1]TCE - ANEXO III - Preencher'!I231</f>
        <v>0</v>
      </c>
      <c r="I222" s="14">
        <f>'[1]TCE - ANEXO III - Preencher'!J231</f>
        <v>277.2552</v>
      </c>
      <c r="J222" s="14">
        <f>'[1]TCE - ANEXO III - Preencher'!K231</f>
        <v>0</v>
      </c>
      <c r="K222" s="15">
        <f>'[1]TCE - ANEXO III - Preencher'!L231</f>
        <v>73.754444444444403</v>
      </c>
      <c r="L222" s="15">
        <f>'[1]TCE - ANEXO III - Preencher'!M231</f>
        <v>1.1000000000000001</v>
      </c>
      <c r="M222" s="15">
        <f t="shared" si="19"/>
        <v>72.654444444444408</v>
      </c>
      <c r="N222" s="15">
        <f>'[1]TCE - ANEXO III - Preencher'!O231</f>
        <v>2.7075434782608698</v>
      </c>
      <c r="O222" s="15">
        <f>'[1]TCE - ANEXO III - Preencher'!P231</f>
        <v>0</v>
      </c>
      <c r="P222" s="16">
        <f t="shared" si="20"/>
        <v>2.7075434782608698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1771.29</v>
      </c>
      <c r="Y222" s="15">
        <f>'[1]TCE - ANEXO III - Preencher'!Z231</f>
        <v>0</v>
      </c>
      <c r="Z222" s="16">
        <f t="shared" si="23"/>
        <v>1771.29</v>
      </c>
      <c r="AA222" s="17" t="str">
        <f>IF('[1]TCE - ANEXO III - Preencher'!AB231="","",'[1]TCE - ANEXO III - Preencher'!AB231)</f>
        <v>PISO ENFERMAGEM</v>
      </c>
      <c r="AB222" s="15">
        <f t="shared" si="18"/>
        <v>2123.9071879227054</v>
      </c>
    </row>
    <row r="223" spans="1:28" x14ac:dyDescent="0.25">
      <c r="A223" s="8">
        <f>IFERROR(VLOOKUP(B223,'[1]DADOS (OCULTAR)'!$Q$3:$S$136,3,0),"")</f>
        <v>10739225001866</v>
      </c>
      <c r="B223" s="9" t="str">
        <f>'[1]TCE - ANEXO III - Preencher'!C232</f>
        <v>HOSPITAL REGIONAL FERNANDO BEZERRA - CG Nº 02/2021</v>
      </c>
      <c r="C223" s="10"/>
      <c r="D223" s="11" t="str">
        <f>'[1]TCE - ANEXO III - Preencher'!E232</f>
        <v>JADNA MARIANA DA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>
        <f>IF('[1]TCE - ANEXO III - Preencher'!H232="","",'[1]TCE - ANEXO III - Preencher'!H232)</f>
        <v>45352</v>
      </c>
      <c r="H223" s="14">
        <f>'[1]TCE - ANEXO III - Preencher'!I232</f>
        <v>0</v>
      </c>
      <c r="I223" s="14">
        <f>'[1]TCE - ANEXO III - Preencher'!J232</f>
        <v>315.12799999999999</v>
      </c>
      <c r="J223" s="14">
        <f>'[1]TCE - ANEXO III - Preencher'!K232</f>
        <v>0</v>
      </c>
      <c r="K223" s="15">
        <f>'[1]TCE - ANEXO III - Preencher'!L232</f>
        <v>73.754444444444403</v>
      </c>
      <c r="L223" s="15">
        <f>'[1]TCE - ANEXO III - Preencher'!M232</f>
        <v>1.1000000000000001</v>
      </c>
      <c r="M223" s="15">
        <f t="shared" si="19"/>
        <v>72.654444444444408</v>
      </c>
      <c r="N223" s="15">
        <f>'[1]TCE - ANEXO III - Preencher'!O232</f>
        <v>2.7075434782608698</v>
      </c>
      <c r="O223" s="15">
        <f>'[1]TCE - ANEXO III - Preencher'!P232</f>
        <v>0</v>
      </c>
      <c r="P223" s="16">
        <f t="shared" si="20"/>
        <v>2.7075434782608698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1771.29</v>
      </c>
      <c r="Y223" s="15">
        <f>'[1]TCE - ANEXO III - Preencher'!Z232</f>
        <v>0</v>
      </c>
      <c r="Z223" s="16">
        <f t="shared" si="23"/>
        <v>1771.29</v>
      </c>
      <c r="AA223" s="17" t="str">
        <f>IF('[1]TCE - ANEXO III - Preencher'!AB232="","",'[1]TCE - ANEXO III - Preencher'!AB232)</f>
        <v>PISO ENFERMAGEM</v>
      </c>
      <c r="AB223" s="15">
        <f t="shared" si="18"/>
        <v>2161.779987922705</v>
      </c>
    </row>
    <row r="224" spans="1:28" x14ac:dyDescent="0.25">
      <c r="A224" s="8">
        <f>IFERROR(VLOOKUP(B224,'[1]DADOS (OCULTAR)'!$Q$3:$S$136,3,0),"")</f>
        <v>10739225001866</v>
      </c>
      <c r="B224" s="9" t="str">
        <f>'[1]TCE - ANEXO III - Preencher'!C233</f>
        <v>HOSPITAL REGIONAL FERNANDO BEZERRA - CG Nº 02/2021</v>
      </c>
      <c r="C224" s="10"/>
      <c r="D224" s="11" t="str">
        <f>'[1]TCE - ANEXO III - Preencher'!E233</f>
        <v>JADSON OTAVIO DAA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2235-05</v>
      </c>
      <c r="G224" s="13">
        <f>IF('[1]TCE - ANEXO III - Preencher'!H233="","",'[1]TCE - ANEXO III - Preencher'!H233)</f>
        <v>45352</v>
      </c>
      <c r="H224" s="14">
        <f>'[1]TCE - ANEXO III - Preencher'!I233</f>
        <v>0</v>
      </c>
      <c r="I224" s="14">
        <f>'[1]TCE - ANEXO III - Preencher'!J233</f>
        <v>391.0856</v>
      </c>
      <c r="J224" s="14">
        <f>'[1]TCE - ANEXO III - Preencher'!K233</f>
        <v>0</v>
      </c>
      <c r="K224" s="15">
        <f>'[1]TCE - ANEXO III - Preencher'!L233</f>
        <v>73.754444444444403</v>
      </c>
      <c r="L224" s="15">
        <f>'[1]TCE - ANEXO III - Preencher'!M233</f>
        <v>1.1000000000000001</v>
      </c>
      <c r="M224" s="15">
        <f t="shared" si="19"/>
        <v>72.654444444444408</v>
      </c>
      <c r="N224" s="15">
        <f>'[1]TCE - ANEXO III - Preencher'!O233</f>
        <v>2.7075434782608698</v>
      </c>
      <c r="O224" s="15">
        <f>'[1]TCE - ANEXO III - Preencher'!P233</f>
        <v>0</v>
      </c>
      <c r="P224" s="16">
        <f t="shared" si="20"/>
        <v>2.7075434782608698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2105.02</v>
      </c>
      <c r="Y224" s="15">
        <f>'[1]TCE - ANEXO III - Preencher'!Z233</f>
        <v>0</v>
      </c>
      <c r="Z224" s="16">
        <f t="shared" si="23"/>
        <v>2105.02</v>
      </c>
      <c r="AA224" s="17" t="str">
        <f>IF('[1]TCE - ANEXO III - Preencher'!AB233="","",'[1]TCE - ANEXO III - Preencher'!AB233)</f>
        <v>PISO ENFERMAGEM</v>
      </c>
      <c r="AB224" s="15">
        <f t="shared" si="18"/>
        <v>2571.4675879227052</v>
      </c>
    </row>
    <row r="225" spans="1:28" x14ac:dyDescent="0.25">
      <c r="A225" s="8">
        <f>IFERROR(VLOOKUP(B225,'[1]DADOS (OCULTAR)'!$Q$3:$S$136,3,0),"")</f>
        <v>10739225001866</v>
      </c>
      <c r="B225" s="9" t="str">
        <f>'[1]TCE - ANEXO III - Preencher'!C234</f>
        <v>HOSPITAL REGIONAL FERNANDO BEZERRA - CG Nº 02/2021</v>
      </c>
      <c r="C225" s="10"/>
      <c r="D225" s="11" t="str">
        <f>'[1]TCE - ANEXO III - Preencher'!E234</f>
        <v>JAKELINE COELHO DELMONDES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>
        <f>IF('[1]TCE - ANEXO III - Preencher'!H234="","",'[1]TCE - ANEXO III - Preencher'!H234)</f>
        <v>45352</v>
      </c>
      <c r="H225" s="14">
        <f>'[1]TCE - ANEXO III - Preencher'!I234</f>
        <v>0</v>
      </c>
      <c r="I225" s="14">
        <f>'[1]TCE - ANEXO III - Preencher'!J234</f>
        <v>305.61279999999999</v>
      </c>
      <c r="J225" s="14">
        <f>'[1]TCE - ANEXO III - Preencher'!K234</f>
        <v>0</v>
      </c>
      <c r="K225" s="15">
        <f>'[1]TCE - ANEXO III - Preencher'!L234</f>
        <v>73.754444444444403</v>
      </c>
      <c r="L225" s="15">
        <f>'[1]TCE - ANEXO III - Preencher'!M234</f>
        <v>1.1000000000000001</v>
      </c>
      <c r="M225" s="15">
        <f t="shared" si="19"/>
        <v>72.654444444444408</v>
      </c>
      <c r="N225" s="15">
        <f>'[1]TCE - ANEXO III - Preencher'!O234</f>
        <v>2.7075434782608698</v>
      </c>
      <c r="O225" s="15">
        <f>'[1]TCE - ANEXO III - Preencher'!P234</f>
        <v>0</v>
      </c>
      <c r="P225" s="16">
        <f t="shared" si="20"/>
        <v>2.7075434782608698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77.569999999999993</v>
      </c>
      <c r="U225" s="15">
        <f>'[1]TCE - ANEXO III - Preencher'!V234</f>
        <v>0</v>
      </c>
      <c r="V225" s="16">
        <f t="shared" si="22"/>
        <v>77.569999999999993</v>
      </c>
      <c r="W225" s="17" t="str">
        <f>IF('[1]TCE - ANEXO III - Preencher'!X234="","",'[1]TCE - ANEXO III - Preencher'!X234)</f>
        <v>AUXILIO CRECHE</v>
      </c>
      <c r="X225" s="15">
        <f>'[1]TCE - ANEXO III - Preencher'!Y234</f>
        <v>1771.29</v>
      </c>
      <c r="Y225" s="15">
        <f>'[1]TCE - ANEXO III - Preencher'!Z234</f>
        <v>0</v>
      </c>
      <c r="Z225" s="16">
        <f t="shared" si="23"/>
        <v>1771.29</v>
      </c>
      <c r="AA225" s="17" t="str">
        <f>IF('[1]TCE - ANEXO III - Preencher'!AB234="","",'[1]TCE - ANEXO III - Preencher'!AB234)</f>
        <v>PISO ENFERMAGEM</v>
      </c>
      <c r="AB225" s="15">
        <f t="shared" si="18"/>
        <v>2229.8347879227053</v>
      </c>
    </row>
    <row r="226" spans="1:28" x14ac:dyDescent="0.25">
      <c r="A226" s="8">
        <f>IFERROR(VLOOKUP(B226,'[1]DADOS (OCULTAR)'!$Q$3:$S$136,3,0),"")</f>
        <v>10739225001866</v>
      </c>
      <c r="B226" s="9" t="str">
        <f>'[1]TCE - ANEXO III - Preencher'!C235</f>
        <v>HOSPITAL REGIONAL FERNANDO BEZERRA - CG Nº 02/2021</v>
      </c>
      <c r="C226" s="10"/>
      <c r="D226" s="11" t="str">
        <f>'[1]TCE - ANEXO III - Preencher'!E235</f>
        <v>JANE KALLY ALVES DE ARAUJO RIBEIRO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>
        <f>IF('[1]TCE - ANEXO III - Preencher'!H235="","",'[1]TCE - ANEXO III - Preencher'!H235)</f>
        <v>45352</v>
      </c>
      <c r="H226" s="14">
        <f>'[1]TCE - ANEXO III - Preencher'!I235</f>
        <v>0</v>
      </c>
      <c r="I226" s="14">
        <f>'[1]TCE - ANEXO III - Preencher'!J235</f>
        <v>283.46080000000001</v>
      </c>
      <c r="J226" s="14">
        <f>'[1]TCE - ANEXO III - Preencher'!K235</f>
        <v>0</v>
      </c>
      <c r="K226" s="15">
        <f>'[1]TCE - ANEXO III - Preencher'!L235</f>
        <v>73.754444444444403</v>
      </c>
      <c r="L226" s="15">
        <f>'[1]TCE - ANEXO III - Preencher'!M235</f>
        <v>1.1000000000000001</v>
      </c>
      <c r="M226" s="15">
        <f t="shared" si="19"/>
        <v>72.654444444444408</v>
      </c>
      <c r="N226" s="15">
        <f>'[1]TCE - ANEXO III - Preencher'!O235</f>
        <v>2.7075434782608698</v>
      </c>
      <c r="O226" s="15">
        <f>'[1]TCE - ANEXO III - Preencher'!P235</f>
        <v>0</v>
      </c>
      <c r="P226" s="16">
        <f t="shared" si="20"/>
        <v>2.7075434782608698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77.569999999999993</v>
      </c>
      <c r="U226" s="15">
        <f>'[1]TCE - ANEXO III - Preencher'!V235</f>
        <v>0</v>
      </c>
      <c r="V226" s="16">
        <f t="shared" si="22"/>
        <v>77.569999999999993</v>
      </c>
      <c r="W226" s="17" t="str">
        <f>IF('[1]TCE - ANEXO III - Preencher'!X235="","",'[1]TCE - ANEXO III - Preencher'!X235)</f>
        <v>AUXILIO CRECHE</v>
      </c>
      <c r="X226" s="15">
        <f>'[1]TCE - ANEXO III - Preencher'!Y235</f>
        <v>1771.29</v>
      </c>
      <c r="Y226" s="15">
        <f>'[1]TCE - ANEXO III - Preencher'!Z235</f>
        <v>0</v>
      </c>
      <c r="Z226" s="16">
        <f t="shared" si="23"/>
        <v>1771.29</v>
      </c>
      <c r="AA226" s="17" t="str">
        <f>IF('[1]TCE - ANEXO III - Preencher'!AB235="","",'[1]TCE - ANEXO III - Preencher'!AB235)</f>
        <v>PISO ENFERMAGEM</v>
      </c>
      <c r="AB226" s="15">
        <f t="shared" si="18"/>
        <v>2207.6827879227053</v>
      </c>
    </row>
    <row r="227" spans="1:28" x14ac:dyDescent="0.25">
      <c r="A227" s="8">
        <f>IFERROR(VLOOKUP(B227,'[1]DADOS (OCULTAR)'!$Q$3:$S$136,3,0),"")</f>
        <v>10739225001866</v>
      </c>
      <c r="B227" s="9" t="str">
        <f>'[1]TCE - ANEXO III - Preencher'!C236</f>
        <v>HOSPITAL REGIONAL FERNANDO BEZERRA - CG Nº 02/2021</v>
      </c>
      <c r="C227" s="10"/>
      <c r="D227" s="11" t="str">
        <f>'[1]TCE - ANEXO III - Preencher'!E236</f>
        <v>JANICLEBE DE SOUZA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5142-25</v>
      </c>
      <c r="G227" s="13">
        <f>IF('[1]TCE - ANEXO III - Preencher'!H236="","",'[1]TCE - ANEXO III - Preencher'!H236)</f>
        <v>45352</v>
      </c>
      <c r="H227" s="14">
        <f>'[1]TCE - ANEXO III - Preencher'!I236</f>
        <v>0</v>
      </c>
      <c r="I227" s="14">
        <f>'[1]TCE - ANEXO III - Preencher'!J236</f>
        <v>174.44319999999999</v>
      </c>
      <c r="J227" s="14">
        <f>'[1]TCE - ANEXO III - Preencher'!K236</f>
        <v>0</v>
      </c>
      <c r="K227" s="15">
        <f>'[1]TCE - ANEXO III - Preencher'!L236</f>
        <v>73.754444444444403</v>
      </c>
      <c r="L227" s="15">
        <f>'[1]TCE - ANEXO III - Preencher'!M236</f>
        <v>1.1000000000000001</v>
      </c>
      <c r="M227" s="15">
        <f t="shared" si="19"/>
        <v>72.654444444444408</v>
      </c>
      <c r="N227" s="15">
        <f>'[1]TCE - ANEXO III - Preencher'!O236</f>
        <v>2.7075434782608698</v>
      </c>
      <c r="O227" s="15">
        <f>'[1]TCE - ANEXO III - Preencher'!P236</f>
        <v>0</v>
      </c>
      <c r="P227" s="16">
        <f t="shared" si="20"/>
        <v>2.7075434782608698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249.80518792270527</v>
      </c>
    </row>
    <row r="228" spans="1:28" x14ac:dyDescent="0.25">
      <c r="A228" s="8">
        <f>IFERROR(VLOOKUP(B228,'[1]DADOS (OCULTAR)'!$Q$3:$S$136,3,0),"")</f>
        <v>10739225001866</v>
      </c>
      <c r="B228" s="9" t="str">
        <f>'[1]TCE - ANEXO III - Preencher'!C237</f>
        <v>HOSPITAL REGIONAL FERNANDO BEZERRA - CG Nº 02/2021</v>
      </c>
      <c r="C228" s="10"/>
      <c r="D228" s="11" t="str">
        <f>'[1]TCE - ANEXO III - Preencher'!E237</f>
        <v>JANILSON BARROS DE SA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2251-24</v>
      </c>
      <c r="G228" s="13">
        <f>IF('[1]TCE - ANEXO III - Preencher'!H237="","",'[1]TCE - ANEXO III - Preencher'!H237)</f>
        <v>45352</v>
      </c>
      <c r="H228" s="14">
        <f>'[1]TCE - ANEXO III - Preencher'!I237</f>
        <v>0</v>
      </c>
      <c r="I228" s="14">
        <f>'[1]TCE - ANEXO III - Preencher'!J237</f>
        <v>878.69200000000001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2.7075434782608698</v>
      </c>
      <c r="O228" s="15">
        <f>'[1]TCE - ANEXO III - Preencher'!P237</f>
        <v>0</v>
      </c>
      <c r="P228" s="16">
        <f t="shared" si="20"/>
        <v>2.7075434782608698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881.39954347826085</v>
      </c>
    </row>
    <row r="229" spans="1:28" x14ac:dyDescent="0.25">
      <c r="A229" s="8">
        <f>IFERROR(VLOOKUP(B229,'[1]DADOS (OCULTAR)'!$Q$3:$S$136,3,0),"")</f>
        <v>10739225001866</v>
      </c>
      <c r="B229" s="9" t="str">
        <f>'[1]TCE - ANEXO III - Preencher'!C238</f>
        <v>HOSPITAL REGIONAL FERNANDO BEZERRA - CG Nº 02/2021</v>
      </c>
      <c r="C229" s="10"/>
      <c r="D229" s="11" t="str">
        <f>'[1]TCE - ANEXO III - Preencher'!E238</f>
        <v xml:space="preserve">JAYANA OLIVEIRA MIRANDA 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>
        <f>IF('[1]TCE - ANEXO III - Preencher'!H238="","",'[1]TCE - ANEXO III - Preencher'!H238)</f>
        <v>45352</v>
      </c>
      <c r="H229" s="14">
        <f>'[1]TCE - ANEXO III - Preencher'!I238</f>
        <v>0</v>
      </c>
      <c r="I229" s="14">
        <f>'[1]TCE - ANEXO III - Preencher'!J238</f>
        <v>383.31440000000003</v>
      </c>
      <c r="J229" s="14">
        <f>'[1]TCE - ANEXO III - Preencher'!K238</f>
        <v>0</v>
      </c>
      <c r="K229" s="15">
        <f>'[1]TCE - ANEXO III - Preencher'!L238</f>
        <v>73.754444444444403</v>
      </c>
      <c r="L229" s="15">
        <f>'[1]TCE - ANEXO III - Preencher'!M238</f>
        <v>1.1000000000000001</v>
      </c>
      <c r="M229" s="15">
        <f t="shared" si="19"/>
        <v>72.654444444444408</v>
      </c>
      <c r="N229" s="15">
        <f>'[1]TCE - ANEXO III - Preencher'!O238</f>
        <v>2.7075434782608698</v>
      </c>
      <c r="O229" s="15">
        <f>'[1]TCE - ANEXO III - Preencher'!P238</f>
        <v>0</v>
      </c>
      <c r="P229" s="16">
        <f t="shared" si="20"/>
        <v>2.7075434782608698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128.24</v>
      </c>
      <c r="U229" s="15">
        <f>'[1]TCE - ANEXO III - Preencher'!V238</f>
        <v>0</v>
      </c>
      <c r="V229" s="16">
        <f t="shared" si="22"/>
        <v>128.24</v>
      </c>
      <c r="W229" s="17" t="str">
        <f>IF('[1]TCE - ANEXO III - Preencher'!X238="","",'[1]TCE - ANEXO III - Preencher'!X238)</f>
        <v>AUXILIO CRECHE</v>
      </c>
      <c r="X229" s="15">
        <f>'[1]TCE - ANEXO III - Preencher'!Y238</f>
        <v>1975.6</v>
      </c>
      <c r="Y229" s="15">
        <f>'[1]TCE - ANEXO III - Preencher'!Z238</f>
        <v>0</v>
      </c>
      <c r="Z229" s="16">
        <f t="shared" si="23"/>
        <v>1975.6</v>
      </c>
      <c r="AA229" s="17" t="str">
        <f>IF('[1]TCE - ANEXO III - Preencher'!AB238="","",'[1]TCE - ANEXO III - Preencher'!AB238)</f>
        <v>PISO ENFERMAGEM</v>
      </c>
      <c r="AB229" s="15">
        <f t="shared" si="18"/>
        <v>2562.5163879227052</v>
      </c>
    </row>
    <row r="230" spans="1:28" x14ac:dyDescent="0.25">
      <c r="A230" s="8">
        <f>IFERROR(VLOOKUP(B230,'[1]DADOS (OCULTAR)'!$Q$3:$S$136,3,0),"")</f>
        <v>10739225001866</v>
      </c>
      <c r="B230" s="9" t="str">
        <f>'[1]TCE - ANEXO III - Preencher'!C239</f>
        <v>HOSPITAL REGIONAL FERNANDO BEZERRA - CG Nº 02/2021</v>
      </c>
      <c r="C230" s="10"/>
      <c r="D230" s="11" t="str">
        <f>'[1]TCE - ANEXO III - Preencher'!E239</f>
        <v>JEFERSON DE SENA VASCONCELOS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5142-25</v>
      </c>
      <c r="G230" s="13">
        <f>IF('[1]TCE - ANEXO III - Preencher'!H239="","",'[1]TCE - ANEXO III - Preencher'!H239)</f>
        <v>45352</v>
      </c>
      <c r="H230" s="14">
        <f>'[1]TCE - ANEXO III - Preencher'!I239</f>
        <v>0</v>
      </c>
      <c r="I230" s="14">
        <f>'[1]TCE - ANEXO III - Preencher'!J239</f>
        <v>158.14400000000001</v>
      </c>
      <c r="J230" s="14">
        <f>'[1]TCE - ANEXO III - Preencher'!K239</f>
        <v>0</v>
      </c>
      <c r="K230" s="15">
        <f>'[1]TCE - ANEXO III - Preencher'!L239</f>
        <v>73.754444444444403</v>
      </c>
      <c r="L230" s="15">
        <f>'[1]TCE - ANEXO III - Preencher'!M239</f>
        <v>1.1000000000000001</v>
      </c>
      <c r="M230" s="15">
        <f t="shared" si="19"/>
        <v>72.654444444444408</v>
      </c>
      <c r="N230" s="15">
        <f>'[1]TCE - ANEXO III - Preencher'!O239</f>
        <v>2.7075434782608698</v>
      </c>
      <c r="O230" s="15">
        <f>'[1]TCE - ANEXO III - Preencher'!P239</f>
        <v>0</v>
      </c>
      <c r="P230" s="16">
        <f t="shared" si="20"/>
        <v>2.7075434782608698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233.50598792270529</v>
      </c>
    </row>
    <row r="231" spans="1:28" x14ac:dyDescent="0.25">
      <c r="A231" s="8">
        <f>IFERROR(VLOOKUP(B231,'[1]DADOS (OCULTAR)'!$Q$3:$S$136,3,0),"")</f>
        <v>10739225001866</v>
      </c>
      <c r="B231" s="9" t="str">
        <f>'[1]TCE - ANEXO III - Preencher'!C240</f>
        <v>HOSPITAL REGIONAL FERNANDO BEZERRA - CG Nº 02/2021</v>
      </c>
      <c r="C231" s="10"/>
      <c r="D231" s="11" t="str">
        <f>'[1]TCE - ANEXO III - Preencher'!E240</f>
        <v>JEFFERSON ROMARIO PEIXOTO DA SILVA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3172-05</v>
      </c>
      <c r="G231" s="13">
        <f>IF('[1]TCE - ANEXO III - Preencher'!H240="","",'[1]TCE - ANEXO III - Preencher'!H240)</f>
        <v>45352</v>
      </c>
      <c r="H231" s="14">
        <f>'[1]TCE - ANEXO III - Preencher'!I240</f>
        <v>0</v>
      </c>
      <c r="I231" s="14">
        <f>'[1]TCE - ANEXO III - Preencher'!J240</f>
        <v>277.1832</v>
      </c>
      <c r="J231" s="14">
        <f>'[1]TCE - ANEXO III - Preencher'!K240</f>
        <v>0</v>
      </c>
      <c r="K231" s="15">
        <f>'[1]TCE - ANEXO III - Preencher'!L240</f>
        <v>73.754444444444403</v>
      </c>
      <c r="L231" s="15">
        <f>'[1]TCE - ANEXO III - Preencher'!M240</f>
        <v>1.1000000000000001</v>
      </c>
      <c r="M231" s="15">
        <f t="shared" si="19"/>
        <v>72.654444444444408</v>
      </c>
      <c r="N231" s="15">
        <f>'[1]TCE - ANEXO III - Preencher'!O240</f>
        <v>2.7075434782608698</v>
      </c>
      <c r="O231" s="15">
        <f>'[1]TCE - ANEXO III - Preencher'!P240</f>
        <v>0</v>
      </c>
      <c r="P231" s="16">
        <f t="shared" si="20"/>
        <v>2.7075434782608698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352.54518792270528</v>
      </c>
    </row>
    <row r="232" spans="1:28" x14ac:dyDescent="0.25">
      <c r="A232" s="8">
        <f>IFERROR(VLOOKUP(B232,'[1]DADOS (OCULTAR)'!$Q$3:$S$136,3,0),"")</f>
        <v>10739225001866</v>
      </c>
      <c r="B232" s="9" t="str">
        <f>'[1]TCE - ANEXO III - Preencher'!C241</f>
        <v>HOSPITAL REGIONAL FERNANDO BEZERRA - CG Nº 02/2021</v>
      </c>
      <c r="C232" s="10"/>
      <c r="D232" s="11" t="str">
        <f>'[1]TCE - ANEXO III - Preencher'!E241</f>
        <v>JENILDA MARIA LEITE DA SILVA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3222-05</v>
      </c>
      <c r="G232" s="13">
        <f>IF('[1]TCE - ANEXO III - Preencher'!H241="","",'[1]TCE - ANEXO III - Preencher'!H241)</f>
        <v>45352</v>
      </c>
      <c r="H232" s="14">
        <f>'[1]TCE - ANEXO III - Preencher'!I241</f>
        <v>0</v>
      </c>
      <c r="I232" s="14">
        <f>'[1]TCE - ANEXO III - Preencher'!J241</f>
        <v>298.03440000000001</v>
      </c>
      <c r="J232" s="14">
        <f>'[1]TCE - ANEXO III - Preencher'!K241</f>
        <v>0</v>
      </c>
      <c r="K232" s="15">
        <f>'[1]TCE - ANEXO III - Preencher'!L241</f>
        <v>73.754444444444403</v>
      </c>
      <c r="L232" s="15">
        <f>'[1]TCE - ANEXO III - Preencher'!M241</f>
        <v>1.1000000000000001</v>
      </c>
      <c r="M232" s="15">
        <f t="shared" si="19"/>
        <v>72.654444444444408</v>
      </c>
      <c r="N232" s="15">
        <f>'[1]TCE - ANEXO III - Preencher'!O241</f>
        <v>2.7075434782608698</v>
      </c>
      <c r="O232" s="15">
        <f>'[1]TCE - ANEXO III - Preencher'!P241</f>
        <v>0</v>
      </c>
      <c r="P232" s="16">
        <f t="shared" si="20"/>
        <v>2.7075434782608698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1771.29</v>
      </c>
      <c r="Y232" s="15">
        <f>'[1]TCE - ANEXO III - Preencher'!Z241</f>
        <v>0</v>
      </c>
      <c r="Z232" s="16">
        <f t="shared" si="23"/>
        <v>1771.29</v>
      </c>
      <c r="AA232" s="17" t="str">
        <f>IF('[1]TCE - ANEXO III - Preencher'!AB241="","",'[1]TCE - ANEXO III - Preencher'!AB241)</f>
        <v>PISO ENFERMAGEM</v>
      </c>
      <c r="AB232" s="15">
        <f t="shared" si="18"/>
        <v>2144.6863879227053</v>
      </c>
    </row>
    <row r="233" spans="1:28" x14ac:dyDescent="0.25">
      <c r="A233" s="8">
        <f>IFERROR(VLOOKUP(B233,'[1]DADOS (OCULTAR)'!$Q$3:$S$136,3,0),"")</f>
        <v>10739225001866</v>
      </c>
      <c r="B233" s="9" t="str">
        <f>'[1]TCE - ANEXO III - Preencher'!C242</f>
        <v>HOSPITAL REGIONAL FERNANDO BEZERRA - CG Nº 02/2021</v>
      </c>
      <c r="C233" s="10"/>
      <c r="D233" s="11" t="str">
        <f>'[1]TCE - ANEXO III - Preencher'!E242</f>
        <v>JESSICA ALENCAR CAVALCANTE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2237-10</v>
      </c>
      <c r="G233" s="13">
        <f>IF('[1]TCE - ANEXO III - Preencher'!H242="","",'[1]TCE - ANEXO III - Preencher'!H242)</f>
        <v>45352</v>
      </c>
      <c r="H233" s="14">
        <f>'[1]TCE - ANEXO III - Preencher'!I242</f>
        <v>0</v>
      </c>
      <c r="I233" s="14">
        <f>'[1]TCE - ANEXO III - Preencher'!J242</f>
        <v>298.76560000000001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2.7075434782608698</v>
      </c>
      <c r="O233" s="15">
        <f>'[1]TCE - ANEXO III - Preencher'!P242</f>
        <v>0</v>
      </c>
      <c r="P233" s="16">
        <f t="shared" si="20"/>
        <v>2.7075434782608698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159.09</v>
      </c>
      <c r="U233" s="15">
        <f>'[1]TCE - ANEXO III - Preencher'!V242</f>
        <v>0</v>
      </c>
      <c r="V233" s="16">
        <f t="shared" si="22"/>
        <v>159.09</v>
      </c>
      <c r="W233" s="17" t="str">
        <f>IF('[1]TCE - ANEXO III - Preencher'!X242="","",'[1]TCE - ANEXO III - Preencher'!X242)</f>
        <v>AUXILIO CRECHE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460.56314347826083</v>
      </c>
    </row>
    <row r="234" spans="1:28" x14ac:dyDescent="0.25">
      <c r="A234" s="8">
        <f>IFERROR(VLOOKUP(B234,'[1]DADOS (OCULTAR)'!$Q$3:$S$136,3,0),"")</f>
        <v>10739225001866</v>
      </c>
      <c r="B234" s="9" t="str">
        <f>'[1]TCE - ANEXO III - Preencher'!C243</f>
        <v>HOSPITAL REGIONAL FERNANDO BEZERRA - CG Nº 02/2021</v>
      </c>
      <c r="C234" s="10"/>
      <c r="D234" s="11" t="str">
        <f>'[1]TCE - ANEXO III - Preencher'!E243</f>
        <v>JESSICA LAMISE DE ALENCAR SOUZA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2516-05</v>
      </c>
      <c r="G234" s="13">
        <f>IF('[1]TCE - ANEXO III - Preencher'!H243="","",'[1]TCE - ANEXO III - Preencher'!H243)</f>
        <v>45352</v>
      </c>
      <c r="H234" s="14">
        <f>'[1]TCE - ANEXO III - Preencher'!I243</f>
        <v>0</v>
      </c>
      <c r="I234" s="14">
        <f>'[1]TCE - ANEXO III - Preencher'!J243</f>
        <v>192.6232</v>
      </c>
      <c r="J234" s="14">
        <f>'[1]TCE - ANEXO III - Preencher'!K243</f>
        <v>0</v>
      </c>
      <c r="K234" s="15">
        <f>'[1]TCE - ANEXO III - Preencher'!L243</f>
        <v>73.754444444444403</v>
      </c>
      <c r="L234" s="15">
        <f>'[1]TCE - ANEXO III - Preencher'!M243</f>
        <v>1.1000000000000001</v>
      </c>
      <c r="M234" s="15">
        <f t="shared" si="19"/>
        <v>72.654444444444408</v>
      </c>
      <c r="N234" s="15">
        <f>'[1]TCE - ANEXO III - Preencher'!O243</f>
        <v>2.7075434782608698</v>
      </c>
      <c r="O234" s="15">
        <f>'[1]TCE - ANEXO III - Preencher'!P243</f>
        <v>0</v>
      </c>
      <c r="P234" s="16">
        <f t="shared" si="20"/>
        <v>2.7075434782608698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267.98518792270522</v>
      </c>
    </row>
    <row r="235" spans="1:28" x14ac:dyDescent="0.25">
      <c r="A235" s="8">
        <f>IFERROR(VLOOKUP(B235,'[1]DADOS (OCULTAR)'!$Q$3:$S$136,3,0),"")</f>
        <v>10739225001866</v>
      </c>
      <c r="B235" s="9" t="str">
        <f>'[1]TCE - ANEXO III - Preencher'!C244</f>
        <v>HOSPITAL REGIONAL FERNANDO BEZERRA - CG Nº 02/2021</v>
      </c>
      <c r="C235" s="10"/>
      <c r="D235" s="11" t="str">
        <f>'[1]TCE - ANEXO III - Preencher'!E244</f>
        <v>JOAO BATISTA NAZARO DOS SANTOS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>
        <f>IF('[1]TCE - ANEXO III - Preencher'!H244="","",'[1]TCE - ANEXO III - Preencher'!H244)</f>
        <v>45352</v>
      </c>
      <c r="H235" s="14">
        <f>'[1]TCE - ANEXO III - Preencher'!I244</f>
        <v>0</v>
      </c>
      <c r="I235" s="14">
        <f>'[1]TCE - ANEXO III - Preencher'!J244</f>
        <v>295.93119999999999</v>
      </c>
      <c r="J235" s="14">
        <f>'[1]TCE - ANEXO III - Preencher'!K244</f>
        <v>0</v>
      </c>
      <c r="K235" s="15">
        <f>'[1]TCE - ANEXO III - Preencher'!L244</f>
        <v>73.754444444444403</v>
      </c>
      <c r="L235" s="15">
        <f>'[1]TCE - ANEXO III - Preencher'!M244</f>
        <v>1.1000000000000001</v>
      </c>
      <c r="M235" s="15">
        <f t="shared" si="19"/>
        <v>72.654444444444408</v>
      </c>
      <c r="N235" s="15">
        <f>'[1]TCE - ANEXO III - Preencher'!O244</f>
        <v>2.7075434782608698</v>
      </c>
      <c r="O235" s="15">
        <f>'[1]TCE - ANEXO III - Preencher'!P244</f>
        <v>0</v>
      </c>
      <c r="P235" s="16">
        <f t="shared" si="20"/>
        <v>2.7075434782608698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1771.29</v>
      </c>
      <c r="Y235" s="15">
        <f>'[1]TCE - ANEXO III - Preencher'!Z244</f>
        <v>0</v>
      </c>
      <c r="Z235" s="16">
        <f t="shared" si="23"/>
        <v>1771.29</v>
      </c>
      <c r="AA235" s="17" t="str">
        <f>IF('[1]TCE - ANEXO III - Preencher'!AB244="","",'[1]TCE - ANEXO III - Preencher'!AB244)</f>
        <v>PISO ENFERMAGEM</v>
      </c>
      <c r="AB235" s="15">
        <f t="shared" si="18"/>
        <v>2142.5831879227053</v>
      </c>
    </row>
    <row r="236" spans="1:28" x14ac:dyDescent="0.25">
      <c r="A236" s="8">
        <f>IFERROR(VLOOKUP(B236,'[1]DADOS (OCULTAR)'!$Q$3:$S$136,3,0),"")</f>
        <v>10739225001866</v>
      </c>
      <c r="B236" s="9" t="str">
        <f>'[1]TCE - ANEXO III - Preencher'!C245</f>
        <v>HOSPITAL REGIONAL FERNANDO BEZERRA - CG Nº 02/2021</v>
      </c>
      <c r="C236" s="10"/>
      <c r="D236" s="11" t="str">
        <f>'[1]TCE - ANEXO III - Preencher'!E245</f>
        <v>JOAO BATISTA NOGUEIRA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7823-20</v>
      </c>
      <c r="G236" s="13">
        <f>IF('[1]TCE - ANEXO III - Preencher'!H245="","",'[1]TCE - ANEXO III - Preencher'!H245)</f>
        <v>45352</v>
      </c>
      <c r="H236" s="14">
        <f>'[1]TCE - ANEXO III - Preencher'!I245</f>
        <v>0</v>
      </c>
      <c r="I236" s="14">
        <f>'[1]TCE - ANEXO III - Preencher'!J245</f>
        <v>332.85440000000006</v>
      </c>
      <c r="J236" s="14">
        <f>'[1]TCE - ANEXO III - Preencher'!K245</f>
        <v>0</v>
      </c>
      <c r="K236" s="15">
        <f>'[1]TCE - ANEXO III - Preencher'!L245</f>
        <v>73.754444444444403</v>
      </c>
      <c r="L236" s="15">
        <f>'[1]TCE - ANEXO III - Preencher'!M245</f>
        <v>1.1000000000000001</v>
      </c>
      <c r="M236" s="15">
        <f t="shared" si="19"/>
        <v>72.654444444444408</v>
      </c>
      <c r="N236" s="15">
        <f>'[1]TCE - ANEXO III - Preencher'!O245</f>
        <v>2.7075434782608698</v>
      </c>
      <c r="O236" s="15">
        <f>'[1]TCE - ANEXO III - Preencher'!P245</f>
        <v>0</v>
      </c>
      <c r="P236" s="16">
        <f t="shared" si="20"/>
        <v>2.7075434782608698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408.21638792270528</v>
      </c>
    </row>
    <row r="237" spans="1:28" x14ac:dyDescent="0.25">
      <c r="A237" s="8">
        <f>IFERROR(VLOOKUP(B237,'[1]DADOS (OCULTAR)'!$Q$3:$S$136,3,0),"")</f>
        <v>10739225001866</v>
      </c>
      <c r="B237" s="9" t="str">
        <f>'[1]TCE - ANEXO III - Preencher'!C246</f>
        <v>HOSPITAL REGIONAL FERNANDO BEZERRA - CG Nº 02/2021</v>
      </c>
      <c r="C237" s="10"/>
      <c r="D237" s="11" t="str">
        <f>'[1]TCE - ANEXO III - Preencher'!E246</f>
        <v>JOAO BOSCO SARAIVA NELO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2236-05</v>
      </c>
      <c r="G237" s="13">
        <f>IF('[1]TCE - ANEXO III - Preencher'!H246="","",'[1]TCE - ANEXO III - Preencher'!H246)</f>
        <v>45352</v>
      </c>
      <c r="H237" s="14">
        <f>'[1]TCE - ANEXO III - Preencher'!I246</f>
        <v>0</v>
      </c>
      <c r="I237" s="14">
        <f>'[1]TCE - ANEXO III - Preencher'!J246</f>
        <v>190.70720000000003</v>
      </c>
      <c r="J237" s="14">
        <f>'[1]TCE - ANEXO III - Preencher'!K246</f>
        <v>0</v>
      </c>
      <c r="K237" s="15">
        <f>'[1]TCE - ANEXO III - Preencher'!L246</f>
        <v>73.754444444444403</v>
      </c>
      <c r="L237" s="15">
        <f>'[1]TCE - ANEXO III - Preencher'!M246</f>
        <v>1.1000000000000001</v>
      </c>
      <c r="M237" s="15">
        <f t="shared" si="19"/>
        <v>72.654444444444408</v>
      </c>
      <c r="N237" s="15">
        <f>'[1]TCE - ANEXO III - Preencher'!O246</f>
        <v>2.7075434782608698</v>
      </c>
      <c r="O237" s="15">
        <f>'[1]TCE - ANEXO III - Preencher'!P246</f>
        <v>0</v>
      </c>
      <c r="P237" s="16">
        <f t="shared" si="20"/>
        <v>2.7075434782608698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266.06918792270528</v>
      </c>
    </row>
    <row r="238" spans="1:28" x14ac:dyDescent="0.25">
      <c r="A238" s="8">
        <f>IFERROR(VLOOKUP(B238,'[1]DADOS (OCULTAR)'!$Q$3:$S$136,3,0),"")</f>
        <v>10739225001866</v>
      </c>
      <c r="B238" s="9" t="str">
        <f>'[1]TCE - ANEXO III - Preencher'!C247</f>
        <v>HOSPITAL REGIONAL FERNANDO BEZERRA - CG Nº 02/2021</v>
      </c>
      <c r="C238" s="10"/>
      <c r="D238" s="11" t="str">
        <f>'[1]TCE - ANEXO III - Preencher'!E247</f>
        <v>JOAO EDILTON ALVES FEITOSA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2235-05</v>
      </c>
      <c r="G238" s="13">
        <f>IF('[1]TCE - ANEXO III - Preencher'!H247="","",'[1]TCE - ANEXO III - Preencher'!H247)</f>
        <v>45352</v>
      </c>
      <c r="H238" s="14">
        <f>'[1]TCE - ANEXO III - Preencher'!I247</f>
        <v>0</v>
      </c>
      <c r="I238" s="14">
        <f>'[1]TCE - ANEXO III - Preencher'!J247</f>
        <v>368.74559999999997</v>
      </c>
      <c r="J238" s="14">
        <f>'[1]TCE - ANEXO III - Preencher'!K247</f>
        <v>0</v>
      </c>
      <c r="K238" s="15">
        <f>'[1]TCE - ANEXO III - Preencher'!L247</f>
        <v>73.754444444444403</v>
      </c>
      <c r="L238" s="15">
        <f>'[1]TCE - ANEXO III - Preencher'!M247</f>
        <v>1.1000000000000001</v>
      </c>
      <c r="M238" s="15">
        <f t="shared" si="19"/>
        <v>72.654444444444408</v>
      </c>
      <c r="N238" s="15">
        <f>'[1]TCE - ANEXO III - Preencher'!O247</f>
        <v>2.7075434782608698</v>
      </c>
      <c r="O238" s="15">
        <f>'[1]TCE - ANEXO III - Preencher'!P247</f>
        <v>0</v>
      </c>
      <c r="P238" s="16">
        <f t="shared" si="20"/>
        <v>2.7075434782608698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2105.02</v>
      </c>
      <c r="Y238" s="15">
        <f>'[1]TCE - ANEXO III - Preencher'!Z247</f>
        <v>0</v>
      </c>
      <c r="Z238" s="16">
        <f t="shared" si="23"/>
        <v>2105.02</v>
      </c>
      <c r="AA238" s="17" t="str">
        <f>IF('[1]TCE - ANEXO III - Preencher'!AB247="","",'[1]TCE - ANEXO III - Preencher'!AB247)</f>
        <v>PISO ENFERMAGEM</v>
      </c>
      <c r="AB238" s="15">
        <f t="shared" si="18"/>
        <v>2549.1275879227051</v>
      </c>
    </row>
    <row r="239" spans="1:28" x14ac:dyDescent="0.25">
      <c r="A239" s="8">
        <f>IFERROR(VLOOKUP(B239,'[1]DADOS (OCULTAR)'!$Q$3:$S$136,3,0),"")</f>
        <v>10739225001866</v>
      </c>
      <c r="B239" s="9" t="str">
        <f>'[1]TCE - ANEXO III - Preencher'!C248</f>
        <v>HOSPITAL REGIONAL FERNANDO BEZERRA - CG Nº 02/2021</v>
      </c>
      <c r="C239" s="10"/>
      <c r="D239" s="11" t="str">
        <f>'[1]TCE - ANEXO III - Preencher'!E248</f>
        <v>JOAO GUILHERME MOURA COSTA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2522-10</v>
      </c>
      <c r="G239" s="13">
        <f>IF('[1]TCE - ANEXO III - Preencher'!H248="","",'[1]TCE - ANEXO III - Preencher'!H248)</f>
        <v>45352</v>
      </c>
      <c r="H239" s="14">
        <f>'[1]TCE - ANEXO III - Preencher'!I248</f>
        <v>0</v>
      </c>
      <c r="I239" s="14">
        <f>'[1]TCE - ANEXO III - Preencher'!J248</f>
        <v>845.18399999999997</v>
      </c>
      <c r="J239" s="14">
        <f>'[1]TCE - ANEXO III - Preencher'!K248</f>
        <v>0</v>
      </c>
      <c r="K239" s="15">
        <f>'[1]TCE - ANEXO III - Preencher'!L248</f>
        <v>73.754444444444403</v>
      </c>
      <c r="L239" s="15">
        <f>'[1]TCE - ANEXO III - Preencher'!M248</f>
        <v>1.1000000000000001</v>
      </c>
      <c r="M239" s="15">
        <f t="shared" si="19"/>
        <v>72.654444444444408</v>
      </c>
      <c r="N239" s="15">
        <f>'[1]TCE - ANEXO III - Preencher'!O248</f>
        <v>2.7075434782608698</v>
      </c>
      <c r="O239" s="15">
        <f>'[1]TCE - ANEXO III - Preencher'!P248</f>
        <v>0</v>
      </c>
      <c r="P239" s="16">
        <f t="shared" si="20"/>
        <v>2.7075434782608698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920.54598792270519</v>
      </c>
    </row>
    <row r="240" spans="1:28" x14ac:dyDescent="0.25">
      <c r="A240" s="8">
        <f>IFERROR(VLOOKUP(B240,'[1]DADOS (OCULTAR)'!$Q$3:$S$136,3,0),"")</f>
        <v>10739225001866</v>
      </c>
      <c r="B240" s="9" t="str">
        <f>'[1]TCE - ANEXO III - Preencher'!C249</f>
        <v>HOSPITAL REGIONAL FERNANDO BEZERRA - CG Nº 02/2021</v>
      </c>
      <c r="C240" s="10"/>
      <c r="D240" s="11" t="str">
        <f>'[1]TCE - ANEXO III - Preencher'!E249</f>
        <v>JOAO VICTOR DE MORAIS SOBRAL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>
        <f>IF('[1]TCE - ANEXO III - Preencher'!H249="","",'[1]TCE - ANEXO III - Preencher'!H249)</f>
        <v>45352</v>
      </c>
      <c r="H240" s="14">
        <f>'[1]TCE - ANEXO III - Preencher'!I249</f>
        <v>0</v>
      </c>
      <c r="I240" s="14">
        <f>'[1]TCE - ANEXO III - Preencher'!J249</f>
        <v>292.536</v>
      </c>
      <c r="J240" s="14">
        <f>'[1]TCE - ANEXO III - Preencher'!K249</f>
        <v>0</v>
      </c>
      <c r="K240" s="15">
        <f>'[1]TCE - ANEXO III - Preencher'!L249</f>
        <v>73.754444444444403</v>
      </c>
      <c r="L240" s="15">
        <f>'[1]TCE - ANEXO III - Preencher'!M249</f>
        <v>1.1000000000000001</v>
      </c>
      <c r="M240" s="15">
        <f t="shared" si="19"/>
        <v>72.654444444444408</v>
      </c>
      <c r="N240" s="15">
        <f>'[1]TCE - ANEXO III - Preencher'!O249</f>
        <v>2.7075434782608698</v>
      </c>
      <c r="O240" s="15">
        <f>'[1]TCE - ANEXO III - Preencher'!P249</f>
        <v>0</v>
      </c>
      <c r="P240" s="16">
        <f t="shared" si="20"/>
        <v>2.7075434782608698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1771.29</v>
      </c>
      <c r="Y240" s="15">
        <f>'[1]TCE - ANEXO III - Preencher'!Z249</f>
        <v>0</v>
      </c>
      <c r="Z240" s="16">
        <f t="shared" si="23"/>
        <v>1771.29</v>
      </c>
      <c r="AA240" s="17" t="str">
        <f>IF('[1]TCE - ANEXO III - Preencher'!AB249="","",'[1]TCE - ANEXO III - Preencher'!AB249)</f>
        <v>PISO ENFERMAGEM</v>
      </c>
      <c r="AB240" s="15">
        <f t="shared" si="18"/>
        <v>2139.1879879227054</v>
      </c>
    </row>
    <row r="241" spans="1:28" x14ac:dyDescent="0.25">
      <c r="A241" s="8">
        <f>IFERROR(VLOOKUP(B241,'[1]DADOS (OCULTAR)'!$Q$3:$S$136,3,0),"")</f>
        <v>10739225001866</v>
      </c>
      <c r="B241" s="9" t="str">
        <f>'[1]TCE - ANEXO III - Preencher'!C250</f>
        <v>HOSPITAL REGIONAL FERNANDO BEZERRA - CG Nº 02/2021</v>
      </c>
      <c r="C241" s="10"/>
      <c r="D241" s="11" t="str">
        <f>'[1]TCE - ANEXO III - Preencher'!E250</f>
        <v>JOAO VICTOR DOS SANTOS RODRIGUES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5142-25</v>
      </c>
      <c r="G241" s="13">
        <f>IF('[1]TCE - ANEXO III - Preencher'!H250="","",'[1]TCE - ANEXO III - Preencher'!H250)</f>
        <v>45352</v>
      </c>
      <c r="H241" s="14">
        <f>'[1]TCE - ANEXO III - Preencher'!I250</f>
        <v>0</v>
      </c>
      <c r="I241" s="14">
        <f>'[1]TCE - ANEXO III - Preencher'!J250</f>
        <v>158.14400000000001</v>
      </c>
      <c r="J241" s="14">
        <f>'[1]TCE - ANEXO III - Preencher'!K250</f>
        <v>0</v>
      </c>
      <c r="K241" s="15">
        <f>'[1]TCE - ANEXO III - Preencher'!L250</f>
        <v>73.754444444444403</v>
      </c>
      <c r="L241" s="15">
        <f>'[1]TCE - ANEXO III - Preencher'!M250</f>
        <v>1.1000000000000001</v>
      </c>
      <c r="M241" s="15">
        <f t="shared" si="19"/>
        <v>72.654444444444408</v>
      </c>
      <c r="N241" s="15">
        <f>'[1]TCE - ANEXO III - Preencher'!O250</f>
        <v>2.7075434782608698</v>
      </c>
      <c r="O241" s="15">
        <f>'[1]TCE - ANEXO III - Preencher'!P250</f>
        <v>0</v>
      </c>
      <c r="P241" s="16">
        <f t="shared" si="20"/>
        <v>2.7075434782608698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233.50598792270529</v>
      </c>
    </row>
    <row r="242" spans="1:28" x14ac:dyDescent="0.25">
      <c r="A242" s="8">
        <f>IFERROR(VLOOKUP(B242,'[1]DADOS (OCULTAR)'!$Q$3:$S$136,3,0),"")</f>
        <v>10739225001866</v>
      </c>
      <c r="B242" s="9" t="str">
        <f>'[1]TCE - ANEXO III - Preencher'!C251</f>
        <v>HOSPITAL REGIONAL FERNANDO BEZERRA - CG Nº 02/2021</v>
      </c>
      <c r="C242" s="10"/>
      <c r="D242" s="11" t="str">
        <f>'[1]TCE - ANEXO III - Preencher'!E251</f>
        <v>JOAO VICTOR MATOS DE MOURA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4141-05</v>
      </c>
      <c r="G242" s="13">
        <f>IF('[1]TCE - ANEXO III - Preencher'!H251="","",'[1]TCE - ANEXO III - Preencher'!H251)</f>
        <v>45352</v>
      </c>
      <c r="H242" s="14">
        <f>'[1]TCE - ANEXO III - Preencher'!I251</f>
        <v>0</v>
      </c>
      <c r="I242" s="14">
        <f>'[1]TCE - ANEXO III - Preencher'!J251</f>
        <v>135.5376</v>
      </c>
      <c r="J242" s="14">
        <f>'[1]TCE - ANEXO III - Preencher'!K251</f>
        <v>0</v>
      </c>
      <c r="K242" s="15">
        <f>'[1]TCE - ANEXO III - Preencher'!L251</f>
        <v>73.754444444444403</v>
      </c>
      <c r="L242" s="15">
        <f>'[1]TCE - ANEXO III - Preencher'!M251</f>
        <v>1.1000000000000001</v>
      </c>
      <c r="M242" s="15">
        <f t="shared" si="19"/>
        <v>72.654444444444408</v>
      </c>
      <c r="N242" s="15">
        <f>'[1]TCE - ANEXO III - Preencher'!O251</f>
        <v>2.7075434782608698</v>
      </c>
      <c r="O242" s="15">
        <f>'[1]TCE - ANEXO III - Preencher'!P251</f>
        <v>0</v>
      </c>
      <c r="P242" s="16">
        <f t="shared" si="20"/>
        <v>2.7075434782608698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210.89958792270528</v>
      </c>
    </row>
    <row r="243" spans="1:28" x14ac:dyDescent="0.25">
      <c r="A243" s="8">
        <f>IFERROR(VLOOKUP(B243,'[1]DADOS (OCULTAR)'!$Q$3:$S$136,3,0),"")</f>
        <v>10739225001866</v>
      </c>
      <c r="B243" s="9" t="str">
        <f>'[1]TCE - ANEXO III - Preencher'!C252</f>
        <v>HOSPITAL REGIONAL FERNANDO BEZERRA - CG Nº 02/2021</v>
      </c>
      <c r="C243" s="10"/>
      <c r="D243" s="11" t="str">
        <f>'[1]TCE - ANEXO III - Preencher'!E252</f>
        <v>JOAO VITOR SILVA NERI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4110-10</v>
      </c>
      <c r="G243" s="13">
        <f>IF('[1]TCE - ANEXO III - Preencher'!H252="","",'[1]TCE - ANEXO III - Preencher'!H252)</f>
        <v>45352</v>
      </c>
      <c r="H243" s="14">
        <f>'[1]TCE - ANEXO III - Preencher'!I252</f>
        <v>0</v>
      </c>
      <c r="I243" s="14">
        <f>'[1]TCE - ANEXO III - Preencher'!J252</f>
        <v>12.836400000000001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2.7075434782608698</v>
      </c>
      <c r="O243" s="15">
        <f>'[1]TCE - ANEXO III - Preencher'!P252</f>
        <v>0</v>
      </c>
      <c r="P243" s="16">
        <f t="shared" si="20"/>
        <v>2.7075434782608698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15.543943478260871</v>
      </c>
    </row>
    <row r="244" spans="1:28" x14ac:dyDescent="0.25">
      <c r="A244" s="8">
        <f>IFERROR(VLOOKUP(B244,'[1]DADOS (OCULTAR)'!$Q$3:$S$136,3,0),"")</f>
        <v>10739225001866</v>
      </c>
      <c r="B244" s="9" t="str">
        <f>'[1]TCE - ANEXO III - Preencher'!C253</f>
        <v>HOSPITAL REGIONAL FERNANDO BEZERRA - CG Nº 02/2021</v>
      </c>
      <c r="C244" s="10"/>
      <c r="D244" s="11" t="str">
        <f>'[1]TCE - ANEXO III - Preencher'!E253</f>
        <v>JONITON PEREIRA DOS SANTOS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3131-30</v>
      </c>
      <c r="G244" s="13">
        <f>IF('[1]TCE - ANEXO III - Preencher'!H253="","",'[1]TCE - ANEXO III - Preencher'!H253)</f>
        <v>45352</v>
      </c>
      <c r="H244" s="14">
        <f>'[1]TCE - ANEXO III - Preencher'!I253</f>
        <v>0</v>
      </c>
      <c r="I244" s="14">
        <f>'[1]TCE - ANEXO III - Preencher'!J253</f>
        <v>191.83360000000002</v>
      </c>
      <c r="J244" s="14">
        <f>'[1]TCE - ANEXO III - Preencher'!K253</f>
        <v>0</v>
      </c>
      <c r="K244" s="15">
        <f>'[1]TCE - ANEXO III - Preencher'!L253</f>
        <v>73.754444444444403</v>
      </c>
      <c r="L244" s="15">
        <f>'[1]TCE - ANEXO III - Preencher'!M253</f>
        <v>1.1000000000000001</v>
      </c>
      <c r="M244" s="15">
        <f t="shared" si="19"/>
        <v>72.654444444444408</v>
      </c>
      <c r="N244" s="15">
        <f>'[1]TCE - ANEXO III - Preencher'!O253</f>
        <v>2.7075434782608698</v>
      </c>
      <c r="O244" s="15">
        <f>'[1]TCE - ANEXO III - Preencher'!P253</f>
        <v>0</v>
      </c>
      <c r="P244" s="16">
        <f t="shared" si="20"/>
        <v>2.7075434782608698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267.19558792270527</v>
      </c>
    </row>
    <row r="245" spans="1:28" x14ac:dyDescent="0.25">
      <c r="A245" s="8">
        <f>IFERROR(VLOOKUP(B245,'[1]DADOS (OCULTAR)'!$Q$3:$S$136,3,0),"")</f>
        <v>10739225001866</v>
      </c>
      <c r="B245" s="9" t="str">
        <f>'[1]TCE - ANEXO III - Preencher'!C254</f>
        <v>HOSPITAL REGIONAL FERNANDO BEZERRA - CG Nº 02/2021</v>
      </c>
      <c r="C245" s="10"/>
      <c r="D245" s="11" t="str">
        <f>'[1]TCE - ANEXO III - Preencher'!E254</f>
        <v>JOSE ALYSON SANTOS LIMA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5163-45</v>
      </c>
      <c r="G245" s="13">
        <f>IF('[1]TCE - ANEXO III - Preencher'!H254="","",'[1]TCE - ANEXO III - Preencher'!H254)</f>
        <v>45352</v>
      </c>
      <c r="H245" s="14">
        <f>'[1]TCE - ANEXO III - Preencher'!I254</f>
        <v>0</v>
      </c>
      <c r="I245" s="14">
        <f>'[1]TCE - ANEXO III - Preencher'!J254</f>
        <v>158.14400000000001</v>
      </c>
      <c r="J245" s="14">
        <f>'[1]TCE - ANEXO III - Preencher'!K254</f>
        <v>0</v>
      </c>
      <c r="K245" s="15">
        <f>'[1]TCE - ANEXO III - Preencher'!L254</f>
        <v>73.754444444444403</v>
      </c>
      <c r="L245" s="15">
        <f>'[1]TCE - ANEXO III - Preencher'!M254</f>
        <v>1.1000000000000001</v>
      </c>
      <c r="M245" s="15">
        <f t="shared" si="19"/>
        <v>72.654444444444408</v>
      </c>
      <c r="N245" s="15">
        <f>'[1]TCE - ANEXO III - Preencher'!O254</f>
        <v>2.7075434782608698</v>
      </c>
      <c r="O245" s="15">
        <f>'[1]TCE - ANEXO III - Preencher'!P254</f>
        <v>0</v>
      </c>
      <c r="P245" s="16">
        <f t="shared" si="20"/>
        <v>2.7075434782608698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233.50598792270529</v>
      </c>
    </row>
    <row r="246" spans="1:28" x14ac:dyDescent="0.25">
      <c r="A246" s="8">
        <f>IFERROR(VLOOKUP(B246,'[1]DADOS (OCULTAR)'!$Q$3:$S$136,3,0),"")</f>
        <v>10739225001866</v>
      </c>
      <c r="B246" s="9" t="str">
        <f>'[1]TCE - ANEXO III - Preencher'!C255</f>
        <v>HOSPITAL REGIONAL FERNANDO BEZERRA - CG Nº 02/2021</v>
      </c>
      <c r="C246" s="10"/>
      <c r="D246" s="11" t="str">
        <f>'[1]TCE - ANEXO III - Preencher'!E255</f>
        <v>JOSE BARROS CAVALCANTE JUNIOR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>
        <f>IF('[1]TCE - ANEXO III - Preencher'!H255="","",'[1]TCE - ANEXO III - Preencher'!H255)</f>
        <v>45352</v>
      </c>
      <c r="H246" s="14">
        <f>'[1]TCE - ANEXO III - Preencher'!I255</f>
        <v>0</v>
      </c>
      <c r="I246" s="14">
        <f>'[1]TCE - ANEXO III - Preencher'!J255</f>
        <v>293.55439999999999</v>
      </c>
      <c r="J246" s="14">
        <f>'[1]TCE - ANEXO III - Preencher'!K255</f>
        <v>0</v>
      </c>
      <c r="K246" s="15">
        <f>'[1]TCE - ANEXO III - Preencher'!L255</f>
        <v>73.754444444444403</v>
      </c>
      <c r="L246" s="15">
        <f>'[1]TCE - ANEXO III - Preencher'!M255</f>
        <v>1.1000000000000001</v>
      </c>
      <c r="M246" s="15">
        <f t="shared" si="19"/>
        <v>72.654444444444408</v>
      </c>
      <c r="N246" s="15">
        <f>'[1]TCE - ANEXO III - Preencher'!O255</f>
        <v>2.7075434782608698</v>
      </c>
      <c r="O246" s="15">
        <f>'[1]TCE - ANEXO III - Preencher'!P255</f>
        <v>0</v>
      </c>
      <c r="P246" s="16">
        <f t="shared" si="20"/>
        <v>2.7075434782608698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1771.29</v>
      </c>
      <c r="Y246" s="15">
        <f>'[1]TCE - ANEXO III - Preencher'!Z255</f>
        <v>0</v>
      </c>
      <c r="Z246" s="16">
        <f t="shared" si="23"/>
        <v>1771.29</v>
      </c>
      <c r="AA246" s="17" t="str">
        <f>IF('[1]TCE - ANEXO III - Preencher'!AB255="","",'[1]TCE - ANEXO III - Preencher'!AB255)</f>
        <v>PISO ENFERMAGEM</v>
      </c>
      <c r="AB246" s="15">
        <f t="shared" si="18"/>
        <v>2140.2063879227053</v>
      </c>
    </row>
    <row r="247" spans="1:28" x14ac:dyDescent="0.25">
      <c r="A247" s="8">
        <f>IFERROR(VLOOKUP(B247,'[1]DADOS (OCULTAR)'!$Q$3:$S$136,3,0),"")</f>
        <v>10739225001866</v>
      </c>
      <c r="B247" s="9" t="str">
        <f>'[1]TCE - ANEXO III - Preencher'!C256</f>
        <v>HOSPITAL REGIONAL FERNANDO BEZERRA - CG Nº 02/2021</v>
      </c>
      <c r="C247" s="10"/>
      <c r="D247" s="11" t="str">
        <f>'[1]TCE - ANEXO III - Preencher'!E256</f>
        <v>JOSE CARLOS DE SOUZA MOREIRA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3241-20</v>
      </c>
      <c r="G247" s="13">
        <f>IF('[1]TCE - ANEXO III - Preencher'!H256="","",'[1]TCE - ANEXO III - Preencher'!H256)</f>
        <v>45352</v>
      </c>
      <c r="H247" s="14">
        <f>'[1]TCE - ANEXO III - Preencher'!I256</f>
        <v>0</v>
      </c>
      <c r="I247" s="14">
        <f>'[1]TCE - ANEXO III - Preencher'!J256</f>
        <v>462.20480000000003</v>
      </c>
      <c r="J247" s="14">
        <f>'[1]TCE - ANEXO III - Preencher'!K256</f>
        <v>0</v>
      </c>
      <c r="K247" s="15">
        <f>'[1]TCE - ANEXO III - Preencher'!L256</f>
        <v>73.754444444444403</v>
      </c>
      <c r="L247" s="15">
        <f>'[1]TCE - ANEXO III - Preencher'!M256</f>
        <v>1.1000000000000001</v>
      </c>
      <c r="M247" s="15">
        <f t="shared" si="19"/>
        <v>72.654444444444408</v>
      </c>
      <c r="N247" s="15">
        <f>'[1]TCE - ANEXO III - Preencher'!O256</f>
        <v>2.7075434782608698</v>
      </c>
      <c r="O247" s="15">
        <f>'[1]TCE - ANEXO III - Preencher'!P256</f>
        <v>0</v>
      </c>
      <c r="P247" s="16">
        <f t="shared" si="20"/>
        <v>2.7075434782608698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537.56678792270532</v>
      </c>
    </row>
    <row r="248" spans="1:28" x14ac:dyDescent="0.25">
      <c r="A248" s="8">
        <f>IFERROR(VLOOKUP(B248,'[1]DADOS (OCULTAR)'!$Q$3:$S$136,3,0),"")</f>
        <v>10739225001866</v>
      </c>
      <c r="B248" s="9" t="str">
        <f>'[1]TCE - ANEXO III - Preencher'!C257</f>
        <v>HOSPITAL REGIONAL FERNANDO BEZERRA - CG Nº 02/2021</v>
      </c>
      <c r="C248" s="10"/>
      <c r="D248" s="11" t="str">
        <f>'[1]TCE - ANEXO III - Preencher'!E257</f>
        <v>JOSE GILVAN DA SILVA SALES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3222-30</v>
      </c>
      <c r="G248" s="13">
        <f>IF('[1]TCE - ANEXO III - Preencher'!H257="","",'[1]TCE - ANEXO III - Preencher'!H257)</f>
        <v>45352</v>
      </c>
      <c r="H248" s="14">
        <f>'[1]TCE - ANEXO III - Preencher'!I257</f>
        <v>0</v>
      </c>
      <c r="I248" s="14">
        <f>'[1]TCE - ANEXO III - Preencher'!J257</f>
        <v>176.82</v>
      </c>
      <c r="J248" s="14">
        <f>'[1]TCE - ANEXO III - Preencher'!K257</f>
        <v>0</v>
      </c>
      <c r="K248" s="15">
        <f>'[1]TCE - ANEXO III - Preencher'!L257</f>
        <v>73.754444444444403</v>
      </c>
      <c r="L248" s="15">
        <f>'[1]TCE - ANEXO III - Preencher'!M257</f>
        <v>1.1000000000000001</v>
      </c>
      <c r="M248" s="15">
        <f t="shared" si="19"/>
        <v>72.654444444444408</v>
      </c>
      <c r="N248" s="15">
        <f>'[1]TCE - ANEXO III - Preencher'!O257</f>
        <v>2.7075434782608698</v>
      </c>
      <c r="O248" s="15">
        <f>'[1]TCE - ANEXO III - Preencher'!P257</f>
        <v>0</v>
      </c>
      <c r="P248" s="16">
        <f t="shared" si="20"/>
        <v>2.7075434782608698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252.18198792270528</v>
      </c>
    </row>
    <row r="249" spans="1:28" x14ac:dyDescent="0.25">
      <c r="A249" s="8">
        <f>IFERROR(VLOOKUP(B249,'[1]DADOS (OCULTAR)'!$Q$3:$S$136,3,0),"")</f>
        <v>10739225001866</v>
      </c>
      <c r="B249" s="9" t="str">
        <f>'[1]TCE - ANEXO III - Preencher'!C258</f>
        <v>HOSPITAL REGIONAL FERNANDO BEZERRA - CG Nº 02/2021</v>
      </c>
      <c r="C249" s="10"/>
      <c r="D249" s="11" t="str">
        <f>'[1]TCE - ANEXO III - Preencher'!E258</f>
        <v>JOSE JANIO BARROS PEREIRA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2235-05</v>
      </c>
      <c r="G249" s="13">
        <f>IF('[1]TCE - ANEXO III - Preencher'!H258="","",'[1]TCE - ANEXO III - Preencher'!H258)</f>
        <v>45352</v>
      </c>
      <c r="H249" s="14">
        <f>'[1]TCE - ANEXO III - Preencher'!I258</f>
        <v>0</v>
      </c>
      <c r="I249" s="14">
        <f>'[1]TCE - ANEXO III - Preencher'!J258</f>
        <v>386.49599999999998</v>
      </c>
      <c r="J249" s="14">
        <f>'[1]TCE - ANEXO III - Preencher'!K258</f>
        <v>0</v>
      </c>
      <c r="K249" s="15">
        <f>'[1]TCE - ANEXO III - Preencher'!L258</f>
        <v>73.754444444444403</v>
      </c>
      <c r="L249" s="15">
        <f>'[1]TCE - ANEXO III - Preencher'!M258</f>
        <v>1.1000000000000001</v>
      </c>
      <c r="M249" s="15">
        <f t="shared" si="19"/>
        <v>72.654444444444408</v>
      </c>
      <c r="N249" s="15">
        <f>'[1]TCE - ANEXO III - Preencher'!O258</f>
        <v>2.7075434782608698</v>
      </c>
      <c r="O249" s="15">
        <f>'[1]TCE - ANEXO III - Preencher'!P258</f>
        <v>0</v>
      </c>
      <c r="P249" s="16">
        <f t="shared" si="20"/>
        <v>2.7075434782608698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128.24</v>
      </c>
      <c r="U249" s="15">
        <f>'[1]TCE - ANEXO III - Preencher'!V258</f>
        <v>0</v>
      </c>
      <c r="V249" s="16">
        <f t="shared" si="22"/>
        <v>128.24</v>
      </c>
      <c r="W249" s="17" t="str">
        <f>IF('[1]TCE - ANEXO III - Preencher'!X258="","",'[1]TCE - ANEXO III - Preencher'!X258)</f>
        <v>AUXILIO CRECHE</v>
      </c>
      <c r="X249" s="15">
        <f>'[1]TCE - ANEXO III - Preencher'!Y258</f>
        <v>1975.6</v>
      </c>
      <c r="Y249" s="15">
        <f>'[1]TCE - ANEXO III - Preencher'!Z258</f>
        <v>0</v>
      </c>
      <c r="Z249" s="16">
        <f t="shared" si="23"/>
        <v>1975.6</v>
      </c>
      <c r="AA249" s="17" t="str">
        <f>IF('[1]TCE - ANEXO III - Preencher'!AB258="","",'[1]TCE - ANEXO III - Preencher'!AB258)</f>
        <v>PISO ENFERMAGEM</v>
      </c>
      <c r="AB249" s="15">
        <f t="shared" si="18"/>
        <v>2565.6979879227051</v>
      </c>
    </row>
    <row r="250" spans="1:28" x14ac:dyDescent="0.25">
      <c r="A250" s="8">
        <f>IFERROR(VLOOKUP(B250,'[1]DADOS (OCULTAR)'!$Q$3:$S$136,3,0),"")</f>
        <v>10739225001866</v>
      </c>
      <c r="B250" s="9" t="str">
        <f>'[1]TCE - ANEXO III - Preencher'!C259</f>
        <v>HOSPITAL REGIONAL FERNANDO BEZERRA - CG Nº 02/2021</v>
      </c>
      <c r="C250" s="10"/>
      <c r="D250" s="11" t="str">
        <f>'[1]TCE - ANEXO III - Preencher'!E259</f>
        <v>JOSE LUCAS OLIVEIRA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>
        <f>IF('[1]TCE - ANEXO III - Preencher'!H259="","",'[1]TCE - ANEXO III - Preencher'!H259)</f>
        <v>45352</v>
      </c>
      <c r="H250" s="14">
        <f>'[1]TCE - ANEXO III - Preencher'!I259</f>
        <v>0</v>
      </c>
      <c r="I250" s="14">
        <f>'[1]TCE - ANEXO III - Preencher'!J259</f>
        <v>295.93119999999999</v>
      </c>
      <c r="J250" s="14">
        <f>'[1]TCE - ANEXO III - Preencher'!K259</f>
        <v>0</v>
      </c>
      <c r="K250" s="15">
        <f>'[1]TCE - ANEXO III - Preencher'!L259</f>
        <v>73.754444444444403</v>
      </c>
      <c r="L250" s="15">
        <f>'[1]TCE - ANEXO III - Preencher'!M259</f>
        <v>1.1000000000000001</v>
      </c>
      <c r="M250" s="15">
        <f t="shared" si="19"/>
        <v>72.654444444444408</v>
      </c>
      <c r="N250" s="15">
        <f>'[1]TCE - ANEXO III - Preencher'!O259</f>
        <v>2.7075434782608698</v>
      </c>
      <c r="O250" s="15">
        <f>'[1]TCE - ANEXO III - Preencher'!P259</f>
        <v>0</v>
      </c>
      <c r="P250" s="16">
        <f t="shared" si="20"/>
        <v>2.7075434782608698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1771.29</v>
      </c>
      <c r="Y250" s="15">
        <f>'[1]TCE - ANEXO III - Preencher'!Z259</f>
        <v>0</v>
      </c>
      <c r="Z250" s="16">
        <f t="shared" si="23"/>
        <v>1771.29</v>
      </c>
      <c r="AA250" s="17" t="str">
        <f>IF('[1]TCE - ANEXO III - Preencher'!AB259="","",'[1]TCE - ANEXO III - Preencher'!AB259)</f>
        <v>PISO ENFERMAGEM</v>
      </c>
      <c r="AB250" s="15">
        <f t="shared" si="18"/>
        <v>2142.5831879227053</v>
      </c>
    </row>
    <row r="251" spans="1:28" x14ac:dyDescent="0.25">
      <c r="A251" s="8">
        <f>IFERROR(VLOOKUP(B251,'[1]DADOS (OCULTAR)'!$Q$3:$S$136,3,0),"")</f>
        <v>10739225001866</v>
      </c>
      <c r="B251" s="9" t="str">
        <f>'[1]TCE - ANEXO III - Preencher'!C260</f>
        <v>HOSPITAL REGIONAL FERNANDO BEZERRA - CG Nº 02/2021</v>
      </c>
      <c r="C251" s="10"/>
      <c r="D251" s="11" t="str">
        <f>'[1]TCE - ANEXO III - Preencher'!E260</f>
        <v>JOSE NELSON FREITAS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5152-10</v>
      </c>
      <c r="G251" s="13">
        <f>IF('[1]TCE - ANEXO III - Preencher'!H260="","",'[1]TCE - ANEXO III - Preencher'!H260)</f>
        <v>45352</v>
      </c>
      <c r="H251" s="14">
        <f>'[1]TCE - ANEXO III - Preencher'!I260</f>
        <v>0</v>
      </c>
      <c r="I251" s="14">
        <f>'[1]TCE - ANEXO III - Preencher'!J260</f>
        <v>135.55200000000002</v>
      </c>
      <c r="J251" s="14">
        <f>'[1]TCE - ANEXO III - Preencher'!K260</f>
        <v>0</v>
      </c>
      <c r="K251" s="15">
        <f>'[1]TCE - ANEXO III - Preencher'!L260</f>
        <v>73.754444444444403</v>
      </c>
      <c r="L251" s="15">
        <f>'[1]TCE - ANEXO III - Preencher'!M260</f>
        <v>1.1000000000000001</v>
      </c>
      <c r="M251" s="15">
        <f t="shared" si="19"/>
        <v>72.654444444444408</v>
      </c>
      <c r="N251" s="15">
        <f>'[1]TCE - ANEXO III - Preencher'!O260</f>
        <v>2.7075434782608698</v>
      </c>
      <c r="O251" s="15">
        <f>'[1]TCE - ANEXO III - Preencher'!P260</f>
        <v>0</v>
      </c>
      <c r="P251" s="16">
        <f t="shared" si="20"/>
        <v>2.7075434782608698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210.9139879227053</v>
      </c>
    </row>
    <row r="252" spans="1:28" x14ac:dyDescent="0.25">
      <c r="A252" s="8">
        <f>IFERROR(VLOOKUP(B252,'[1]DADOS (OCULTAR)'!$Q$3:$S$136,3,0),"")</f>
        <v>10739225001866</v>
      </c>
      <c r="B252" s="9" t="str">
        <f>'[1]TCE - ANEXO III - Preencher'!C261</f>
        <v>HOSPITAL REGIONAL FERNANDO BEZERRA - CG Nº 02/2021</v>
      </c>
      <c r="C252" s="10"/>
      <c r="D252" s="11" t="str">
        <f>'[1]TCE - ANEXO III - Preencher'!E261</f>
        <v>JOSE PEREIRA DE SOUZA FILHO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2235-05</v>
      </c>
      <c r="G252" s="13">
        <f>IF('[1]TCE - ANEXO III - Preencher'!H261="","",'[1]TCE - ANEXO III - Preencher'!H261)</f>
        <v>45352</v>
      </c>
      <c r="H252" s="14">
        <f>'[1]TCE - ANEXO III - Preencher'!I261</f>
        <v>0</v>
      </c>
      <c r="I252" s="14">
        <f>'[1]TCE - ANEXO III - Preencher'!J261</f>
        <v>99.292000000000016</v>
      </c>
      <c r="J252" s="14">
        <f>'[1]TCE - ANEXO III - Preencher'!K261</f>
        <v>0</v>
      </c>
      <c r="K252" s="15">
        <f>'[1]TCE - ANEXO III - Preencher'!L261</f>
        <v>73.754444444444403</v>
      </c>
      <c r="L252" s="15">
        <f>'[1]TCE - ANEXO III - Preencher'!M261</f>
        <v>1.1000000000000001</v>
      </c>
      <c r="M252" s="15">
        <f t="shared" si="19"/>
        <v>72.654444444444408</v>
      </c>
      <c r="N252" s="15">
        <f>'[1]TCE - ANEXO III - Preencher'!O261</f>
        <v>2.7075434782608698</v>
      </c>
      <c r="O252" s="15">
        <f>'[1]TCE - ANEXO III - Preencher'!P261</f>
        <v>0</v>
      </c>
      <c r="P252" s="16">
        <f t="shared" si="20"/>
        <v>2.7075434782608698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174.65398792270528</v>
      </c>
    </row>
    <row r="253" spans="1:28" x14ac:dyDescent="0.25">
      <c r="A253" s="8">
        <f>IFERROR(VLOOKUP(B253,'[1]DADOS (OCULTAR)'!$Q$3:$S$136,3,0),"")</f>
        <v>10739225001866</v>
      </c>
      <c r="B253" s="9" t="str">
        <f>'[1]TCE - ANEXO III - Preencher'!C262</f>
        <v>HOSPITAL REGIONAL FERNANDO BEZERRA - CG Nº 02/2021</v>
      </c>
      <c r="C253" s="10"/>
      <c r="D253" s="11" t="str">
        <f>'[1]TCE - ANEXO III - Preencher'!E262</f>
        <v>JOSE ULISSES ALENCAR DE AQUINO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5174-10</v>
      </c>
      <c r="G253" s="13">
        <f>IF('[1]TCE - ANEXO III - Preencher'!H262="","",'[1]TCE - ANEXO III - Preencher'!H262)</f>
        <v>45352</v>
      </c>
      <c r="H253" s="14">
        <f>'[1]TCE - ANEXO III - Preencher'!I262</f>
        <v>0</v>
      </c>
      <c r="I253" s="14">
        <f>'[1]TCE - ANEXO III - Preencher'!J262</f>
        <v>135.55200000000002</v>
      </c>
      <c r="J253" s="14">
        <f>'[1]TCE - ANEXO III - Preencher'!K262</f>
        <v>0</v>
      </c>
      <c r="K253" s="15">
        <f>'[1]TCE - ANEXO III - Preencher'!L262</f>
        <v>73.754444444444403</v>
      </c>
      <c r="L253" s="15">
        <f>'[1]TCE - ANEXO III - Preencher'!M262</f>
        <v>1.1000000000000001</v>
      </c>
      <c r="M253" s="15">
        <f t="shared" si="19"/>
        <v>72.654444444444408</v>
      </c>
      <c r="N253" s="15">
        <f>'[1]TCE - ANEXO III - Preencher'!O262</f>
        <v>2.7075434782608698</v>
      </c>
      <c r="O253" s="15">
        <f>'[1]TCE - ANEXO III - Preencher'!P262</f>
        <v>0</v>
      </c>
      <c r="P253" s="16">
        <f t="shared" si="20"/>
        <v>2.7075434782608698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210.9139879227053</v>
      </c>
    </row>
    <row r="254" spans="1:28" x14ac:dyDescent="0.25">
      <c r="A254" s="8">
        <f>IFERROR(VLOOKUP(B254,'[1]DADOS (OCULTAR)'!$Q$3:$S$136,3,0),"")</f>
        <v>10739225001866</v>
      </c>
      <c r="B254" s="9" t="str">
        <f>'[1]TCE - ANEXO III - Preencher'!C263</f>
        <v>HOSPITAL REGIONAL FERNANDO BEZERRA - CG Nº 02/2021</v>
      </c>
      <c r="C254" s="10"/>
      <c r="D254" s="11" t="str">
        <f>'[1]TCE - ANEXO III - Preencher'!E263</f>
        <v>JOSE VALMIR RAMOS LACERDA FILHO</v>
      </c>
      <c r="E254" s="9" t="str">
        <f>IF('[1]TCE - ANEXO III - Preencher'!F263="4 - Assistência Odontológica","2 - Outros Profissionais da Saúde",'[1]TCE - ANEXO III - Preencher'!F263)</f>
        <v>1 - Médico</v>
      </c>
      <c r="F254" s="12" t="str">
        <f>'[1]TCE - ANEXO III - Preencher'!G263</f>
        <v>2252-70</v>
      </c>
      <c r="G254" s="13">
        <f>IF('[1]TCE - ANEXO III - Preencher'!H263="","",'[1]TCE - ANEXO III - Preencher'!H263)</f>
        <v>45352</v>
      </c>
      <c r="H254" s="14">
        <f>'[1]TCE - ANEXO III - Preencher'!I263</f>
        <v>0</v>
      </c>
      <c r="I254" s="14">
        <f>'[1]TCE - ANEXO III - Preencher'!J263</f>
        <v>1178.692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2.7075434782608698</v>
      </c>
      <c r="O254" s="15">
        <f>'[1]TCE - ANEXO III - Preencher'!P263</f>
        <v>0</v>
      </c>
      <c r="P254" s="16">
        <f t="shared" si="20"/>
        <v>2.7075434782608698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1181.399543478261</v>
      </c>
    </row>
    <row r="255" spans="1:28" x14ac:dyDescent="0.25">
      <c r="A255" s="8">
        <f>IFERROR(VLOOKUP(B255,'[1]DADOS (OCULTAR)'!$Q$3:$S$136,3,0),"")</f>
        <v>10739225001866</v>
      </c>
      <c r="B255" s="9" t="str">
        <f>'[1]TCE - ANEXO III - Preencher'!C264</f>
        <v>HOSPITAL REGIONAL FERNANDO BEZERRA - CG Nº 02/2021</v>
      </c>
      <c r="C255" s="10"/>
      <c r="D255" s="11" t="str">
        <f>'[1]TCE - ANEXO III - Preencher'!E264</f>
        <v xml:space="preserve">JOSENILDA DE MEDEIROS SANTANA 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5174-10</v>
      </c>
      <c r="G255" s="13">
        <f>IF('[1]TCE - ANEXO III - Preencher'!H264="","",'[1]TCE - ANEXO III - Preencher'!H264)</f>
        <v>45352</v>
      </c>
      <c r="H255" s="14">
        <f>'[1]TCE - ANEXO III - Preencher'!I264</f>
        <v>0</v>
      </c>
      <c r="I255" s="14">
        <f>'[1]TCE - ANEXO III - Preencher'!J264</f>
        <v>135.55200000000002</v>
      </c>
      <c r="J255" s="14">
        <f>'[1]TCE - ANEXO III - Preencher'!K264</f>
        <v>0</v>
      </c>
      <c r="K255" s="15">
        <f>'[1]TCE - ANEXO III - Preencher'!L264</f>
        <v>73.754444444444403</v>
      </c>
      <c r="L255" s="15">
        <f>'[1]TCE - ANEXO III - Preencher'!M264</f>
        <v>1.1000000000000001</v>
      </c>
      <c r="M255" s="15">
        <f t="shared" si="19"/>
        <v>72.654444444444408</v>
      </c>
      <c r="N255" s="15">
        <f>'[1]TCE - ANEXO III - Preencher'!O264</f>
        <v>2.7075434782608698</v>
      </c>
      <c r="O255" s="15">
        <f>'[1]TCE - ANEXO III - Preencher'!P264</f>
        <v>0</v>
      </c>
      <c r="P255" s="16">
        <f t="shared" si="20"/>
        <v>2.7075434782608698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210.9139879227053</v>
      </c>
    </row>
    <row r="256" spans="1:28" x14ac:dyDescent="0.25">
      <c r="A256" s="8">
        <f>IFERROR(VLOOKUP(B256,'[1]DADOS (OCULTAR)'!$Q$3:$S$136,3,0),"")</f>
        <v>10739225001866</v>
      </c>
      <c r="B256" s="9" t="str">
        <f>'[1]TCE - ANEXO III - Preencher'!C265</f>
        <v>HOSPITAL REGIONAL FERNANDO BEZERRA - CG Nº 02/2021</v>
      </c>
      <c r="C256" s="10"/>
      <c r="D256" s="11" t="str">
        <f>'[1]TCE - ANEXO III - Preencher'!E265</f>
        <v>JOSINAIDE MARIA DE MOURA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4110-10</v>
      </c>
      <c r="G256" s="13">
        <f>IF('[1]TCE - ANEXO III - Preencher'!H265="","",'[1]TCE - ANEXO III - Preencher'!H265)</f>
        <v>45352</v>
      </c>
      <c r="H256" s="14">
        <f>'[1]TCE - ANEXO III - Preencher'!I265</f>
        <v>0</v>
      </c>
      <c r="I256" s="14">
        <f>'[1]TCE - ANEXO III - Preencher'!J265</f>
        <v>256.36160000000001</v>
      </c>
      <c r="J256" s="14">
        <f>'[1]TCE - ANEXO III - Preencher'!K265</f>
        <v>0</v>
      </c>
      <c r="K256" s="15">
        <f>'[1]TCE - ANEXO III - Preencher'!L265</f>
        <v>73.754444444444403</v>
      </c>
      <c r="L256" s="15">
        <f>'[1]TCE - ANEXO III - Preencher'!M265</f>
        <v>1.1000000000000001</v>
      </c>
      <c r="M256" s="15">
        <f t="shared" si="19"/>
        <v>72.654444444444408</v>
      </c>
      <c r="N256" s="15">
        <f>'[1]TCE - ANEXO III - Preencher'!O265</f>
        <v>2.7075434782608698</v>
      </c>
      <c r="O256" s="15">
        <f>'[1]TCE - ANEXO III - Preencher'!P265</f>
        <v>0</v>
      </c>
      <c r="P256" s="16">
        <f t="shared" si="20"/>
        <v>2.7075434782608698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331.72358792270529</v>
      </c>
    </row>
    <row r="257" spans="1:28" x14ac:dyDescent="0.25">
      <c r="A257" s="8">
        <f>IFERROR(VLOOKUP(B257,'[1]DADOS (OCULTAR)'!$Q$3:$S$136,3,0),"")</f>
        <v>10739225001866</v>
      </c>
      <c r="B257" s="9" t="str">
        <f>'[1]TCE - ANEXO III - Preencher'!C266</f>
        <v>HOSPITAL REGIONAL FERNANDO BEZERRA - CG Nº 02/2021</v>
      </c>
      <c r="C257" s="10"/>
      <c r="D257" s="11" t="str">
        <f>'[1]TCE - ANEXO III - Preencher'!E266</f>
        <v xml:space="preserve">JOZIMARIA MARIA TEIXEIRA DE LIMA 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5152-10</v>
      </c>
      <c r="G257" s="13">
        <f>IF('[1]TCE - ANEXO III - Preencher'!H266="","",'[1]TCE - ANEXO III - Preencher'!H266)</f>
        <v>45352</v>
      </c>
      <c r="H257" s="14">
        <f>'[1]TCE - ANEXO III - Preencher'!I266</f>
        <v>0</v>
      </c>
      <c r="I257" s="14">
        <f>'[1]TCE - ANEXO III - Preencher'!J266</f>
        <v>135.55200000000002</v>
      </c>
      <c r="J257" s="14">
        <f>'[1]TCE - ANEXO III - Preencher'!K266</f>
        <v>0</v>
      </c>
      <c r="K257" s="15">
        <f>'[1]TCE - ANEXO III - Preencher'!L266</f>
        <v>73.754444444444403</v>
      </c>
      <c r="L257" s="15">
        <f>'[1]TCE - ANEXO III - Preencher'!M266</f>
        <v>1.1000000000000001</v>
      </c>
      <c r="M257" s="15">
        <f t="shared" si="19"/>
        <v>72.654444444444408</v>
      </c>
      <c r="N257" s="15">
        <f>'[1]TCE - ANEXO III - Preencher'!O266</f>
        <v>2.7075434782608698</v>
      </c>
      <c r="O257" s="15">
        <f>'[1]TCE - ANEXO III - Preencher'!P266</f>
        <v>0</v>
      </c>
      <c r="P257" s="16">
        <f t="shared" si="20"/>
        <v>2.7075434782608698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210.9139879227053</v>
      </c>
    </row>
    <row r="258" spans="1:28" x14ac:dyDescent="0.25">
      <c r="A258" s="8">
        <f>IFERROR(VLOOKUP(B258,'[1]DADOS (OCULTAR)'!$Q$3:$S$136,3,0),"")</f>
        <v>10739225001866</v>
      </c>
      <c r="B258" s="9" t="str">
        <f>'[1]TCE - ANEXO III - Preencher'!C267</f>
        <v>HOSPITAL REGIONAL FERNANDO BEZERRA - CG Nº 02/2021</v>
      </c>
      <c r="C258" s="10"/>
      <c r="D258" s="11" t="str">
        <f>'[1]TCE - ANEXO III - Preencher'!E267</f>
        <v>JUCELI ALVES DE CARVALHO TAVARES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>
        <f>IF('[1]TCE - ANEXO III - Preencher'!H267="","",'[1]TCE - ANEXO III - Preencher'!H267)</f>
        <v>45352</v>
      </c>
      <c r="H258" s="14">
        <f>'[1]TCE - ANEXO III - Preencher'!I267</f>
        <v>0</v>
      </c>
      <c r="I258" s="14">
        <f>'[1]TCE - ANEXO III - Preencher'!J267</f>
        <v>277.2552</v>
      </c>
      <c r="J258" s="14">
        <f>'[1]TCE - ANEXO III - Preencher'!K267</f>
        <v>0</v>
      </c>
      <c r="K258" s="15">
        <f>'[1]TCE - ANEXO III - Preencher'!L267</f>
        <v>73.754444444444403</v>
      </c>
      <c r="L258" s="15">
        <f>'[1]TCE - ANEXO III - Preencher'!M267</f>
        <v>1.1000000000000001</v>
      </c>
      <c r="M258" s="15">
        <f t="shared" si="19"/>
        <v>72.654444444444408</v>
      </c>
      <c r="N258" s="15">
        <f>'[1]TCE - ANEXO III - Preencher'!O267</f>
        <v>2.7075434782608698</v>
      </c>
      <c r="O258" s="15">
        <f>'[1]TCE - ANEXO III - Preencher'!P267</f>
        <v>0</v>
      </c>
      <c r="P258" s="16">
        <f t="shared" si="20"/>
        <v>2.7075434782608698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1771.29</v>
      </c>
      <c r="Y258" s="15">
        <f>'[1]TCE - ANEXO III - Preencher'!Z267</f>
        <v>0</v>
      </c>
      <c r="Z258" s="16">
        <f t="shared" si="23"/>
        <v>1771.29</v>
      </c>
      <c r="AA258" s="17" t="str">
        <f>IF('[1]TCE - ANEXO III - Preencher'!AB267="","",'[1]TCE - ANEXO III - Preencher'!AB267)</f>
        <v>PISO ENFERMAGEM</v>
      </c>
      <c r="AB258" s="15">
        <f t="shared" si="18"/>
        <v>2123.9071879227054</v>
      </c>
    </row>
    <row r="259" spans="1:28" x14ac:dyDescent="0.25">
      <c r="A259" s="8">
        <f>IFERROR(VLOOKUP(B259,'[1]DADOS (OCULTAR)'!$Q$3:$S$136,3,0),"")</f>
        <v>10739225001866</v>
      </c>
      <c r="B259" s="9" t="str">
        <f>'[1]TCE - ANEXO III - Preencher'!C268</f>
        <v>HOSPITAL REGIONAL FERNANDO BEZERRA - CG Nº 02/2021</v>
      </c>
      <c r="C259" s="10"/>
      <c r="D259" s="11" t="str">
        <f>'[1]TCE - ANEXO III - Preencher'!E268</f>
        <v>JUCELIA TORRES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>
        <f>IF('[1]TCE - ANEXO III - Preencher'!H268="","",'[1]TCE - ANEXO III - Preencher'!H268)</f>
        <v>45352</v>
      </c>
      <c r="H259" s="14">
        <f>'[1]TCE - ANEXO III - Preencher'!I268</f>
        <v>0</v>
      </c>
      <c r="I259" s="14">
        <f>'[1]TCE - ANEXO III - Preencher'!J268</f>
        <v>296.08240000000001</v>
      </c>
      <c r="J259" s="14">
        <f>'[1]TCE - ANEXO III - Preencher'!K268</f>
        <v>0</v>
      </c>
      <c r="K259" s="15">
        <f>'[1]TCE - ANEXO III - Preencher'!L268</f>
        <v>73.754444444444403</v>
      </c>
      <c r="L259" s="15">
        <f>'[1]TCE - ANEXO III - Preencher'!M268</f>
        <v>1.1000000000000001</v>
      </c>
      <c r="M259" s="15">
        <f t="shared" si="19"/>
        <v>72.654444444444408</v>
      </c>
      <c r="N259" s="15">
        <f>'[1]TCE - ANEXO III - Preencher'!O268</f>
        <v>2.7075434782608698</v>
      </c>
      <c r="O259" s="15">
        <f>'[1]TCE - ANEXO III - Preencher'!P268</f>
        <v>0</v>
      </c>
      <c r="P259" s="16">
        <f t="shared" si="20"/>
        <v>2.7075434782608698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1771.29</v>
      </c>
      <c r="Y259" s="15">
        <f>'[1]TCE - ANEXO III - Preencher'!Z268</f>
        <v>0</v>
      </c>
      <c r="Z259" s="16">
        <f t="shared" si="23"/>
        <v>1771.29</v>
      </c>
      <c r="AA259" s="17" t="str">
        <f>IF('[1]TCE - ANEXO III - Preencher'!AB268="","",'[1]TCE - ANEXO III - Preencher'!AB268)</f>
        <v>PISO ENFERMAGEM</v>
      </c>
      <c r="AB259" s="15">
        <f t="shared" ref="AB259:AB322" si="24">H259+I259+J259+M259+P259+S259+V259+Z259</f>
        <v>2142.7343879227051</v>
      </c>
    </row>
    <row r="260" spans="1:28" x14ac:dyDescent="0.25">
      <c r="A260" s="8">
        <f>IFERROR(VLOOKUP(B260,'[1]DADOS (OCULTAR)'!$Q$3:$S$136,3,0),"")</f>
        <v>10739225001866</v>
      </c>
      <c r="B260" s="9" t="str">
        <f>'[1]TCE - ANEXO III - Preencher'!C269</f>
        <v>HOSPITAL REGIONAL FERNANDO BEZERRA - CG Nº 02/2021</v>
      </c>
      <c r="C260" s="10"/>
      <c r="D260" s="11" t="str">
        <f>'[1]TCE - ANEXO III - Preencher'!E269</f>
        <v>JUCIANE ROCHA RIBEIRO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>
        <f>IF('[1]TCE - ANEXO III - Preencher'!H269="","",'[1]TCE - ANEXO III - Preencher'!H269)</f>
        <v>45352</v>
      </c>
      <c r="H260" s="14">
        <f>'[1]TCE - ANEXO III - Preencher'!I269</f>
        <v>0</v>
      </c>
      <c r="I260" s="14">
        <f>'[1]TCE - ANEXO III - Preencher'!J269</f>
        <v>283.46080000000001</v>
      </c>
      <c r="J260" s="14">
        <f>'[1]TCE - ANEXO III - Preencher'!K269</f>
        <v>0</v>
      </c>
      <c r="K260" s="15">
        <f>'[1]TCE - ANEXO III - Preencher'!L269</f>
        <v>73.754444444444403</v>
      </c>
      <c r="L260" s="15">
        <f>'[1]TCE - ANEXO III - Preencher'!M269</f>
        <v>1.1000000000000001</v>
      </c>
      <c r="M260" s="15">
        <f t="shared" ref="M260:M323" si="25">K260-L260</f>
        <v>72.654444444444408</v>
      </c>
      <c r="N260" s="15">
        <f>'[1]TCE - ANEXO III - Preencher'!O269</f>
        <v>2.7075434782608698</v>
      </c>
      <c r="O260" s="15">
        <f>'[1]TCE - ANEXO III - Preencher'!P269</f>
        <v>0</v>
      </c>
      <c r="P260" s="16">
        <f t="shared" ref="P260:P323" si="26">N260-O260</f>
        <v>2.7075434782608698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77.569999999999993</v>
      </c>
      <c r="U260" s="15">
        <f>'[1]TCE - ANEXO III - Preencher'!V269</f>
        <v>0</v>
      </c>
      <c r="V260" s="16">
        <f t="shared" ref="V260:V323" si="28">T260-U260</f>
        <v>77.569999999999993</v>
      </c>
      <c r="W260" s="17" t="str">
        <f>IF('[1]TCE - ANEXO III - Preencher'!X269="","",'[1]TCE - ANEXO III - Preencher'!X269)</f>
        <v>AUXILIO CRECHE</v>
      </c>
      <c r="X260" s="15">
        <f>'[1]TCE - ANEXO III - Preencher'!Y269</f>
        <v>1771.29</v>
      </c>
      <c r="Y260" s="15">
        <f>'[1]TCE - ANEXO III - Preencher'!Z269</f>
        <v>0</v>
      </c>
      <c r="Z260" s="16">
        <f t="shared" ref="Z260:Z323" si="29">X260-Y260</f>
        <v>1771.29</v>
      </c>
      <c r="AA260" s="17" t="str">
        <f>IF('[1]TCE - ANEXO III - Preencher'!AB269="","",'[1]TCE - ANEXO III - Preencher'!AB269)</f>
        <v>PISO ENFERMAGEM</v>
      </c>
      <c r="AB260" s="15">
        <f t="shared" si="24"/>
        <v>2207.6827879227053</v>
      </c>
    </row>
    <row r="261" spans="1:28" x14ac:dyDescent="0.25">
      <c r="A261" s="8">
        <f>IFERROR(VLOOKUP(B261,'[1]DADOS (OCULTAR)'!$Q$3:$S$136,3,0),"")</f>
        <v>10739225001866</v>
      </c>
      <c r="B261" s="9" t="str">
        <f>'[1]TCE - ANEXO III - Preencher'!C270</f>
        <v>HOSPITAL REGIONAL FERNANDO BEZERRA - CG Nº 02/2021</v>
      </c>
      <c r="C261" s="10"/>
      <c r="D261" s="11" t="str">
        <f>'[1]TCE - ANEXO III - Preencher'!E270</f>
        <v>JUCICLEIDE VIEIRA LEANDRO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5142-25</v>
      </c>
      <c r="G261" s="13">
        <f>IF('[1]TCE - ANEXO III - Preencher'!H270="","",'[1]TCE - ANEXO III - Preencher'!H270)</f>
        <v>45352</v>
      </c>
      <c r="H261" s="14">
        <f>'[1]TCE - ANEXO III - Preencher'!I270</f>
        <v>0</v>
      </c>
      <c r="I261" s="14">
        <f>'[1]TCE - ANEXO III - Preencher'!J270</f>
        <v>161.2192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2.7075434782608698</v>
      </c>
      <c r="O261" s="15">
        <f>'[1]TCE - ANEXO III - Preencher'!P270</f>
        <v>0</v>
      </c>
      <c r="P261" s="16">
        <f t="shared" si="26"/>
        <v>2.7075434782608698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163.92674347826087</v>
      </c>
    </row>
    <row r="262" spans="1:28" x14ac:dyDescent="0.25">
      <c r="A262" s="8">
        <f>IFERROR(VLOOKUP(B262,'[1]DADOS (OCULTAR)'!$Q$3:$S$136,3,0),"")</f>
        <v>10739225001866</v>
      </c>
      <c r="B262" s="9" t="str">
        <f>'[1]TCE - ANEXO III - Preencher'!C271</f>
        <v>HOSPITAL REGIONAL FERNANDO BEZERRA - CG Nº 02/2021</v>
      </c>
      <c r="C262" s="10"/>
      <c r="D262" s="11" t="str">
        <f>'[1]TCE - ANEXO III - Preencher'!E271</f>
        <v>JUCILENE FELIPE GONÇALVES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3222-05</v>
      </c>
      <c r="G262" s="13">
        <f>IF('[1]TCE - ANEXO III - Preencher'!H271="","",'[1]TCE - ANEXO III - Preencher'!H271)</f>
        <v>45352</v>
      </c>
      <c r="H262" s="14">
        <f>'[1]TCE - ANEXO III - Preencher'!I271</f>
        <v>0</v>
      </c>
      <c r="I262" s="14">
        <f>'[1]TCE - ANEXO III - Preencher'!J271</f>
        <v>297.17680000000001</v>
      </c>
      <c r="J262" s="14">
        <f>'[1]TCE - ANEXO III - Preencher'!K271</f>
        <v>0</v>
      </c>
      <c r="K262" s="15">
        <f>'[1]TCE - ANEXO III - Preencher'!L271</f>
        <v>73.754444444444403</v>
      </c>
      <c r="L262" s="15">
        <f>'[1]TCE - ANEXO III - Preencher'!M271</f>
        <v>1.1000000000000001</v>
      </c>
      <c r="M262" s="15">
        <f t="shared" si="25"/>
        <v>72.654444444444408</v>
      </c>
      <c r="N262" s="15">
        <f>'[1]TCE - ANEXO III - Preencher'!O271</f>
        <v>2.7075434782608698</v>
      </c>
      <c r="O262" s="15">
        <f>'[1]TCE - ANEXO III - Preencher'!P271</f>
        <v>0</v>
      </c>
      <c r="P262" s="16">
        <f t="shared" si="26"/>
        <v>2.7075434782608698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1771.29</v>
      </c>
      <c r="Y262" s="15">
        <f>'[1]TCE - ANEXO III - Preencher'!Z271</f>
        <v>0</v>
      </c>
      <c r="Z262" s="16">
        <f t="shared" si="29"/>
        <v>1771.29</v>
      </c>
      <c r="AA262" s="17" t="str">
        <f>IF('[1]TCE - ANEXO III - Preencher'!AB271="","",'[1]TCE - ANEXO III - Preencher'!AB271)</f>
        <v>PISO ENFERMAGEM</v>
      </c>
      <c r="AB262" s="15">
        <f t="shared" si="24"/>
        <v>2143.8287879227055</v>
      </c>
    </row>
    <row r="263" spans="1:28" x14ac:dyDescent="0.25">
      <c r="A263" s="8">
        <f>IFERROR(VLOOKUP(B263,'[1]DADOS (OCULTAR)'!$Q$3:$S$136,3,0),"")</f>
        <v>10739225001866</v>
      </c>
      <c r="B263" s="9" t="str">
        <f>'[1]TCE - ANEXO III - Preencher'!C272</f>
        <v>HOSPITAL REGIONAL FERNANDO BEZERRA - CG Nº 02/2021</v>
      </c>
      <c r="C263" s="10"/>
      <c r="D263" s="11" t="str">
        <f>'[1]TCE - ANEXO III - Preencher'!E272</f>
        <v>JUCILENE VIEIRA DA SILVA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5135-05</v>
      </c>
      <c r="G263" s="13">
        <f>IF('[1]TCE - ANEXO III - Preencher'!H272="","",'[1]TCE - ANEXO III - Preencher'!H272)</f>
        <v>45352</v>
      </c>
      <c r="H263" s="14">
        <f>'[1]TCE - ANEXO III - Preencher'!I272</f>
        <v>0</v>
      </c>
      <c r="I263" s="14">
        <f>'[1]TCE - ANEXO III - Preencher'!J272</f>
        <v>155.16159999999999</v>
      </c>
      <c r="J263" s="14">
        <f>'[1]TCE - ANEXO III - Preencher'!K272</f>
        <v>0</v>
      </c>
      <c r="K263" s="15">
        <f>'[1]TCE - ANEXO III - Preencher'!L272</f>
        <v>73.754444444444403</v>
      </c>
      <c r="L263" s="15">
        <f>'[1]TCE - ANEXO III - Preencher'!M272</f>
        <v>1.1000000000000001</v>
      </c>
      <c r="M263" s="15">
        <f t="shared" si="25"/>
        <v>72.654444444444408</v>
      </c>
      <c r="N263" s="15">
        <f>'[1]TCE - ANEXO III - Preencher'!O272</f>
        <v>2.7075434782608698</v>
      </c>
      <c r="O263" s="15">
        <f>'[1]TCE - ANEXO III - Preencher'!P272</f>
        <v>0</v>
      </c>
      <c r="P263" s="16">
        <f t="shared" si="26"/>
        <v>2.7075434782608698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230.52358792270527</v>
      </c>
    </row>
    <row r="264" spans="1:28" x14ac:dyDescent="0.25">
      <c r="A264" s="8">
        <f>IFERROR(VLOOKUP(B264,'[1]DADOS (OCULTAR)'!$Q$3:$S$136,3,0),"")</f>
        <v>10739225001866</v>
      </c>
      <c r="B264" s="9" t="str">
        <f>'[1]TCE - ANEXO III - Preencher'!C273</f>
        <v>HOSPITAL REGIONAL FERNANDO BEZERRA - CG Nº 02/2021</v>
      </c>
      <c r="C264" s="10"/>
      <c r="D264" s="11" t="str">
        <f>'[1]TCE - ANEXO III - Preencher'!E273</f>
        <v>JUITA DOS SANTOS PEREIRA ARAUJO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5142-25</v>
      </c>
      <c r="G264" s="13">
        <f>IF('[1]TCE - ANEXO III - Preencher'!H273="","",'[1]TCE - ANEXO III - Preencher'!H273)</f>
        <v>45352</v>
      </c>
      <c r="H264" s="14">
        <f>'[1]TCE - ANEXO III - Preencher'!I273</f>
        <v>0</v>
      </c>
      <c r="I264" s="14">
        <f>'[1]TCE - ANEXO III - Preencher'!J273</f>
        <v>179.28639999999999</v>
      </c>
      <c r="J264" s="14">
        <f>'[1]TCE - ANEXO III - Preencher'!K273</f>
        <v>0</v>
      </c>
      <c r="K264" s="15">
        <f>'[1]TCE - ANEXO III - Preencher'!L273</f>
        <v>73.754444444444403</v>
      </c>
      <c r="L264" s="15">
        <f>'[1]TCE - ANEXO III - Preencher'!M273</f>
        <v>1.1000000000000001</v>
      </c>
      <c r="M264" s="15">
        <f t="shared" si="25"/>
        <v>72.654444444444408</v>
      </c>
      <c r="N264" s="15">
        <f>'[1]TCE - ANEXO III - Preencher'!O273</f>
        <v>2.7075434782608698</v>
      </c>
      <c r="O264" s="15">
        <f>'[1]TCE - ANEXO III - Preencher'!P273</f>
        <v>0</v>
      </c>
      <c r="P264" s="16">
        <f t="shared" si="26"/>
        <v>2.7075434782608698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254.64838792270527</v>
      </c>
    </row>
    <row r="265" spans="1:28" x14ac:dyDescent="0.25">
      <c r="A265" s="8">
        <f>IFERROR(VLOOKUP(B265,'[1]DADOS (OCULTAR)'!$Q$3:$S$136,3,0),"")</f>
        <v>10739225001866</v>
      </c>
      <c r="B265" s="9" t="str">
        <f>'[1]TCE - ANEXO III - Preencher'!C274</f>
        <v>HOSPITAL REGIONAL FERNANDO BEZERRA - CG Nº 02/2021</v>
      </c>
      <c r="C265" s="10"/>
      <c r="D265" s="11" t="str">
        <f>'[1]TCE - ANEXO III - Preencher'!E274</f>
        <v>JULIANA MARIA DIAS DA SILVA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4221-05</v>
      </c>
      <c r="G265" s="13">
        <f>IF('[1]TCE - ANEXO III - Preencher'!H274="","",'[1]TCE - ANEXO III - Preencher'!H274)</f>
        <v>45352</v>
      </c>
      <c r="H265" s="14">
        <f>'[1]TCE - ANEXO III - Preencher'!I274</f>
        <v>0</v>
      </c>
      <c r="I265" s="14">
        <f>'[1]TCE - ANEXO III - Preencher'!J274</f>
        <v>154.22800000000001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2.7075434782608698</v>
      </c>
      <c r="O265" s="15">
        <f>'[1]TCE - ANEXO III - Preencher'!P274</f>
        <v>0</v>
      </c>
      <c r="P265" s="16">
        <f t="shared" si="26"/>
        <v>2.7075434782608698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156.93554347826088</v>
      </c>
    </row>
    <row r="266" spans="1:28" x14ac:dyDescent="0.25">
      <c r="A266" s="8">
        <f>IFERROR(VLOOKUP(B266,'[1]DADOS (OCULTAR)'!$Q$3:$S$136,3,0),"")</f>
        <v>10739225001866</v>
      </c>
      <c r="B266" s="9" t="str">
        <f>'[1]TCE - ANEXO III - Preencher'!C275</f>
        <v>HOSPITAL REGIONAL FERNANDO BEZERRA - CG Nº 02/2021</v>
      </c>
      <c r="C266" s="10"/>
      <c r="D266" s="11" t="str">
        <f>'[1]TCE - ANEXO III - Preencher'!E275</f>
        <v>JULIANA MYRELLE ALENCAR ARRAES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>
        <f>IF('[1]TCE - ANEXO III - Preencher'!H275="","",'[1]TCE - ANEXO III - Preencher'!H275)</f>
        <v>45352</v>
      </c>
      <c r="H266" s="14">
        <f>'[1]TCE - ANEXO III - Preencher'!I275</f>
        <v>0</v>
      </c>
      <c r="I266" s="14">
        <f>'[1]TCE - ANEXO III - Preencher'!J275</f>
        <v>277.2552</v>
      </c>
      <c r="J266" s="14">
        <f>'[1]TCE - ANEXO III - Preencher'!K275</f>
        <v>0</v>
      </c>
      <c r="K266" s="15">
        <f>'[1]TCE - ANEXO III - Preencher'!L275</f>
        <v>73.754444444444403</v>
      </c>
      <c r="L266" s="15">
        <f>'[1]TCE - ANEXO III - Preencher'!M275</f>
        <v>1.1000000000000001</v>
      </c>
      <c r="M266" s="15">
        <f t="shared" si="25"/>
        <v>72.654444444444408</v>
      </c>
      <c r="N266" s="15">
        <f>'[1]TCE - ANEXO III - Preencher'!O275</f>
        <v>2.7075434782608698</v>
      </c>
      <c r="O266" s="15">
        <f>'[1]TCE - ANEXO III - Preencher'!P275</f>
        <v>0</v>
      </c>
      <c r="P266" s="16">
        <f t="shared" si="26"/>
        <v>2.7075434782608698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1771.29</v>
      </c>
      <c r="Y266" s="15">
        <f>'[1]TCE - ANEXO III - Preencher'!Z275</f>
        <v>0</v>
      </c>
      <c r="Z266" s="16">
        <f t="shared" si="29"/>
        <v>1771.29</v>
      </c>
      <c r="AA266" s="17" t="str">
        <f>IF('[1]TCE - ANEXO III - Preencher'!AB275="","",'[1]TCE - ANEXO III - Preencher'!AB275)</f>
        <v>PISO ENFERMAGEM</v>
      </c>
      <c r="AB266" s="15">
        <f t="shared" si="24"/>
        <v>2123.9071879227054</v>
      </c>
    </row>
    <row r="267" spans="1:28" x14ac:dyDescent="0.25">
      <c r="A267" s="8">
        <f>IFERROR(VLOOKUP(B267,'[1]DADOS (OCULTAR)'!$Q$3:$S$136,3,0),"")</f>
        <v>10739225001866</v>
      </c>
      <c r="B267" s="9" t="str">
        <f>'[1]TCE - ANEXO III - Preencher'!C276</f>
        <v>HOSPITAL REGIONAL FERNANDO BEZERRA - CG Nº 02/2021</v>
      </c>
      <c r="C267" s="10"/>
      <c r="D267" s="11" t="str">
        <f>'[1]TCE - ANEXO III - Preencher'!E276</f>
        <v>JULIO CESAR MODESTO BATISTA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4110-10</v>
      </c>
      <c r="G267" s="13">
        <f>IF('[1]TCE - ANEXO III - Preencher'!H276="","",'[1]TCE - ANEXO III - Preencher'!H276)</f>
        <v>45352</v>
      </c>
      <c r="H267" s="14">
        <f>'[1]TCE - ANEXO III - Preencher'!I276</f>
        <v>0</v>
      </c>
      <c r="I267" s="14">
        <f>'[1]TCE - ANEXO III - Preencher'!J276</f>
        <v>252.0232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2.7075434782608698</v>
      </c>
      <c r="O267" s="15">
        <f>'[1]TCE - ANEXO III - Preencher'!P276</f>
        <v>0</v>
      </c>
      <c r="P267" s="16">
        <f t="shared" si="26"/>
        <v>2.7075434782608698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254.73074347826088</v>
      </c>
    </row>
    <row r="268" spans="1:28" x14ac:dyDescent="0.25">
      <c r="A268" s="8">
        <f>IFERROR(VLOOKUP(B268,'[1]DADOS (OCULTAR)'!$Q$3:$S$136,3,0),"")</f>
        <v>10739225001866</v>
      </c>
      <c r="B268" s="9" t="str">
        <f>'[1]TCE - ANEXO III - Preencher'!C277</f>
        <v>HOSPITAL REGIONAL FERNANDO BEZERRA - CG Nº 02/2021</v>
      </c>
      <c r="C268" s="10"/>
      <c r="D268" s="11" t="str">
        <f>'[1]TCE - ANEXO III - Preencher'!E277</f>
        <v>JULIO CESAR RODRIGUES SILVA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4110-10</v>
      </c>
      <c r="G268" s="13">
        <f>IF('[1]TCE - ANEXO III - Preencher'!H277="","",'[1]TCE - ANEXO III - Preencher'!H277)</f>
        <v>45352</v>
      </c>
      <c r="H268" s="14">
        <f>'[1]TCE - ANEXO III - Preencher'!I277</f>
        <v>0</v>
      </c>
      <c r="I268" s="14">
        <f>'[1]TCE - ANEXO III - Preencher'!J277</f>
        <v>12.836400000000001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2.7075434782608698</v>
      </c>
      <c r="O268" s="15">
        <f>'[1]TCE - ANEXO III - Preencher'!P277</f>
        <v>0</v>
      </c>
      <c r="P268" s="16">
        <f t="shared" si="26"/>
        <v>2.7075434782608698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15.543943478260871</v>
      </c>
    </row>
    <row r="269" spans="1:28" x14ac:dyDescent="0.25">
      <c r="A269" s="8">
        <f>IFERROR(VLOOKUP(B269,'[1]DADOS (OCULTAR)'!$Q$3:$S$136,3,0),"")</f>
        <v>10739225001866</v>
      </c>
      <c r="B269" s="9" t="str">
        <f>'[1]TCE - ANEXO III - Preencher'!C278</f>
        <v>HOSPITAL REGIONAL FERNANDO BEZERRA - CG Nº 02/2021</v>
      </c>
      <c r="C269" s="10"/>
      <c r="D269" s="11" t="str">
        <f>'[1]TCE - ANEXO III - Preencher'!E278</f>
        <v>JULYANA BARROS MARQUES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4110-10</v>
      </c>
      <c r="G269" s="13">
        <f>IF('[1]TCE - ANEXO III - Preencher'!H278="","",'[1]TCE - ANEXO III - Preencher'!H278)</f>
        <v>45352</v>
      </c>
      <c r="H269" s="14">
        <f>'[1]TCE - ANEXO III - Preencher'!I278</f>
        <v>0</v>
      </c>
      <c r="I269" s="14">
        <f>'[1]TCE - ANEXO III - Preencher'!J278</f>
        <v>135.55200000000002</v>
      </c>
      <c r="J269" s="14">
        <f>'[1]TCE - ANEXO III - Preencher'!K278</f>
        <v>0</v>
      </c>
      <c r="K269" s="15">
        <f>'[1]TCE - ANEXO III - Preencher'!L278</f>
        <v>73.754444444444403</v>
      </c>
      <c r="L269" s="15">
        <f>'[1]TCE - ANEXO III - Preencher'!M278</f>
        <v>1.1000000000000001</v>
      </c>
      <c r="M269" s="15">
        <f t="shared" si="25"/>
        <v>72.654444444444408</v>
      </c>
      <c r="N269" s="15">
        <f>'[1]TCE - ANEXO III - Preencher'!O278</f>
        <v>2.7075434782608698</v>
      </c>
      <c r="O269" s="15">
        <f>'[1]TCE - ANEXO III - Preencher'!P278</f>
        <v>0</v>
      </c>
      <c r="P269" s="16">
        <f t="shared" si="26"/>
        <v>2.7075434782608698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210.9139879227053</v>
      </c>
    </row>
    <row r="270" spans="1:28" x14ac:dyDescent="0.25">
      <c r="A270" s="8">
        <f>IFERROR(VLOOKUP(B270,'[1]DADOS (OCULTAR)'!$Q$3:$S$136,3,0),"")</f>
        <v>10739225001866</v>
      </c>
      <c r="B270" s="9" t="str">
        <f>'[1]TCE - ANEXO III - Preencher'!C279</f>
        <v>HOSPITAL REGIONAL FERNANDO BEZERRA - CG Nº 02/2021</v>
      </c>
      <c r="C270" s="10"/>
      <c r="D270" s="11" t="str">
        <f>'[1]TCE - ANEXO III - Preencher'!E279</f>
        <v>JUSCIELMA DOS SANTOS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>
        <f>IF('[1]TCE - ANEXO III - Preencher'!H279="","",'[1]TCE - ANEXO III - Preencher'!H279)</f>
        <v>45352</v>
      </c>
      <c r="H270" s="14">
        <f>'[1]TCE - ANEXO III - Preencher'!I279</f>
        <v>0</v>
      </c>
      <c r="I270" s="14">
        <f>'[1]TCE - ANEXO III - Preencher'!J279</f>
        <v>329.1336</v>
      </c>
      <c r="J270" s="14">
        <f>'[1]TCE - ANEXO III - Preencher'!K279</f>
        <v>0</v>
      </c>
      <c r="K270" s="15">
        <f>'[1]TCE - ANEXO III - Preencher'!L279</f>
        <v>73.754444444444403</v>
      </c>
      <c r="L270" s="15">
        <f>'[1]TCE - ANEXO III - Preencher'!M279</f>
        <v>1.1000000000000001</v>
      </c>
      <c r="M270" s="15">
        <f t="shared" si="25"/>
        <v>72.654444444444408</v>
      </c>
      <c r="N270" s="15">
        <f>'[1]TCE - ANEXO III - Preencher'!O279</f>
        <v>2.7075434782608698</v>
      </c>
      <c r="O270" s="15">
        <f>'[1]TCE - ANEXO III - Preencher'!P279</f>
        <v>0</v>
      </c>
      <c r="P270" s="16">
        <f t="shared" si="26"/>
        <v>2.7075434782608698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1771.29</v>
      </c>
      <c r="Y270" s="15">
        <f>'[1]TCE - ANEXO III - Preencher'!Z279</f>
        <v>0</v>
      </c>
      <c r="Z270" s="16">
        <f t="shared" si="29"/>
        <v>1771.29</v>
      </c>
      <c r="AA270" s="17" t="str">
        <f>IF('[1]TCE - ANEXO III - Preencher'!AB279="","",'[1]TCE - ANEXO III - Preencher'!AB279)</f>
        <v>PISO ENFERMAGEM</v>
      </c>
      <c r="AB270" s="15">
        <f t="shared" si="24"/>
        <v>2175.7855879227054</v>
      </c>
    </row>
    <row r="271" spans="1:28" x14ac:dyDescent="0.25">
      <c r="A271" s="8">
        <f>IFERROR(VLOOKUP(B271,'[1]DADOS (OCULTAR)'!$Q$3:$S$136,3,0),"")</f>
        <v>10739225001866</v>
      </c>
      <c r="B271" s="9" t="str">
        <f>'[1]TCE - ANEXO III - Preencher'!C280</f>
        <v>HOSPITAL REGIONAL FERNANDO BEZERRA - CG Nº 02/2021</v>
      </c>
      <c r="C271" s="10"/>
      <c r="D271" s="11" t="str">
        <f>'[1]TCE - ANEXO III - Preencher'!E280</f>
        <v>JUSSIANA MARIA DE CASTRO RODRIGUES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3222-05</v>
      </c>
      <c r="G271" s="13">
        <f>IF('[1]TCE - ANEXO III - Preencher'!H280="","",'[1]TCE - ANEXO III - Preencher'!H280)</f>
        <v>45352</v>
      </c>
      <c r="H271" s="14">
        <f>'[1]TCE - ANEXO III - Preencher'!I280</f>
        <v>0</v>
      </c>
      <c r="I271" s="14">
        <f>'[1]TCE - ANEXO III - Preencher'!J280</f>
        <v>382.4624</v>
      </c>
      <c r="J271" s="14">
        <f>'[1]TCE - ANEXO III - Preencher'!K280</f>
        <v>0</v>
      </c>
      <c r="K271" s="15">
        <f>'[1]TCE - ANEXO III - Preencher'!L280</f>
        <v>73.754444444444403</v>
      </c>
      <c r="L271" s="15">
        <f>'[1]TCE - ANEXO III - Preencher'!M280</f>
        <v>1.1000000000000001</v>
      </c>
      <c r="M271" s="15">
        <f t="shared" si="25"/>
        <v>72.654444444444408</v>
      </c>
      <c r="N271" s="15">
        <f>'[1]TCE - ANEXO III - Preencher'!O280</f>
        <v>2.7075434782608698</v>
      </c>
      <c r="O271" s="15">
        <f>'[1]TCE - ANEXO III - Preencher'!P280</f>
        <v>0</v>
      </c>
      <c r="P271" s="16">
        <f t="shared" si="26"/>
        <v>2.7075434782608698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1771.29</v>
      </c>
      <c r="Y271" s="15">
        <f>'[1]TCE - ANEXO III - Preencher'!Z280</f>
        <v>0</v>
      </c>
      <c r="Z271" s="16">
        <f t="shared" si="29"/>
        <v>1771.29</v>
      </c>
      <c r="AA271" s="17" t="str">
        <f>IF('[1]TCE - ANEXO III - Preencher'!AB280="","",'[1]TCE - ANEXO III - Preencher'!AB280)</f>
        <v>PISO ENFERMAGEM</v>
      </c>
      <c r="AB271" s="15">
        <f t="shared" si="24"/>
        <v>2229.1143879227052</v>
      </c>
    </row>
    <row r="272" spans="1:28" x14ac:dyDescent="0.25">
      <c r="A272" s="8">
        <f>IFERROR(VLOOKUP(B272,'[1]DADOS (OCULTAR)'!$Q$3:$S$136,3,0),"")</f>
        <v>10739225001866</v>
      </c>
      <c r="B272" s="9" t="str">
        <f>'[1]TCE - ANEXO III - Preencher'!C281</f>
        <v>HOSPITAL REGIONAL FERNANDO BEZERRA - CG Nº 02/2021</v>
      </c>
      <c r="C272" s="10"/>
      <c r="D272" s="11" t="str">
        <f>'[1]TCE - ANEXO III - Preencher'!E281</f>
        <v>KALINY ANDREA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>
        <f>IF('[1]TCE - ANEXO III - Preencher'!H281="","",'[1]TCE - ANEXO III - Preencher'!H281)</f>
        <v>45352</v>
      </c>
      <c r="H272" s="14">
        <f>'[1]TCE - ANEXO III - Preencher'!I281</f>
        <v>0</v>
      </c>
      <c r="I272" s="14">
        <f>'[1]TCE - ANEXO III - Preencher'!J281</f>
        <v>277.2552</v>
      </c>
      <c r="J272" s="14">
        <f>'[1]TCE - ANEXO III - Preencher'!K281</f>
        <v>0</v>
      </c>
      <c r="K272" s="15">
        <f>'[1]TCE - ANEXO III - Preencher'!L281</f>
        <v>73.754444444444403</v>
      </c>
      <c r="L272" s="15">
        <f>'[1]TCE - ANEXO III - Preencher'!M281</f>
        <v>1.1000000000000001</v>
      </c>
      <c r="M272" s="15">
        <f t="shared" si="25"/>
        <v>72.654444444444408</v>
      </c>
      <c r="N272" s="15">
        <f>'[1]TCE - ANEXO III - Preencher'!O281</f>
        <v>2.7075434782608698</v>
      </c>
      <c r="O272" s="15">
        <f>'[1]TCE - ANEXO III - Preencher'!P281</f>
        <v>0</v>
      </c>
      <c r="P272" s="16">
        <f t="shared" si="26"/>
        <v>2.7075434782608698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1771.29</v>
      </c>
      <c r="Y272" s="15">
        <f>'[1]TCE - ANEXO III - Preencher'!Z281</f>
        <v>0</v>
      </c>
      <c r="Z272" s="16">
        <f t="shared" si="29"/>
        <v>1771.29</v>
      </c>
      <c r="AA272" s="17" t="str">
        <f>IF('[1]TCE - ANEXO III - Preencher'!AB281="","",'[1]TCE - ANEXO III - Preencher'!AB281)</f>
        <v>PISO ENFERMAGEM</v>
      </c>
      <c r="AB272" s="15">
        <f t="shared" si="24"/>
        <v>2123.9071879227054</v>
      </c>
    </row>
    <row r="273" spans="1:28" x14ac:dyDescent="0.25">
      <c r="A273" s="8">
        <f>IFERROR(VLOOKUP(B273,'[1]DADOS (OCULTAR)'!$Q$3:$S$136,3,0),"")</f>
        <v>10739225001866</v>
      </c>
      <c r="B273" s="9" t="str">
        <f>'[1]TCE - ANEXO III - Preencher'!C282</f>
        <v>HOSPITAL REGIONAL FERNANDO BEZERRA - CG Nº 02/2021</v>
      </c>
      <c r="C273" s="10"/>
      <c r="D273" s="11" t="str">
        <f>'[1]TCE - ANEXO III - Preencher'!E282</f>
        <v>KAROLINE MOREIRA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5142-25</v>
      </c>
      <c r="G273" s="13">
        <f>IF('[1]TCE - ANEXO III - Preencher'!H282="","",'[1]TCE - ANEXO III - Preencher'!H282)</f>
        <v>45352</v>
      </c>
      <c r="H273" s="14">
        <f>'[1]TCE - ANEXO III - Preencher'!I282</f>
        <v>0</v>
      </c>
      <c r="I273" s="14">
        <f>'[1]TCE - ANEXO III - Preencher'!J282</f>
        <v>164.34959999999998</v>
      </c>
      <c r="J273" s="14">
        <f>'[1]TCE - ANEXO III - Preencher'!K282</f>
        <v>0</v>
      </c>
      <c r="K273" s="15">
        <f>'[1]TCE - ANEXO III - Preencher'!L282</f>
        <v>73.754444444444403</v>
      </c>
      <c r="L273" s="15">
        <f>'[1]TCE - ANEXO III - Preencher'!M282</f>
        <v>1.1000000000000001</v>
      </c>
      <c r="M273" s="15">
        <f t="shared" si="25"/>
        <v>72.654444444444408</v>
      </c>
      <c r="N273" s="15">
        <f>'[1]TCE - ANEXO III - Preencher'!O282</f>
        <v>2.7075434782608698</v>
      </c>
      <c r="O273" s="15">
        <f>'[1]TCE - ANEXO III - Preencher'!P282</f>
        <v>0</v>
      </c>
      <c r="P273" s="16">
        <f t="shared" si="26"/>
        <v>2.7075434782608698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77.569999999999993</v>
      </c>
      <c r="U273" s="15">
        <f>'[1]TCE - ANEXO III - Preencher'!V282</f>
        <v>0</v>
      </c>
      <c r="V273" s="16">
        <f t="shared" si="28"/>
        <v>77.569999999999993</v>
      </c>
      <c r="W273" s="17" t="str">
        <f>IF('[1]TCE - ANEXO III - Preencher'!X282="","",'[1]TCE - ANEXO III - Preencher'!X282)</f>
        <v>AUXILIO CRECHE</v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317.28158792270528</v>
      </c>
    </row>
    <row r="274" spans="1:28" x14ac:dyDescent="0.25">
      <c r="A274" s="8">
        <f>IFERROR(VLOOKUP(B274,'[1]DADOS (OCULTAR)'!$Q$3:$S$136,3,0),"")</f>
        <v>10739225001866</v>
      </c>
      <c r="B274" s="9" t="str">
        <f>'[1]TCE - ANEXO III - Preencher'!C283</f>
        <v>HOSPITAL REGIONAL FERNANDO BEZERRA - CG Nº 02/2021</v>
      </c>
      <c r="C274" s="10"/>
      <c r="D274" s="11" t="str">
        <f>'[1]TCE - ANEXO III - Preencher'!E283</f>
        <v>KAROLINE SILVA CARVALHO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2235-05</v>
      </c>
      <c r="G274" s="13">
        <f>IF('[1]TCE - ANEXO III - Preencher'!H283="","",'[1]TCE - ANEXO III - Preencher'!H283)</f>
        <v>45352</v>
      </c>
      <c r="H274" s="14">
        <f>'[1]TCE - ANEXO III - Preencher'!I283</f>
        <v>0</v>
      </c>
      <c r="I274" s="14">
        <f>'[1]TCE - ANEXO III - Preencher'!J283</f>
        <v>401.78000000000003</v>
      </c>
      <c r="J274" s="14">
        <f>'[1]TCE - ANEXO III - Preencher'!K283</f>
        <v>0</v>
      </c>
      <c r="K274" s="15">
        <f>'[1]TCE - ANEXO III - Preencher'!L283</f>
        <v>73.754444444444403</v>
      </c>
      <c r="L274" s="15">
        <f>'[1]TCE - ANEXO III - Preencher'!M283</f>
        <v>1.1000000000000001</v>
      </c>
      <c r="M274" s="15">
        <f t="shared" si="25"/>
        <v>72.654444444444408</v>
      </c>
      <c r="N274" s="15">
        <f>'[1]TCE - ANEXO III - Preencher'!O283</f>
        <v>2.7075434782608698</v>
      </c>
      <c r="O274" s="15">
        <f>'[1]TCE - ANEXO III - Preencher'!P283</f>
        <v>0</v>
      </c>
      <c r="P274" s="16">
        <f t="shared" si="26"/>
        <v>2.7075434782608698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1862.46</v>
      </c>
      <c r="Y274" s="15">
        <f>'[1]TCE - ANEXO III - Preencher'!Z283</f>
        <v>0</v>
      </c>
      <c r="Z274" s="16">
        <f t="shared" si="29"/>
        <v>1862.46</v>
      </c>
      <c r="AA274" s="17" t="str">
        <f>IF('[1]TCE - ANEXO III - Preencher'!AB283="","",'[1]TCE - ANEXO III - Preencher'!AB283)</f>
        <v>PISO ENFERMAGEM</v>
      </c>
      <c r="AB274" s="15">
        <f t="shared" si="24"/>
        <v>2339.6019879227051</v>
      </c>
    </row>
    <row r="275" spans="1:28" x14ac:dyDescent="0.25">
      <c r="A275" s="8">
        <f>IFERROR(VLOOKUP(B275,'[1]DADOS (OCULTAR)'!$Q$3:$S$136,3,0),"")</f>
        <v>10739225001866</v>
      </c>
      <c r="B275" s="9" t="str">
        <f>'[1]TCE - ANEXO III - Preencher'!C284</f>
        <v>HOSPITAL REGIONAL FERNANDO BEZERRA - CG Nº 02/2021</v>
      </c>
      <c r="C275" s="10"/>
      <c r="D275" s="11" t="str">
        <f>'[1]TCE - ANEXO III - Preencher'!E284</f>
        <v>KASSIA SANTOS DE LIMA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>
        <f>IF('[1]TCE - ANEXO III - Preencher'!H284="","",'[1]TCE - ANEXO III - Preencher'!H284)</f>
        <v>45352</v>
      </c>
      <c r="H275" s="14">
        <f>'[1]TCE - ANEXO III - Preencher'!I284</f>
        <v>0</v>
      </c>
      <c r="I275" s="14">
        <f>'[1]TCE - ANEXO III - Preencher'!J284</f>
        <v>277.2552</v>
      </c>
      <c r="J275" s="14">
        <f>'[1]TCE - ANEXO III - Preencher'!K284</f>
        <v>0</v>
      </c>
      <c r="K275" s="15">
        <f>'[1]TCE - ANEXO III - Preencher'!L284</f>
        <v>73.754444444444403</v>
      </c>
      <c r="L275" s="15">
        <f>'[1]TCE - ANEXO III - Preencher'!M284</f>
        <v>1.1000000000000001</v>
      </c>
      <c r="M275" s="15">
        <f t="shared" si="25"/>
        <v>72.654444444444408</v>
      </c>
      <c r="N275" s="15">
        <f>'[1]TCE - ANEXO III - Preencher'!O284</f>
        <v>2.7075434782608698</v>
      </c>
      <c r="O275" s="15">
        <f>'[1]TCE - ANEXO III - Preencher'!P284</f>
        <v>0</v>
      </c>
      <c r="P275" s="16">
        <f t="shared" si="26"/>
        <v>2.7075434782608698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1771.29</v>
      </c>
      <c r="Y275" s="15">
        <f>'[1]TCE - ANEXO III - Preencher'!Z284</f>
        <v>0</v>
      </c>
      <c r="Z275" s="16">
        <f t="shared" si="29"/>
        <v>1771.29</v>
      </c>
      <c r="AA275" s="17" t="str">
        <f>IF('[1]TCE - ANEXO III - Preencher'!AB284="","",'[1]TCE - ANEXO III - Preencher'!AB284)</f>
        <v>PISO ENFERMAGEM</v>
      </c>
      <c r="AB275" s="15">
        <f t="shared" si="24"/>
        <v>2123.9071879227054</v>
      </c>
    </row>
    <row r="276" spans="1:28" x14ac:dyDescent="0.25">
      <c r="A276" s="8">
        <f>IFERROR(VLOOKUP(B276,'[1]DADOS (OCULTAR)'!$Q$3:$S$136,3,0),"")</f>
        <v>10739225001866</v>
      </c>
      <c r="B276" s="9" t="str">
        <f>'[1]TCE - ANEXO III - Preencher'!C285</f>
        <v>HOSPITAL REGIONAL FERNANDO BEZERRA - CG Nº 02/2021</v>
      </c>
      <c r="C276" s="10"/>
      <c r="D276" s="11" t="str">
        <f>'[1]TCE - ANEXO III - Preencher'!E285</f>
        <v>KATIA CRISTINA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4221-05</v>
      </c>
      <c r="G276" s="13">
        <f>IF('[1]TCE - ANEXO III - Preencher'!H285="","",'[1]TCE - ANEXO III - Preencher'!H285)</f>
        <v>45352</v>
      </c>
      <c r="H276" s="14">
        <f>'[1]TCE - ANEXO III - Preencher'!I285</f>
        <v>0</v>
      </c>
      <c r="I276" s="14">
        <f>'[1]TCE - ANEXO III - Preencher'!J285</f>
        <v>135.55200000000002</v>
      </c>
      <c r="J276" s="14">
        <f>'[1]TCE - ANEXO III - Preencher'!K285</f>
        <v>0</v>
      </c>
      <c r="K276" s="15">
        <f>'[1]TCE - ANEXO III - Preencher'!L285</f>
        <v>73.754444444444403</v>
      </c>
      <c r="L276" s="15">
        <f>'[1]TCE - ANEXO III - Preencher'!M285</f>
        <v>1.1000000000000001</v>
      </c>
      <c r="M276" s="15">
        <f t="shared" si="25"/>
        <v>72.654444444444408</v>
      </c>
      <c r="N276" s="15">
        <f>'[1]TCE - ANEXO III - Preencher'!O285</f>
        <v>2.7075434782608698</v>
      </c>
      <c r="O276" s="15">
        <f>'[1]TCE - ANEXO III - Preencher'!P285</f>
        <v>0</v>
      </c>
      <c r="P276" s="16">
        <f t="shared" si="26"/>
        <v>2.7075434782608698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210.9139879227053</v>
      </c>
    </row>
    <row r="277" spans="1:28" x14ac:dyDescent="0.25">
      <c r="A277" s="8">
        <f>IFERROR(VLOOKUP(B277,'[1]DADOS (OCULTAR)'!$Q$3:$S$136,3,0),"")</f>
        <v>10739225001866</v>
      </c>
      <c r="B277" s="9" t="str">
        <f>'[1]TCE - ANEXO III - Preencher'!C286</f>
        <v>HOSPITAL REGIONAL FERNANDO BEZERRA - CG Nº 02/2021</v>
      </c>
      <c r="C277" s="10"/>
      <c r="D277" s="11" t="str">
        <f>'[1]TCE - ANEXO III - Preencher'!E286</f>
        <v>LARA MARIANNA SOUZA RODRIGUES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4110-10</v>
      </c>
      <c r="G277" s="13">
        <f>IF('[1]TCE - ANEXO III - Preencher'!H286="","",'[1]TCE - ANEXO III - Preencher'!H286)</f>
        <v>45352</v>
      </c>
      <c r="H277" s="14">
        <f>'[1]TCE - ANEXO III - Preencher'!I286</f>
        <v>0</v>
      </c>
      <c r="I277" s="14">
        <f>'[1]TCE - ANEXO III - Preencher'!J286</f>
        <v>17.898399999999999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2.7075434782608698</v>
      </c>
      <c r="O277" s="15">
        <f>'[1]TCE - ANEXO III - Preencher'!P286</f>
        <v>0</v>
      </c>
      <c r="P277" s="16">
        <f t="shared" si="26"/>
        <v>2.7075434782608698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20.605943478260869</v>
      </c>
    </row>
    <row r="278" spans="1:28" x14ac:dyDescent="0.25">
      <c r="A278" s="8">
        <f>IFERROR(VLOOKUP(B278,'[1]DADOS (OCULTAR)'!$Q$3:$S$136,3,0),"")</f>
        <v>10739225001866</v>
      </c>
      <c r="B278" s="9" t="str">
        <f>'[1]TCE - ANEXO III - Preencher'!C287</f>
        <v>HOSPITAL REGIONAL FERNANDO BEZERRA - CG Nº 02/2021</v>
      </c>
      <c r="C278" s="10"/>
      <c r="D278" s="11" t="str">
        <f>'[1]TCE - ANEXO III - Preencher'!E287</f>
        <v>LEIDIANA RIBEIRO DE ARAUJO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>
        <f>IF('[1]TCE - ANEXO III - Preencher'!H287="","",'[1]TCE - ANEXO III - Preencher'!H287)</f>
        <v>45352</v>
      </c>
      <c r="H278" s="14">
        <f>'[1]TCE - ANEXO III - Preencher'!I287</f>
        <v>0</v>
      </c>
      <c r="I278" s="14">
        <f>'[1]TCE - ANEXO III - Preencher'!J287</f>
        <v>294.36880000000002</v>
      </c>
      <c r="J278" s="14">
        <f>'[1]TCE - ANEXO III - Preencher'!K287</f>
        <v>0</v>
      </c>
      <c r="K278" s="15">
        <f>'[1]TCE - ANEXO III - Preencher'!L287</f>
        <v>73.754444444444403</v>
      </c>
      <c r="L278" s="15">
        <f>'[1]TCE - ANEXO III - Preencher'!M287</f>
        <v>1.1000000000000001</v>
      </c>
      <c r="M278" s="15">
        <f t="shared" si="25"/>
        <v>72.654444444444408</v>
      </c>
      <c r="N278" s="15">
        <f>'[1]TCE - ANEXO III - Preencher'!O287</f>
        <v>2.7075434782608698</v>
      </c>
      <c r="O278" s="15">
        <f>'[1]TCE - ANEXO III - Preencher'!P287</f>
        <v>0</v>
      </c>
      <c r="P278" s="16">
        <f t="shared" si="26"/>
        <v>2.7075434782608698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1771.29</v>
      </c>
      <c r="Y278" s="15">
        <f>'[1]TCE - ANEXO III - Preencher'!Z287</f>
        <v>0</v>
      </c>
      <c r="Z278" s="16">
        <f t="shared" si="29"/>
        <v>1771.29</v>
      </c>
      <c r="AA278" s="17" t="str">
        <f>IF('[1]TCE - ANEXO III - Preencher'!AB287="","",'[1]TCE - ANEXO III - Preencher'!AB287)</f>
        <v>PISO ENFERMAGEM</v>
      </c>
      <c r="AB278" s="15">
        <f t="shared" si="24"/>
        <v>2141.0207879227055</v>
      </c>
    </row>
    <row r="279" spans="1:28" x14ac:dyDescent="0.25">
      <c r="A279" s="8">
        <f>IFERROR(VLOOKUP(B279,'[1]DADOS (OCULTAR)'!$Q$3:$S$136,3,0),"")</f>
        <v>10739225001866</v>
      </c>
      <c r="B279" s="9" t="str">
        <f>'[1]TCE - ANEXO III - Preencher'!C288</f>
        <v>HOSPITAL REGIONAL FERNANDO BEZERRA - CG Nº 02/2021</v>
      </c>
      <c r="C279" s="10"/>
      <c r="D279" s="11" t="str">
        <f>'[1]TCE - ANEXO III - Preencher'!E288</f>
        <v>LENARTHE MARINHO MACEDO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2234-05</v>
      </c>
      <c r="G279" s="13">
        <f>IF('[1]TCE - ANEXO III - Preencher'!H288="","",'[1]TCE - ANEXO III - Preencher'!H288)</f>
        <v>45352</v>
      </c>
      <c r="H279" s="14">
        <f>'[1]TCE - ANEXO III - Preencher'!I288</f>
        <v>0</v>
      </c>
      <c r="I279" s="14">
        <f>'[1]TCE - ANEXO III - Preencher'!J288</f>
        <v>354.72879999999998</v>
      </c>
      <c r="J279" s="14">
        <f>'[1]TCE - ANEXO III - Preencher'!K288</f>
        <v>0</v>
      </c>
      <c r="K279" s="15">
        <f>'[1]TCE - ANEXO III - Preencher'!L288</f>
        <v>73.754444444444403</v>
      </c>
      <c r="L279" s="15">
        <f>'[1]TCE - ANEXO III - Preencher'!M288</f>
        <v>1.1000000000000001</v>
      </c>
      <c r="M279" s="15">
        <f t="shared" si="25"/>
        <v>72.654444444444408</v>
      </c>
      <c r="N279" s="15">
        <f>'[1]TCE - ANEXO III - Preencher'!O288</f>
        <v>2.7075434782608698</v>
      </c>
      <c r="O279" s="15">
        <f>'[1]TCE - ANEXO III - Preencher'!P288</f>
        <v>0</v>
      </c>
      <c r="P279" s="16">
        <f t="shared" si="26"/>
        <v>2.7075434782608698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430.0907879227052</v>
      </c>
    </row>
    <row r="280" spans="1:28" x14ac:dyDescent="0.25">
      <c r="A280" s="8">
        <f>IFERROR(VLOOKUP(B280,'[1]DADOS (OCULTAR)'!$Q$3:$S$136,3,0),"")</f>
        <v>10739225001866</v>
      </c>
      <c r="B280" s="9" t="str">
        <f>'[1]TCE - ANEXO III - Preencher'!C289</f>
        <v>HOSPITAL REGIONAL FERNANDO BEZERRA - CG Nº 02/2021</v>
      </c>
      <c r="C280" s="10"/>
      <c r="D280" s="11" t="str">
        <f>'[1]TCE - ANEXO III - Preencher'!E289</f>
        <v>LEONARDO DE OLIVEIRA ALBUQUERQUE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4110-10</v>
      </c>
      <c r="G280" s="13">
        <f>IF('[1]TCE - ANEXO III - Preencher'!H289="","",'[1]TCE - ANEXO III - Preencher'!H289)</f>
        <v>45352</v>
      </c>
      <c r="H280" s="14">
        <f>'[1]TCE - ANEXO III - Preencher'!I289</f>
        <v>0</v>
      </c>
      <c r="I280" s="14">
        <f>'[1]TCE - ANEXO III - Preencher'!J289</f>
        <v>15.8376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2.7075434782608698</v>
      </c>
      <c r="O280" s="15">
        <f>'[1]TCE - ANEXO III - Preencher'!P289</f>
        <v>0</v>
      </c>
      <c r="P280" s="16">
        <f t="shared" si="26"/>
        <v>2.7075434782608698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18.545143478260869</v>
      </c>
    </row>
    <row r="281" spans="1:28" x14ac:dyDescent="0.25">
      <c r="A281" s="8">
        <f>IFERROR(VLOOKUP(B281,'[1]DADOS (OCULTAR)'!$Q$3:$S$136,3,0),"")</f>
        <v>10739225001866</v>
      </c>
      <c r="B281" s="9" t="str">
        <f>'[1]TCE - ANEXO III - Preencher'!C290</f>
        <v>HOSPITAL REGIONAL FERNANDO BEZERRA - CG Nº 02/2021</v>
      </c>
      <c r="C281" s="10"/>
      <c r="D281" s="11" t="str">
        <f>'[1]TCE - ANEXO III - Preencher'!E290</f>
        <v>LIDIA ADELIA COELHO SOBRAL DE AQUINO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2516-05</v>
      </c>
      <c r="G281" s="13">
        <f>IF('[1]TCE - ANEXO III - Preencher'!H290="","",'[1]TCE - ANEXO III - Preencher'!H290)</f>
        <v>45352</v>
      </c>
      <c r="H281" s="14">
        <f>'[1]TCE - ANEXO III - Preencher'!I290</f>
        <v>0</v>
      </c>
      <c r="I281" s="14">
        <f>'[1]TCE - ANEXO III - Preencher'!J290</f>
        <v>211.23840000000001</v>
      </c>
      <c r="J281" s="14">
        <f>'[1]TCE - ANEXO III - Preencher'!K290</f>
        <v>0</v>
      </c>
      <c r="K281" s="15">
        <f>'[1]TCE - ANEXO III - Preencher'!L290</f>
        <v>73.754444444444403</v>
      </c>
      <c r="L281" s="15">
        <f>'[1]TCE - ANEXO III - Preencher'!M290</f>
        <v>1.1000000000000001</v>
      </c>
      <c r="M281" s="15">
        <f t="shared" si="25"/>
        <v>72.654444444444408</v>
      </c>
      <c r="N281" s="15">
        <f>'[1]TCE - ANEXO III - Preencher'!O290</f>
        <v>2.7075434782608698</v>
      </c>
      <c r="O281" s="15">
        <f>'[1]TCE - ANEXO III - Preencher'!P290</f>
        <v>0</v>
      </c>
      <c r="P281" s="16">
        <f t="shared" si="26"/>
        <v>2.7075434782608698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286.60038792270529</v>
      </c>
    </row>
    <row r="282" spans="1:28" x14ac:dyDescent="0.25">
      <c r="A282" s="8">
        <f>IFERROR(VLOOKUP(B282,'[1]DADOS (OCULTAR)'!$Q$3:$S$136,3,0),"")</f>
        <v>10739225001866</v>
      </c>
      <c r="B282" s="9" t="str">
        <f>'[1]TCE - ANEXO III - Preencher'!C291</f>
        <v>HOSPITAL REGIONAL FERNANDO BEZERRA - CG Nº 02/2021</v>
      </c>
      <c r="C282" s="10"/>
      <c r="D282" s="11" t="str">
        <f>'[1]TCE - ANEXO III - Preencher'!E291</f>
        <v>LIEDSON FERREIRA ALVES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4110-10</v>
      </c>
      <c r="G282" s="13">
        <f>IF('[1]TCE - ANEXO III - Preencher'!H291="","",'[1]TCE - ANEXO III - Preencher'!H291)</f>
        <v>45352</v>
      </c>
      <c r="H282" s="14">
        <f>'[1]TCE - ANEXO III - Preencher'!I291</f>
        <v>0</v>
      </c>
      <c r="I282" s="14">
        <f>'[1]TCE - ANEXO III - Preencher'!J291</f>
        <v>12.836400000000001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2.7075434782608698</v>
      </c>
      <c r="O282" s="15">
        <f>'[1]TCE - ANEXO III - Preencher'!P291</f>
        <v>0</v>
      </c>
      <c r="P282" s="16">
        <f t="shared" si="26"/>
        <v>2.7075434782608698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15.543943478260871</v>
      </c>
    </row>
    <row r="283" spans="1:28" x14ac:dyDescent="0.25">
      <c r="A283" s="8">
        <f>IFERROR(VLOOKUP(B283,'[1]DADOS (OCULTAR)'!$Q$3:$S$136,3,0),"")</f>
        <v>10739225001866</v>
      </c>
      <c r="B283" s="9" t="str">
        <f>'[1]TCE - ANEXO III - Preencher'!C292</f>
        <v>HOSPITAL REGIONAL FERNANDO BEZERRA - CG Nº 02/2021</v>
      </c>
      <c r="C283" s="10"/>
      <c r="D283" s="11" t="str">
        <f>'[1]TCE - ANEXO III - Preencher'!E292</f>
        <v>LIVIA KAYRONY SANTOS DE ASSIS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4221-05</v>
      </c>
      <c r="G283" s="13">
        <f>IF('[1]TCE - ANEXO III - Preencher'!H292="","",'[1]TCE - ANEXO III - Preencher'!H292)</f>
        <v>45352</v>
      </c>
      <c r="H283" s="14">
        <f>'[1]TCE - ANEXO III - Preencher'!I292</f>
        <v>0</v>
      </c>
      <c r="I283" s="14">
        <f>'[1]TCE - ANEXO III - Preencher'!J292</f>
        <v>163.94800000000001</v>
      </c>
      <c r="J283" s="14">
        <f>'[1]TCE - ANEXO III - Preencher'!K292</f>
        <v>0</v>
      </c>
      <c r="K283" s="15">
        <f>'[1]TCE - ANEXO III - Preencher'!L292</f>
        <v>73.754444444444403</v>
      </c>
      <c r="L283" s="15">
        <f>'[1]TCE - ANEXO III - Preencher'!M292</f>
        <v>1.1000000000000001</v>
      </c>
      <c r="M283" s="15">
        <f t="shared" si="25"/>
        <v>72.654444444444408</v>
      </c>
      <c r="N283" s="15">
        <f>'[1]TCE - ANEXO III - Preencher'!O292</f>
        <v>2.7075434782608698</v>
      </c>
      <c r="O283" s="15">
        <f>'[1]TCE - ANEXO III - Preencher'!P292</f>
        <v>0</v>
      </c>
      <c r="P283" s="16">
        <f t="shared" si="26"/>
        <v>2.7075434782608698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239.30998792270529</v>
      </c>
    </row>
    <row r="284" spans="1:28" x14ac:dyDescent="0.25">
      <c r="A284" s="8">
        <f>IFERROR(VLOOKUP(B284,'[1]DADOS (OCULTAR)'!$Q$3:$S$136,3,0),"")</f>
        <v>10739225001866</v>
      </c>
      <c r="B284" s="9" t="str">
        <f>'[1]TCE - ANEXO III - Preencher'!C293</f>
        <v>HOSPITAL REGIONAL FERNANDO BEZERRA - CG Nº 02/2021</v>
      </c>
      <c r="C284" s="10"/>
      <c r="D284" s="11" t="str">
        <f>'[1]TCE - ANEXO III - Preencher'!E293</f>
        <v>LUAN ANTONIO DA SILVA CAMPELO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4110-10</v>
      </c>
      <c r="G284" s="13">
        <f>IF('[1]TCE - ANEXO III - Preencher'!H293="","",'[1]TCE - ANEXO III - Preencher'!H293)</f>
        <v>45352</v>
      </c>
      <c r="H284" s="14">
        <f>'[1]TCE - ANEXO III - Preencher'!I293</f>
        <v>0</v>
      </c>
      <c r="I284" s="14">
        <f>'[1]TCE - ANEXO III - Preencher'!J293</f>
        <v>146.53200000000001</v>
      </c>
      <c r="J284" s="14">
        <f>'[1]TCE - ANEXO III - Preencher'!K293</f>
        <v>0</v>
      </c>
      <c r="K284" s="15">
        <f>'[1]TCE - ANEXO III - Preencher'!L293</f>
        <v>73.754444444444403</v>
      </c>
      <c r="L284" s="15">
        <f>'[1]TCE - ANEXO III - Preencher'!M293</f>
        <v>1.1000000000000001</v>
      </c>
      <c r="M284" s="15">
        <f t="shared" si="25"/>
        <v>72.654444444444408</v>
      </c>
      <c r="N284" s="15">
        <f>'[1]TCE - ANEXO III - Preencher'!O293</f>
        <v>2.7075434782608698</v>
      </c>
      <c r="O284" s="15">
        <f>'[1]TCE - ANEXO III - Preencher'!P293</f>
        <v>0</v>
      </c>
      <c r="P284" s="16">
        <f t="shared" si="26"/>
        <v>2.7075434782608698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221.89398792270529</v>
      </c>
    </row>
    <row r="285" spans="1:28" x14ac:dyDescent="0.25">
      <c r="A285" s="8">
        <f>IFERROR(VLOOKUP(B285,'[1]DADOS (OCULTAR)'!$Q$3:$S$136,3,0),"")</f>
        <v>10739225001866</v>
      </c>
      <c r="B285" s="9" t="str">
        <f>'[1]TCE - ANEXO III - Preencher'!C294</f>
        <v>HOSPITAL REGIONAL FERNANDO BEZERRA - CG Nº 02/2021</v>
      </c>
      <c r="C285" s="10"/>
      <c r="D285" s="11" t="str">
        <f>'[1]TCE - ANEXO III - Preencher'!E294</f>
        <v>LUIS PAULO BEZERRA MARQUES LUNA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2234-45</v>
      </c>
      <c r="G285" s="13">
        <f>IF('[1]TCE - ANEXO III - Preencher'!H294="","",'[1]TCE - ANEXO III - Preencher'!H294)</f>
        <v>45352</v>
      </c>
      <c r="H285" s="14">
        <f>'[1]TCE - ANEXO III - Preencher'!I294</f>
        <v>0</v>
      </c>
      <c r="I285" s="14">
        <f>'[1]TCE - ANEXO III - Preencher'!J294</f>
        <v>425.31760000000003</v>
      </c>
      <c r="J285" s="14">
        <f>'[1]TCE - ANEXO III - Preencher'!K294</f>
        <v>0</v>
      </c>
      <c r="K285" s="15">
        <f>'[1]TCE - ANEXO III - Preencher'!L294</f>
        <v>73.754444444444403</v>
      </c>
      <c r="L285" s="15">
        <f>'[1]TCE - ANEXO III - Preencher'!M294</f>
        <v>1.1000000000000001</v>
      </c>
      <c r="M285" s="15">
        <f t="shared" si="25"/>
        <v>72.654444444444408</v>
      </c>
      <c r="N285" s="15">
        <f>'[1]TCE - ANEXO III - Preencher'!O294</f>
        <v>2.7075434782608698</v>
      </c>
      <c r="O285" s="15">
        <f>'[1]TCE - ANEXO III - Preencher'!P294</f>
        <v>0</v>
      </c>
      <c r="P285" s="16">
        <f t="shared" si="26"/>
        <v>2.7075434782608698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500.67958792270531</v>
      </c>
    </row>
    <row r="286" spans="1:28" x14ac:dyDescent="0.25">
      <c r="A286" s="8">
        <f>IFERROR(VLOOKUP(B286,'[1]DADOS (OCULTAR)'!$Q$3:$S$136,3,0),"")</f>
        <v>10739225001866</v>
      </c>
      <c r="B286" s="9" t="str">
        <f>'[1]TCE - ANEXO III - Preencher'!C295</f>
        <v>HOSPITAL REGIONAL FERNANDO BEZERRA - CG Nº 02/2021</v>
      </c>
      <c r="C286" s="10"/>
      <c r="D286" s="11" t="str">
        <f>'[1]TCE - ANEXO III - Preencher'!E295</f>
        <v>LUZIA RODRIGUES DE LIMA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5142-25</v>
      </c>
      <c r="G286" s="13">
        <f>IF('[1]TCE - ANEXO III - Preencher'!H295="","",'[1]TCE - ANEXO III - Preencher'!H295)</f>
        <v>45352</v>
      </c>
      <c r="H286" s="14">
        <f>'[1]TCE - ANEXO III - Preencher'!I295</f>
        <v>0</v>
      </c>
      <c r="I286" s="14">
        <f>'[1]TCE - ANEXO III - Preencher'!J295</f>
        <v>179.28240000000002</v>
      </c>
      <c r="J286" s="14">
        <f>'[1]TCE - ANEXO III - Preencher'!K295</f>
        <v>0</v>
      </c>
      <c r="K286" s="15">
        <f>'[1]TCE - ANEXO III - Preencher'!L295</f>
        <v>73.754444444444403</v>
      </c>
      <c r="L286" s="15">
        <f>'[1]TCE - ANEXO III - Preencher'!M295</f>
        <v>1.1000000000000001</v>
      </c>
      <c r="M286" s="15">
        <f t="shared" si="25"/>
        <v>72.654444444444408</v>
      </c>
      <c r="N286" s="15">
        <f>'[1]TCE - ANEXO III - Preencher'!O295</f>
        <v>2.7075434782608698</v>
      </c>
      <c r="O286" s="15">
        <f>'[1]TCE - ANEXO III - Preencher'!P295</f>
        <v>0</v>
      </c>
      <c r="P286" s="16">
        <f t="shared" si="26"/>
        <v>2.7075434782608698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254.64438792270531</v>
      </c>
    </row>
    <row r="287" spans="1:28" x14ac:dyDescent="0.25">
      <c r="A287" s="8">
        <f>IFERROR(VLOOKUP(B287,'[1]DADOS (OCULTAR)'!$Q$3:$S$136,3,0),"")</f>
        <v>10739225001866</v>
      </c>
      <c r="B287" s="9" t="str">
        <f>'[1]TCE - ANEXO III - Preencher'!C296</f>
        <v>HOSPITAL REGIONAL FERNANDO BEZERRA - CG Nº 02/2021</v>
      </c>
      <c r="C287" s="10"/>
      <c r="D287" s="11" t="str">
        <f>'[1]TCE - ANEXO III - Preencher'!E296</f>
        <v>LUZIMAR ALVES BARBOSA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3226-05</v>
      </c>
      <c r="G287" s="13">
        <f>IF('[1]TCE - ANEXO III - Preencher'!H296="","",'[1]TCE - ANEXO III - Preencher'!H296)</f>
        <v>45352</v>
      </c>
      <c r="H287" s="14">
        <f>'[1]TCE - ANEXO III - Preencher'!I296</f>
        <v>0</v>
      </c>
      <c r="I287" s="14">
        <f>'[1]TCE - ANEXO III - Preencher'!J296</f>
        <v>135.55200000000002</v>
      </c>
      <c r="J287" s="14">
        <f>'[1]TCE - ANEXO III - Preencher'!K296</f>
        <v>0</v>
      </c>
      <c r="K287" s="15">
        <f>'[1]TCE - ANEXO III - Preencher'!L296</f>
        <v>73.754444444444403</v>
      </c>
      <c r="L287" s="15">
        <f>'[1]TCE - ANEXO III - Preencher'!M296</f>
        <v>1.1000000000000001</v>
      </c>
      <c r="M287" s="15">
        <f t="shared" si="25"/>
        <v>72.654444444444408</v>
      </c>
      <c r="N287" s="15">
        <f>'[1]TCE - ANEXO III - Preencher'!O296</f>
        <v>2.7075434782608698</v>
      </c>
      <c r="O287" s="15">
        <f>'[1]TCE - ANEXO III - Preencher'!P296</f>
        <v>0</v>
      </c>
      <c r="P287" s="16">
        <f t="shared" si="26"/>
        <v>2.7075434782608698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210.9139879227053</v>
      </c>
    </row>
    <row r="288" spans="1:28" x14ac:dyDescent="0.25">
      <c r="A288" s="8">
        <f>IFERROR(VLOOKUP(B288,'[1]DADOS (OCULTAR)'!$Q$3:$S$136,3,0),"")</f>
        <v>10739225001866</v>
      </c>
      <c r="B288" s="9" t="str">
        <f>'[1]TCE - ANEXO III - Preencher'!C297</f>
        <v>HOSPITAL REGIONAL FERNANDO BEZERRA - CG Nº 02/2021</v>
      </c>
      <c r="C288" s="10"/>
      <c r="D288" s="11" t="str">
        <f>'[1]TCE - ANEXO III - Preencher'!E297</f>
        <v>LUZINETE DA CONCEICAO SILVA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5135-05</v>
      </c>
      <c r="G288" s="13">
        <f>IF('[1]TCE - ANEXO III - Preencher'!H297="","",'[1]TCE - ANEXO III - Preencher'!H297)</f>
        <v>45352</v>
      </c>
      <c r="H288" s="14">
        <f>'[1]TCE - ANEXO III - Preencher'!I297</f>
        <v>0</v>
      </c>
      <c r="I288" s="14">
        <f>'[1]TCE - ANEXO III - Preencher'!J297</f>
        <v>135.55200000000002</v>
      </c>
      <c r="J288" s="14">
        <f>'[1]TCE - ANEXO III - Preencher'!K297</f>
        <v>0</v>
      </c>
      <c r="K288" s="15">
        <f>'[1]TCE - ANEXO III - Preencher'!L297</f>
        <v>73.754444444444403</v>
      </c>
      <c r="L288" s="15">
        <f>'[1]TCE - ANEXO III - Preencher'!M297</f>
        <v>1.1000000000000001</v>
      </c>
      <c r="M288" s="15">
        <f t="shared" si="25"/>
        <v>72.654444444444408</v>
      </c>
      <c r="N288" s="15">
        <f>'[1]TCE - ANEXO III - Preencher'!O297</f>
        <v>2.7075434782608698</v>
      </c>
      <c r="O288" s="15">
        <f>'[1]TCE - ANEXO III - Preencher'!P297</f>
        <v>0</v>
      </c>
      <c r="P288" s="16">
        <f t="shared" si="26"/>
        <v>2.7075434782608698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210.9139879227053</v>
      </c>
    </row>
    <row r="289" spans="1:28" x14ac:dyDescent="0.25">
      <c r="A289" s="8">
        <f>IFERROR(VLOOKUP(B289,'[1]DADOS (OCULTAR)'!$Q$3:$S$136,3,0),"")</f>
        <v>10739225001866</v>
      </c>
      <c r="B289" s="9" t="str">
        <f>'[1]TCE - ANEXO III - Preencher'!C298</f>
        <v>HOSPITAL REGIONAL FERNANDO BEZERRA - CG Nº 02/2021</v>
      </c>
      <c r="C289" s="10"/>
      <c r="D289" s="11" t="str">
        <f>'[1]TCE - ANEXO III - Preencher'!E298</f>
        <v>MAGDA ROXANA FURTADO DE ALENCAR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2235-05</v>
      </c>
      <c r="G289" s="13">
        <f>IF('[1]TCE - ANEXO III - Preencher'!H298="","",'[1]TCE - ANEXO III - Preencher'!H298)</f>
        <v>45352</v>
      </c>
      <c r="H289" s="14">
        <f>'[1]TCE - ANEXO III - Preencher'!I298</f>
        <v>0</v>
      </c>
      <c r="I289" s="14">
        <f>'[1]TCE - ANEXO III - Preencher'!J298</f>
        <v>418.3424</v>
      </c>
      <c r="J289" s="14">
        <f>'[1]TCE - ANEXO III - Preencher'!K298</f>
        <v>0</v>
      </c>
      <c r="K289" s="15">
        <f>'[1]TCE - ANEXO III - Preencher'!L298</f>
        <v>73.754444444444403</v>
      </c>
      <c r="L289" s="15">
        <f>'[1]TCE - ANEXO III - Preencher'!M298</f>
        <v>1.1000000000000001</v>
      </c>
      <c r="M289" s="15">
        <f t="shared" si="25"/>
        <v>72.654444444444408</v>
      </c>
      <c r="N289" s="15">
        <f>'[1]TCE - ANEXO III - Preencher'!O298</f>
        <v>2.7075434782608698</v>
      </c>
      <c r="O289" s="15">
        <f>'[1]TCE - ANEXO III - Preencher'!P298</f>
        <v>0</v>
      </c>
      <c r="P289" s="16">
        <f t="shared" si="26"/>
        <v>2.7075434782608698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1975.6</v>
      </c>
      <c r="Y289" s="15">
        <f>'[1]TCE - ANEXO III - Preencher'!Z298</f>
        <v>0</v>
      </c>
      <c r="Z289" s="16">
        <f t="shared" si="29"/>
        <v>1975.6</v>
      </c>
      <c r="AA289" s="17" t="str">
        <f>IF('[1]TCE - ANEXO III - Preencher'!AB298="","",'[1]TCE - ANEXO III - Preencher'!AB298)</f>
        <v>PISO ENFERMAGEM</v>
      </c>
      <c r="AB289" s="15">
        <f t="shared" si="24"/>
        <v>2469.3043879227052</v>
      </c>
    </row>
    <row r="290" spans="1:28" x14ac:dyDescent="0.25">
      <c r="A290" s="8">
        <f>IFERROR(VLOOKUP(B290,'[1]DADOS (OCULTAR)'!$Q$3:$S$136,3,0),"")</f>
        <v>10739225001866</v>
      </c>
      <c r="B290" s="9" t="str">
        <f>'[1]TCE - ANEXO III - Preencher'!C299</f>
        <v>HOSPITAL REGIONAL FERNANDO BEZERRA - CG Nº 02/2021</v>
      </c>
      <c r="C290" s="10"/>
      <c r="D290" s="11" t="str">
        <f>'[1]TCE - ANEXO III - Preencher'!E299</f>
        <v>MAIZA RICARDINO DE VIVEIROS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>
        <f>IF('[1]TCE - ANEXO III - Preencher'!H299="","",'[1]TCE - ANEXO III - Preencher'!H299)</f>
        <v>45352</v>
      </c>
      <c r="H290" s="14">
        <f>'[1]TCE - ANEXO III - Preencher'!I299</f>
        <v>0</v>
      </c>
      <c r="I290" s="14">
        <f>'[1]TCE - ANEXO III - Preencher'!J299</f>
        <v>297.40800000000002</v>
      </c>
      <c r="J290" s="14">
        <f>'[1]TCE - ANEXO III - Preencher'!K299</f>
        <v>0</v>
      </c>
      <c r="K290" s="15">
        <f>'[1]TCE - ANEXO III - Preencher'!L299</f>
        <v>73.754444444444403</v>
      </c>
      <c r="L290" s="15">
        <f>'[1]TCE - ANEXO III - Preencher'!M299</f>
        <v>1.1000000000000001</v>
      </c>
      <c r="M290" s="15">
        <f t="shared" si="25"/>
        <v>72.654444444444408</v>
      </c>
      <c r="N290" s="15">
        <f>'[1]TCE - ANEXO III - Preencher'!O299</f>
        <v>2.7075434782608698</v>
      </c>
      <c r="O290" s="15">
        <f>'[1]TCE - ANEXO III - Preencher'!P299</f>
        <v>0</v>
      </c>
      <c r="P290" s="16">
        <f t="shared" si="26"/>
        <v>2.7075434782608698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1771.29</v>
      </c>
      <c r="Y290" s="15">
        <f>'[1]TCE - ANEXO III - Preencher'!Z299</f>
        <v>0</v>
      </c>
      <c r="Z290" s="16">
        <f t="shared" si="29"/>
        <v>1771.29</v>
      </c>
      <c r="AA290" s="17" t="str">
        <f>IF('[1]TCE - ANEXO III - Preencher'!AB299="","",'[1]TCE - ANEXO III - Preencher'!AB299)</f>
        <v>PISO ENFERMAGEM</v>
      </c>
      <c r="AB290" s="15">
        <f t="shared" si="24"/>
        <v>2144.0599879227052</v>
      </c>
    </row>
    <row r="291" spans="1:28" x14ac:dyDescent="0.25">
      <c r="A291" s="8">
        <f>IFERROR(VLOOKUP(B291,'[1]DADOS (OCULTAR)'!$Q$3:$S$136,3,0),"")</f>
        <v>10739225001866</v>
      </c>
      <c r="B291" s="9" t="str">
        <f>'[1]TCE - ANEXO III - Preencher'!C300</f>
        <v>HOSPITAL REGIONAL FERNANDO BEZERRA - CG Nº 02/2021</v>
      </c>
      <c r="C291" s="10"/>
      <c r="D291" s="11" t="str">
        <f>'[1]TCE - ANEXO III - Preencher'!E300</f>
        <v>MANOEL ABIMAEL DE SIQUEIRA LIMA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3222-05</v>
      </c>
      <c r="G291" s="13">
        <f>IF('[1]TCE - ANEXO III - Preencher'!H300="","",'[1]TCE - ANEXO III - Preencher'!H300)</f>
        <v>45352</v>
      </c>
      <c r="H291" s="14">
        <f>'[1]TCE - ANEXO III - Preencher'!I300</f>
        <v>0</v>
      </c>
      <c r="I291" s="14">
        <f>'[1]TCE - ANEXO III - Preencher'!J300</f>
        <v>279.2552</v>
      </c>
      <c r="J291" s="14">
        <f>'[1]TCE - ANEXO III - Preencher'!K300</f>
        <v>0</v>
      </c>
      <c r="K291" s="15">
        <f>'[1]TCE - ANEXO III - Preencher'!L300</f>
        <v>73.754444444444403</v>
      </c>
      <c r="L291" s="15">
        <f>'[1]TCE - ANEXO III - Preencher'!M300</f>
        <v>1.1000000000000001</v>
      </c>
      <c r="M291" s="15">
        <f t="shared" si="25"/>
        <v>72.654444444444408</v>
      </c>
      <c r="N291" s="15">
        <f>'[1]TCE - ANEXO III - Preencher'!O300</f>
        <v>2.7075434782608698</v>
      </c>
      <c r="O291" s="15">
        <f>'[1]TCE - ANEXO III - Preencher'!P300</f>
        <v>0</v>
      </c>
      <c r="P291" s="16">
        <f t="shared" si="26"/>
        <v>2.7075434782608698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1771.29</v>
      </c>
      <c r="Y291" s="15">
        <f>'[1]TCE - ANEXO III - Preencher'!Z300</f>
        <v>0</v>
      </c>
      <c r="Z291" s="16">
        <f t="shared" si="29"/>
        <v>1771.29</v>
      </c>
      <c r="AA291" s="17" t="str">
        <f>IF('[1]TCE - ANEXO III - Preencher'!AB300="","",'[1]TCE - ANEXO III - Preencher'!AB300)</f>
        <v>PISO ENFERMAGEM</v>
      </c>
      <c r="AB291" s="15">
        <f t="shared" si="24"/>
        <v>2125.9071879227054</v>
      </c>
    </row>
    <row r="292" spans="1:28" x14ac:dyDescent="0.25">
      <c r="A292" s="8">
        <f>IFERROR(VLOOKUP(B292,'[1]DADOS (OCULTAR)'!$Q$3:$S$136,3,0),"")</f>
        <v>10739225001866</v>
      </c>
      <c r="B292" s="9" t="str">
        <f>'[1]TCE - ANEXO III - Preencher'!C301</f>
        <v>HOSPITAL REGIONAL FERNANDO BEZERRA - CG Nº 02/2021</v>
      </c>
      <c r="C292" s="10"/>
      <c r="D292" s="11" t="str">
        <f>'[1]TCE - ANEXO III - Preencher'!E301</f>
        <v>MANOEL XAVIER GOMES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7823-20</v>
      </c>
      <c r="G292" s="13">
        <f>IF('[1]TCE - ANEXO III - Preencher'!H301="","",'[1]TCE - ANEXO III - Preencher'!H301)</f>
        <v>45352</v>
      </c>
      <c r="H292" s="14">
        <f>'[1]TCE - ANEXO III - Preencher'!I301</f>
        <v>0</v>
      </c>
      <c r="I292" s="14">
        <f>'[1]TCE - ANEXO III - Preencher'!J301</f>
        <v>206.37200000000001</v>
      </c>
      <c r="J292" s="14">
        <f>'[1]TCE - ANEXO III - Preencher'!K301</f>
        <v>0</v>
      </c>
      <c r="K292" s="15">
        <f>'[1]TCE - ANEXO III - Preencher'!L301</f>
        <v>73.754444444444403</v>
      </c>
      <c r="L292" s="15">
        <f>'[1]TCE - ANEXO III - Preencher'!M301</f>
        <v>1.1000000000000001</v>
      </c>
      <c r="M292" s="15">
        <f t="shared" si="25"/>
        <v>72.654444444444408</v>
      </c>
      <c r="N292" s="15">
        <f>'[1]TCE - ANEXO III - Preencher'!O301</f>
        <v>2.7075434782608698</v>
      </c>
      <c r="O292" s="15">
        <f>'[1]TCE - ANEXO III - Preencher'!P301</f>
        <v>0</v>
      </c>
      <c r="P292" s="16">
        <f t="shared" si="26"/>
        <v>2.7075434782608698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281.7339879227053</v>
      </c>
    </row>
    <row r="293" spans="1:28" x14ac:dyDescent="0.25">
      <c r="A293" s="8">
        <f>IFERROR(VLOOKUP(B293,'[1]DADOS (OCULTAR)'!$Q$3:$S$136,3,0),"")</f>
        <v>10739225001866</v>
      </c>
      <c r="B293" s="9" t="str">
        <f>'[1]TCE - ANEXO III - Preencher'!C302</f>
        <v>HOSPITAL REGIONAL FERNANDO BEZERRA - CG Nº 02/2021</v>
      </c>
      <c r="C293" s="10"/>
      <c r="D293" s="11" t="str">
        <f>'[1]TCE - ANEXO III - Preencher'!E302</f>
        <v>MARCIA CRISTIANE AVELINO DA SILVA FER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3222-05</v>
      </c>
      <c r="G293" s="13">
        <f>IF('[1]TCE - ANEXO III - Preencher'!H302="","",'[1]TCE - ANEXO III - Preencher'!H302)</f>
        <v>45352</v>
      </c>
      <c r="H293" s="14">
        <f>'[1]TCE - ANEXO III - Preencher'!I302</f>
        <v>0</v>
      </c>
      <c r="I293" s="14">
        <f>'[1]TCE - ANEXO III - Preencher'!J302</f>
        <v>297.17680000000001</v>
      </c>
      <c r="J293" s="14">
        <f>'[1]TCE - ANEXO III - Preencher'!K302</f>
        <v>0</v>
      </c>
      <c r="K293" s="15">
        <f>'[1]TCE - ANEXO III - Preencher'!L302</f>
        <v>73.754444444444403</v>
      </c>
      <c r="L293" s="15">
        <f>'[1]TCE - ANEXO III - Preencher'!M302</f>
        <v>1.1000000000000001</v>
      </c>
      <c r="M293" s="15">
        <f t="shared" si="25"/>
        <v>72.654444444444408</v>
      </c>
      <c r="N293" s="15">
        <f>'[1]TCE - ANEXO III - Preencher'!O302</f>
        <v>2.7075434782608698</v>
      </c>
      <c r="O293" s="15">
        <f>'[1]TCE - ANEXO III - Preencher'!P302</f>
        <v>0</v>
      </c>
      <c r="P293" s="16">
        <f t="shared" si="26"/>
        <v>2.7075434782608698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1771.29</v>
      </c>
      <c r="Y293" s="15">
        <f>'[1]TCE - ANEXO III - Preencher'!Z302</f>
        <v>0</v>
      </c>
      <c r="Z293" s="16">
        <f t="shared" si="29"/>
        <v>1771.29</v>
      </c>
      <c r="AA293" s="17" t="str">
        <f>IF('[1]TCE - ANEXO III - Preencher'!AB302="","",'[1]TCE - ANEXO III - Preencher'!AB302)</f>
        <v>PISO ENFERMAGEM</v>
      </c>
      <c r="AB293" s="15">
        <f t="shared" si="24"/>
        <v>2143.8287879227055</v>
      </c>
    </row>
    <row r="294" spans="1:28" x14ac:dyDescent="0.25">
      <c r="A294" s="8">
        <f>IFERROR(VLOOKUP(B294,'[1]DADOS (OCULTAR)'!$Q$3:$S$136,3,0),"")</f>
        <v>10739225001866</v>
      </c>
      <c r="B294" s="9" t="str">
        <f>'[1]TCE - ANEXO III - Preencher'!C303</f>
        <v>HOSPITAL REGIONAL FERNANDO BEZERRA - CG Nº 02/2021</v>
      </c>
      <c r="C294" s="10"/>
      <c r="D294" s="11" t="str">
        <f>'[1]TCE - ANEXO III - Preencher'!E303</f>
        <v>MARCONDES GONCALVES DE LIMA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3222-30</v>
      </c>
      <c r="G294" s="13">
        <f>IF('[1]TCE - ANEXO III - Preencher'!H303="","",'[1]TCE - ANEXO III - Preencher'!H303)</f>
        <v>45352</v>
      </c>
      <c r="H294" s="14">
        <f>'[1]TCE - ANEXO III - Preencher'!I303</f>
        <v>0</v>
      </c>
      <c r="I294" s="14">
        <f>'[1]TCE - ANEXO III - Preencher'!J303</f>
        <v>158.14400000000001</v>
      </c>
      <c r="J294" s="14">
        <f>'[1]TCE - ANEXO III - Preencher'!K303</f>
        <v>0</v>
      </c>
      <c r="K294" s="15">
        <f>'[1]TCE - ANEXO III - Preencher'!L303</f>
        <v>73.754444444444403</v>
      </c>
      <c r="L294" s="15">
        <f>'[1]TCE - ANEXO III - Preencher'!M303</f>
        <v>1.1000000000000001</v>
      </c>
      <c r="M294" s="15">
        <f t="shared" si="25"/>
        <v>72.654444444444408</v>
      </c>
      <c r="N294" s="15">
        <f>'[1]TCE - ANEXO III - Preencher'!O303</f>
        <v>2.7075434782608698</v>
      </c>
      <c r="O294" s="15">
        <f>'[1]TCE - ANEXO III - Preencher'!P303</f>
        <v>0</v>
      </c>
      <c r="P294" s="16">
        <f t="shared" si="26"/>
        <v>2.7075434782608698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233.50598792270529</v>
      </c>
    </row>
    <row r="295" spans="1:28" x14ac:dyDescent="0.25">
      <c r="A295" s="8">
        <f>IFERROR(VLOOKUP(B295,'[1]DADOS (OCULTAR)'!$Q$3:$S$136,3,0),"")</f>
        <v>10739225001866</v>
      </c>
      <c r="B295" s="9" t="str">
        <f>'[1]TCE - ANEXO III - Preencher'!C304</f>
        <v>HOSPITAL REGIONAL FERNANDO BEZERRA - CG Nº 02/2021</v>
      </c>
      <c r="C295" s="10"/>
      <c r="D295" s="11" t="str">
        <f>'[1]TCE - ANEXO III - Preencher'!E304</f>
        <v>MARCOS DANIEL DE SOUSA XAVIER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2252-25</v>
      </c>
      <c r="G295" s="13">
        <f>IF('[1]TCE - ANEXO III - Preencher'!H304="","",'[1]TCE - ANEXO III - Preencher'!H304)</f>
        <v>45352</v>
      </c>
      <c r="H295" s="14">
        <f>'[1]TCE - ANEXO III - Preencher'!I304</f>
        <v>0</v>
      </c>
      <c r="I295" s="14">
        <f>'[1]TCE - ANEXO III - Preencher'!J304</f>
        <v>1225.2728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2.7075434782608698</v>
      </c>
      <c r="O295" s="15">
        <f>'[1]TCE - ANEXO III - Preencher'!P304</f>
        <v>0</v>
      </c>
      <c r="P295" s="16">
        <f t="shared" si="26"/>
        <v>2.7075434782608698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1227.9803434782609</v>
      </c>
    </row>
    <row r="296" spans="1:28" x14ac:dyDescent="0.25">
      <c r="A296" s="8">
        <f>IFERROR(VLOOKUP(B296,'[1]DADOS (OCULTAR)'!$Q$3:$S$136,3,0),"")</f>
        <v>10739225001866</v>
      </c>
      <c r="B296" s="9" t="str">
        <f>'[1]TCE - ANEXO III - Preencher'!C305</f>
        <v>HOSPITAL REGIONAL FERNANDO BEZERRA - CG Nº 02/2021</v>
      </c>
      <c r="C296" s="10"/>
      <c r="D296" s="11" t="str">
        <f>'[1]TCE - ANEXO III - Preencher'!E305</f>
        <v>MARCOS JORDAN PEDROSA MORAIS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2236-05</v>
      </c>
      <c r="G296" s="13">
        <f>IF('[1]TCE - ANEXO III - Preencher'!H305="","",'[1]TCE - ANEXO III - Preencher'!H305)</f>
        <v>45352</v>
      </c>
      <c r="H296" s="14">
        <f>'[1]TCE - ANEXO III - Preencher'!I305</f>
        <v>0</v>
      </c>
      <c r="I296" s="14">
        <f>'[1]TCE - ANEXO III - Preencher'!J305</f>
        <v>249.42160000000001</v>
      </c>
      <c r="J296" s="14">
        <f>'[1]TCE - ANEXO III - Preencher'!K305</f>
        <v>0</v>
      </c>
      <c r="K296" s="15">
        <f>'[1]TCE - ANEXO III - Preencher'!L305</f>
        <v>73.754444444444403</v>
      </c>
      <c r="L296" s="15">
        <f>'[1]TCE - ANEXO III - Preencher'!M305</f>
        <v>1.1000000000000001</v>
      </c>
      <c r="M296" s="15">
        <f t="shared" si="25"/>
        <v>72.654444444444408</v>
      </c>
      <c r="N296" s="15">
        <f>'[1]TCE - ANEXO III - Preencher'!O305</f>
        <v>2.7075434782608698</v>
      </c>
      <c r="O296" s="15">
        <f>'[1]TCE - ANEXO III - Preencher'!P305</f>
        <v>0</v>
      </c>
      <c r="P296" s="16">
        <f t="shared" si="26"/>
        <v>2.7075434782608698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324.78358792270524</v>
      </c>
    </row>
    <row r="297" spans="1:28" x14ac:dyDescent="0.25">
      <c r="A297" s="8">
        <f>IFERROR(VLOOKUP(B297,'[1]DADOS (OCULTAR)'!$Q$3:$S$136,3,0),"")</f>
        <v>10739225001866</v>
      </c>
      <c r="B297" s="9" t="str">
        <f>'[1]TCE - ANEXO III - Preencher'!C306</f>
        <v>HOSPITAL REGIONAL FERNANDO BEZERRA - CG Nº 02/2021</v>
      </c>
      <c r="C297" s="10"/>
      <c r="D297" s="11" t="str">
        <f>'[1]TCE - ANEXO III - Preencher'!E306</f>
        <v>MARCOS JOSE MATOS BEZERRA FILHO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5174-10</v>
      </c>
      <c r="G297" s="13">
        <f>IF('[1]TCE - ANEXO III - Preencher'!H306="","",'[1]TCE - ANEXO III - Preencher'!H306)</f>
        <v>45352</v>
      </c>
      <c r="H297" s="14">
        <f>'[1]TCE - ANEXO III - Preencher'!I306</f>
        <v>0</v>
      </c>
      <c r="I297" s="14">
        <f>'[1]TCE - ANEXO III - Preencher'!J306</f>
        <v>135.55200000000002</v>
      </c>
      <c r="J297" s="14">
        <f>'[1]TCE - ANEXO III - Preencher'!K306</f>
        <v>0</v>
      </c>
      <c r="K297" s="15">
        <f>'[1]TCE - ANEXO III - Preencher'!L306</f>
        <v>73.754444444444403</v>
      </c>
      <c r="L297" s="15">
        <f>'[1]TCE - ANEXO III - Preencher'!M306</f>
        <v>1.1000000000000001</v>
      </c>
      <c r="M297" s="15">
        <f t="shared" si="25"/>
        <v>72.654444444444408</v>
      </c>
      <c r="N297" s="15">
        <f>'[1]TCE - ANEXO III - Preencher'!O306</f>
        <v>2.7075434782608698</v>
      </c>
      <c r="O297" s="15">
        <f>'[1]TCE - ANEXO III - Preencher'!P306</f>
        <v>0</v>
      </c>
      <c r="P297" s="16">
        <f t="shared" si="26"/>
        <v>2.7075434782608698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210.9139879227053</v>
      </c>
    </row>
    <row r="298" spans="1:28" x14ac:dyDescent="0.25">
      <c r="A298" s="8">
        <f>IFERROR(VLOOKUP(B298,'[1]DADOS (OCULTAR)'!$Q$3:$S$136,3,0),"")</f>
        <v>10739225001866</v>
      </c>
      <c r="B298" s="9" t="str">
        <f>'[1]TCE - ANEXO III - Preencher'!C307</f>
        <v>HOSPITAL REGIONAL FERNANDO BEZERRA - CG Nº 02/2021</v>
      </c>
      <c r="C298" s="10"/>
      <c r="D298" s="11" t="str">
        <f>'[1]TCE - ANEXO III - Preencher'!E307</f>
        <v>MARCOS VINICIUS DE SA SOUZA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2235-05</v>
      </c>
      <c r="G298" s="13">
        <f>IF('[1]TCE - ANEXO III - Preencher'!H307="","",'[1]TCE - ANEXO III - Preencher'!H307)</f>
        <v>45352</v>
      </c>
      <c r="H298" s="14">
        <f>'[1]TCE - ANEXO III - Preencher'!I307</f>
        <v>0</v>
      </c>
      <c r="I298" s="14">
        <f>'[1]TCE - ANEXO III - Preencher'!J307</f>
        <v>234.65200000000002</v>
      </c>
      <c r="J298" s="14">
        <f>'[1]TCE - ANEXO III - Preencher'!K307</f>
        <v>0</v>
      </c>
      <c r="K298" s="15">
        <f>'[1]TCE - ANEXO III - Preencher'!L307</f>
        <v>73.754444444444403</v>
      </c>
      <c r="L298" s="15">
        <f>'[1]TCE - ANEXO III - Preencher'!M307</f>
        <v>1.1000000000000001</v>
      </c>
      <c r="M298" s="15">
        <f t="shared" si="25"/>
        <v>72.654444444444408</v>
      </c>
      <c r="N298" s="15">
        <f>'[1]TCE - ANEXO III - Preencher'!O307</f>
        <v>2.7075434782608698</v>
      </c>
      <c r="O298" s="15">
        <f>'[1]TCE - ANEXO III - Preencher'!P307</f>
        <v>0</v>
      </c>
      <c r="P298" s="16">
        <f t="shared" si="26"/>
        <v>2.7075434782608698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310.01398792270527</v>
      </c>
    </row>
    <row r="299" spans="1:28" x14ac:dyDescent="0.25">
      <c r="A299" s="8">
        <f>IFERROR(VLOOKUP(B299,'[1]DADOS (OCULTAR)'!$Q$3:$S$136,3,0),"")</f>
        <v>10739225001866</v>
      </c>
      <c r="B299" s="9" t="str">
        <f>'[1]TCE - ANEXO III - Preencher'!C308</f>
        <v>HOSPITAL REGIONAL FERNANDO BEZERRA - CG Nº 02/2021</v>
      </c>
      <c r="C299" s="10"/>
      <c r="D299" s="11" t="str">
        <f>'[1]TCE - ANEXO III - Preencher'!E308</f>
        <v>MARCOS VINICIUS FIGUEIREDO GONCALVE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 t="str">
        <f>'[1]TCE - ANEXO III - Preencher'!G308</f>
        <v>4110-10</v>
      </c>
      <c r="G299" s="13">
        <f>IF('[1]TCE - ANEXO III - Preencher'!H308="","",'[1]TCE - ANEXO III - Preencher'!H308)</f>
        <v>45352</v>
      </c>
      <c r="H299" s="14">
        <f>'[1]TCE - ANEXO III - Preencher'!I308</f>
        <v>0</v>
      </c>
      <c r="I299" s="14">
        <f>'[1]TCE - ANEXO III - Preencher'!J308</f>
        <v>16.436400000000003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2.7075434782608698</v>
      </c>
      <c r="O299" s="15">
        <f>'[1]TCE - ANEXO III - Preencher'!P308</f>
        <v>0</v>
      </c>
      <c r="P299" s="16">
        <f t="shared" si="26"/>
        <v>2.7075434782608698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19.143943478260873</v>
      </c>
    </row>
    <row r="300" spans="1:28" x14ac:dyDescent="0.25">
      <c r="A300" s="8">
        <f>IFERROR(VLOOKUP(B300,'[1]DADOS (OCULTAR)'!$Q$3:$S$136,3,0),"")</f>
        <v>10739225001866</v>
      </c>
      <c r="B300" s="9" t="str">
        <f>'[1]TCE - ANEXO III - Preencher'!C309</f>
        <v>HOSPITAL REGIONAL FERNANDO BEZERRA - CG Nº 02/2021</v>
      </c>
      <c r="C300" s="10"/>
      <c r="D300" s="11" t="str">
        <f>'[1]TCE - ANEXO III - Preencher'!E309</f>
        <v>MARIA ALEXANDRINA FERREIRA XAVIER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5142-25</v>
      </c>
      <c r="G300" s="13">
        <f>IF('[1]TCE - ANEXO III - Preencher'!H309="","",'[1]TCE - ANEXO III - Preencher'!H309)</f>
        <v>45352</v>
      </c>
      <c r="H300" s="14">
        <f>'[1]TCE - ANEXO III - Preencher'!I309</f>
        <v>0</v>
      </c>
      <c r="I300" s="14">
        <f>'[1]TCE - ANEXO III - Preencher'!J309</f>
        <v>135.55200000000002</v>
      </c>
      <c r="J300" s="14">
        <f>'[1]TCE - ANEXO III - Preencher'!K309</f>
        <v>0</v>
      </c>
      <c r="K300" s="15">
        <f>'[1]TCE - ANEXO III - Preencher'!L309</f>
        <v>73.754444444444403</v>
      </c>
      <c r="L300" s="15">
        <f>'[1]TCE - ANEXO III - Preencher'!M309</f>
        <v>1.1000000000000001</v>
      </c>
      <c r="M300" s="15">
        <f t="shared" si="25"/>
        <v>72.654444444444408</v>
      </c>
      <c r="N300" s="15">
        <f>'[1]TCE - ANEXO III - Preencher'!O309</f>
        <v>2.7075434782608698</v>
      </c>
      <c r="O300" s="15">
        <f>'[1]TCE - ANEXO III - Preencher'!P309</f>
        <v>0</v>
      </c>
      <c r="P300" s="16">
        <f t="shared" si="26"/>
        <v>2.7075434782608698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210.9139879227053</v>
      </c>
    </row>
    <row r="301" spans="1:28" x14ac:dyDescent="0.25">
      <c r="A301" s="8">
        <f>IFERROR(VLOOKUP(B301,'[1]DADOS (OCULTAR)'!$Q$3:$S$136,3,0),"")</f>
        <v>10739225001866</v>
      </c>
      <c r="B301" s="9" t="str">
        <f>'[1]TCE - ANEXO III - Preencher'!C310</f>
        <v>HOSPITAL REGIONAL FERNANDO BEZERRA - CG Nº 02/2021</v>
      </c>
      <c r="C301" s="10"/>
      <c r="D301" s="11" t="str">
        <f>'[1]TCE - ANEXO III - Preencher'!E310</f>
        <v xml:space="preserve">MARIA ALTINA DE JESUS LIMA 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5142-25</v>
      </c>
      <c r="G301" s="13">
        <f>IF('[1]TCE - ANEXO III - Preencher'!H310="","",'[1]TCE - ANEXO III - Preencher'!H310)</f>
        <v>45352</v>
      </c>
      <c r="H301" s="14">
        <f>'[1]TCE - ANEXO III - Preencher'!I310</f>
        <v>0</v>
      </c>
      <c r="I301" s="14">
        <f>'[1]TCE - ANEXO III - Preencher'!J310</f>
        <v>178.06560000000002</v>
      </c>
      <c r="J301" s="14">
        <f>'[1]TCE - ANEXO III - Preencher'!K310</f>
        <v>0</v>
      </c>
      <c r="K301" s="15">
        <f>'[1]TCE - ANEXO III - Preencher'!L310</f>
        <v>73.754444444444403</v>
      </c>
      <c r="L301" s="15">
        <f>'[1]TCE - ANEXO III - Preencher'!M310</f>
        <v>1.1000000000000001</v>
      </c>
      <c r="M301" s="15">
        <f t="shared" si="25"/>
        <v>72.654444444444408</v>
      </c>
      <c r="N301" s="15">
        <f>'[1]TCE - ANEXO III - Preencher'!O310</f>
        <v>2.7075434782608698</v>
      </c>
      <c r="O301" s="15">
        <f>'[1]TCE - ANEXO III - Preencher'!P310</f>
        <v>0</v>
      </c>
      <c r="P301" s="16">
        <f t="shared" si="26"/>
        <v>2.7075434782608698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253.4275879227053</v>
      </c>
    </row>
    <row r="302" spans="1:28" x14ac:dyDescent="0.25">
      <c r="A302" s="8">
        <f>IFERROR(VLOOKUP(B302,'[1]DADOS (OCULTAR)'!$Q$3:$S$136,3,0),"")</f>
        <v>10739225001866</v>
      </c>
      <c r="B302" s="9" t="str">
        <f>'[1]TCE - ANEXO III - Preencher'!C311</f>
        <v>HOSPITAL REGIONAL FERNANDO BEZERRA - CG Nº 02/2021</v>
      </c>
      <c r="C302" s="10"/>
      <c r="D302" s="11" t="str">
        <f>'[1]TCE - ANEXO III - Preencher'!E311</f>
        <v>MARIA ALZINETE RODRIGUES DE AGUIAR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>
        <f>IF('[1]TCE - ANEXO III - Preencher'!H311="","",'[1]TCE - ANEXO III - Preencher'!H311)</f>
        <v>45352</v>
      </c>
      <c r="H302" s="14">
        <f>'[1]TCE - ANEXO III - Preencher'!I311</f>
        <v>0</v>
      </c>
      <c r="I302" s="14">
        <f>'[1]TCE - ANEXO III - Preencher'!J311</f>
        <v>295.93119999999999</v>
      </c>
      <c r="J302" s="14">
        <f>'[1]TCE - ANEXO III - Preencher'!K311</f>
        <v>0</v>
      </c>
      <c r="K302" s="15">
        <f>'[1]TCE - ANEXO III - Preencher'!L311</f>
        <v>73.754444444444403</v>
      </c>
      <c r="L302" s="15">
        <f>'[1]TCE - ANEXO III - Preencher'!M311</f>
        <v>1.1000000000000001</v>
      </c>
      <c r="M302" s="15">
        <f t="shared" si="25"/>
        <v>72.654444444444408</v>
      </c>
      <c r="N302" s="15">
        <f>'[1]TCE - ANEXO III - Preencher'!O311</f>
        <v>2.7075434782608698</v>
      </c>
      <c r="O302" s="15">
        <f>'[1]TCE - ANEXO III - Preencher'!P311</f>
        <v>0</v>
      </c>
      <c r="P302" s="16">
        <f t="shared" si="26"/>
        <v>2.7075434782608698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1771.29</v>
      </c>
      <c r="Y302" s="15">
        <f>'[1]TCE - ANEXO III - Preencher'!Z311</f>
        <v>0</v>
      </c>
      <c r="Z302" s="16">
        <f t="shared" si="29"/>
        <v>1771.29</v>
      </c>
      <c r="AA302" s="17" t="str">
        <f>IF('[1]TCE - ANEXO III - Preencher'!AB311="","",'[1]TCE - ANEXO III - Preencher'!AB311)</f>
        <v>PISO ENFERMAGEM</v>
      </c>
      <c r="AB302" s="15">
        <f t="shared" si="24"/>
        <v>2142.5831879227053</v>
      </c>
    </row>
    <row r="303" spans="1:28" x14ac:dyDescent="0.25">
      <c r="A303" s="8">
        <f>IFERROR(VLOOKUP(B303,'[1]DADOS (OCULTAR)'!$Q$3:$S$136,3,0),"")</f>
        <v>10739225001866</v>
      </c>
      <c r="B303" s="9" t="str">
        <f>'[1]TCE - ANEXO III - Preencher'!C312</f>
        <v>HOSPITAL REGIONAL FERNANDO BEZERRA - CG Nº 02/2021</v>
      </c>
      <c r="C303" s="10"/>
      <c r="D303" s="11" t="str">
        <f>'[1]TCE - ANEXO III - Preencher'!E312</f>
        <v>MARIA APARECIDA ALVES DA SILVA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5132-20</v>
      </c>
      <c r="G303" s="13">
        <f>IF('[1]TCE - ANEXO III - Preencher'!H312="","",'[1]TCE - ANEXO III - Preencher'!H312)</f>
        <v>45352</v>
      </c>
      <c r="H303" s="14">
        <f>'[1]TCE - ANEXO III - Preencher'!I312</f>
        <v>0</v>
      </c>
      <c r="I303" s="14">
        <f>'[1]TCE - ANEXO III - Preencher'!J312</f>
        <v>135.55200000000002</v>
      </c>
      <c r="J303" s="14">
        <f>'[1]TCE - ANEXO III - Preencher'!K312</f>
        <v>0</v>
      </c>
      <c r="K303" s="15">
        <f>'[1]TCE - ANEXO III - Preencher'!L312</f>
        <v>73.754444444444403</v>
      </c>
      <c r="L303" s="15">
        <f>'[1]TCE - ANEXO III - Preencher'!M312</f>
        <v>1.1000000000000001</v>
      </c>
      <c r="M303" s="15">
        <f t="shared" si="25"/>
        <v>72.654444444444408</v>
      </c>
      <c r="N303" s="15">
        <f>'[1]TCE - ANEXO III - Preencher'!O312</f>
        <v>2.7075434782608698</v>
      </c>
      <c r="O303" s="15">
        <f>'[1]TCE - ANEXO III - Preencher'!P312</f>
        <v>0</v>
      </c>
      <c r="P303" s="16">
        <f t="shared" si="26"/>
        <v>2.7075434782608698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210.9139879227053</v>
      </c>
    </row>
    <row r="304" spans="1:28" x14ac:dyDescent="0.25">
      <c r="A304" s="8">
        <f>IFERROR(VLOOKUP(B304,'[1]DADOS (OCULTAR)'!$Q$3:$S$136,3,0),"")</f>
        <v>10739225001866</v>
      </c>
      <c r="B304" s="9" t="str">
        <f>'[1]TCE - ANEXO III - Preencher'!C313</f>
        <v>HOSPITAL REGIONAL FERNANDO BEZERRA - CG Nº 02/2021</v>
      </c>
      <c r="C304" s="10"/>
      <c r="D304" s="11" t="str">
        <f>'[1]TCE - ANEXO III - Preencher'!E313</f>
        <v>MARIA APARECIDA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5163-45</v>
      </c>
      <c r="G304" s="13">
        <f>IF('[1]TCE - ANEXO III - Preencher'!H313="","",'[1]TCE - ANEXO III - Preencher'!H313)</f>
        <v>45352</v>
      </c>
      <c r="H304" s="14">
        <f>'[1]TCE - ANEXO III - Preencher'!I313</f>
        <v>0</v>
      </c>
      <c r="I304" s="14">
        <f>'[1]TCE - ANEXO III - Preencher'!J313</f>
        <v>158.14400000000001</v>
      </c>
      <c r="J304" s="14">
        <f>'[1]TCE - ANEXO III - Preencher'!K313</f>
        <v>0</v>
      </c>
      <c r="K304" s="15">
        <f>'[1]TCE - ANEXO III - Preencher'!L313</f>
        <v>73.754444444444403</v>
      </c>
      <c r="L304" s="15">
        <f>'[1]TCE - ANEXO III - Preencher'!M313</f>
        <v>1.1000000000000001</v>
      </c>
      <c r="M304" s="15">
        <f t="shared" si="25"/>
        <v>72.654444444444408</v>
      </c>
      <c r="N304" s="15">
        <f>'[1]TCE - ANEXO III - Preencher'!O313</f>
        <v>2.7075434782608698</v>
      </c>
      <c r="O304" s="15">
        <f>'[1]TCE - ANEXO III - Preencher'!P313</f>
        <v>0</v>
      </c>
      <c r="P304" s="16">
        <f t="shared" si="26"/>
        <v>2.7075434782608698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233.50598792270529</v>
      </c>
    </row>
    <row r="305" spans="1:28" x14ac:dyDescent="0.25">
      <c r="A305" s="8">
        <f>IFERROR(VLOOKUP(B305,'[1]DADOS (OCULTAR)'!$Q$3:$S$136,3,0),"")</f>
        <v>10739225001866</v>
      </c>
      <c r="B305" s="9" t="str">
        <f>'[1]TCE - ANEXO III - Preencher'!C314</f>
        <v>HOSPITAL REGIONAL FERNANDO BEZERRA - CG Nº 02/2021</v>
      </c>
      <c r="C305" s="10"/>
      <c r="D305" s="11" t="str">
        <f>'[1]TCE - ANEXO III - Preencher'!E314</f>
        <v>MARIA APARECIDA DE SENA BRASIL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>
        <f>IF('[1]TCE - ANEXO III - Preencher'!H314="","",'[1]TCE - ANEXO III - Preencher'!H314)</f>
        <v>45352</v>
      </c>
      <c r="H305" s="14">
        <f>'[1]TCE - ANEXO III - Preencher'!I314</f>
        <v>0</v>
      </c>
      <c r="I305" s="14">
        <f>'[1]TCE - ANEXO III - Preencher'!J314</f>
        <v>295.93119999999999</v>
      </c>
      <c r="J305" s="14">
        <f>'[1]TCE - ANEXO III - Preencher'!K314</f>
        <v>0</v>
      </c>
      <c r="K305" s="15">
        <f>'[1]TCE - ANEXO III - Preencher'!L314</f>
        <v>73.754444444444403</v>
      </c>
      <c r="L305" s="15">
        <f>'[1]TCE - ANEXO III - Preencher'!M314</f>
        <v>1.1000000000000001</v>
      </c>
      <c r="M305" s="15">
        <f t="shared" si="25"/>
        <v>72.654444444444408</v>
      </c>
      <c r="N305" s="15">
        <f>'[1]TCE - ANEXO III - Preencher'!O314</f>
        <v>2.7075434782608698</v>
      </c>
      <c r="O305" s="15">
        <f>'[1]TCE - ANEXO III - Preencher'!P314</f>
        <v>0</v>
      </c>
      <c r="P305" s="16">
        <f t="shared" si="26"/>
        <v>2.7075434782608698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1771.29</v>
      </c>
      <c r="Y305" s="15">
        <f>'[1]TCE - ANEXO III - Preencher'!Z314</f>
        <v>0</v>
      </c>
      <c r="Z305" s="16">
        <f t="shared" si="29"/>
        <v>1771.29</v>
      </c>
      <c r="AA305" s="17" t="str">
        <f>IF('[1]TCE - ANEXO III - Preencher'!AB314="","",'[1]TCE - ANEXO III - Preencher'!AB314)</f>
        <v>PISO ENFERMAGEM</v>
      </c>
      <c r="AB305" s="15">
        <f t="shared" si="24"/>
        <v>2142.5831879227053</v>
      </c>
    </row>
    <row r="306" spans="1:28" x14ac:dyDescent="0.25">
      <c r="A306" s="8">
        <f>IFERROR(VLOOKUP(B306,'[1]DADOS (OCULTAR)'!$Q$3:$S$136,3,0),"")</f>
        <v>10739225001866</v>
      </c>
      <c r="B306" s="9" t="str">
        <f>'[1]TCE - ANEXO III - Preencher'!C315</f>
        <v>HOSPITAL REGIONAL FERNANDO BEZERRA - CG Nº 02/2021</v>
      </c>
      <c r="C306" s="10"/>
      <c r="D306" s="11" t="str">
        <f>'[1]TCE - ANEXO III - Preencher'!E315</f>
        <v>MARIA APARECIDA NOBRE ARAGAO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>
        <f>IF('[1]TCE - ANEXO III - Preencher'!H315="","",'[1]TCE - ANEXO III - Preencher'!H315)</f>
        <v>45352</v>
      </c>
      <c r="H306" s="14">
        <f>'[1]TCE - ANEXO III - Preencher'!I315</f>
        <v>0</v>
      </c>
      <c r="I306" s="14">
        <f>'[1]TCE - ANEXO III - Preencher'!J315</f>
        <v>278.76159999999999</v>
      </c>
      <c r="J306" s="14">
        <f>'[1]TCE - ANEXO III - Preencher'!K315</f>
        <v>0</v>
      </c>
      <c r="K306" s="15">
        <f>'[1]TCE - ANEXO III - Preencher'!L315</f>
        <v>73.754444444444403</v>
      </c>
      <c r="L306" s="15">
        <f>'[1]TCE - ANEXO III - Preencher'!M315</f>
        <v>1.1000000000000001</v>
      </c>
      <c r="M306" s="15">
        <f t="shared" si="25"/>
        <v>72.654444444444408</v>
      </c>
      <c r="N306" s="15">
        <f>'[1]TCE - ANEXO III - Preencher'!O315</f>
        <v>2.7075434782608698</v>
      </c>
      <c r="O306" s="15">
        <f>'[1]TCE - ANEXO III - Preencher'!P315</f>
        <v>0</v>
      </c>
      <c r="P306" s="16">
        <f t="shared" si="26"/>
        <v>2.7075434782608698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1771.29</v>
      </c>
      <c r="Y306" s="15">
        <f>'[1]TCE - ANEXO III - Preencher'!Z315</f>
        <v>0</v>
      </c>
      <c r="Z306" s="16">
        <f t="shared" si="29"/>
        <v>1771.29</v>
      </c>
      <c r="AA306" s="17" t="str">
        <f>IF('[1]TCE - ANEXO III - Preencher'!AB315="","",'[1]TCE - ANEXO III - Preencher'!AB315)</f>
        <v>PISO ENFERMAGEM</v>
      </c>
      <c r="AB306" s="15">
        <f t="shared" si="24"/>
        <v>2125.4135879227051</v>
      </c>
    </row>
    <row r="307" spans="1:28" x14ac:dyDescent="0.25">
      <c r="A307" s="8">
        <f>IFERROR(VLOOKUP(B307,'[1]DADOS (OCULTAR)'!$Q$3:$S$136,3,0),"")</f>
        <v>10739225001866</v>
      </c>
      <c r="B307" s="9" t="str">
        <f>'[1]TCE - ANEXO III - Preencher'!C316</f>
        <v>HOSPITAL REGIONAL FERNANDO BEZERRA - CG Nº 02/2021</v>
      </c>
      <c r="C307" s="10"/>
      <c r="D307" s="11" t="str">
        <f>'[1]TCE - ANEXO III - Preencher'!E316</f>
        <v>MARIA CLARA DOS SANTOS SILVA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4110-10</v>
      </c>
      <c r="G307" s="13">
        <f>IF('[1]TCE - ANEXO III - Preencher'!H316="","",'[1]TCE - ANEXO III - Preencher'!H316)</f>
        <v>45352</v>
      </c>
      <c r="H307" s="14">
        <f>'[1]TCE - ANEXO III - Preencher'!I316</f>
        <v>0</v>
      </c>
      <c r="I307" s="14">
        <f>'[1]TCE - ANEXO III - Preencher'!J316</f>
        <v>15.836400000000001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2.7075434782608698</v>
      </c>
      <c r="O307" s="15">
        <f>'[1]TCE - ANEXO III - Preencher'!P316</f>
        <v>0</v>
      </c>
      <c r="P307" s="16">
        <f t="shared" si="26"/>
        <v>2.7075434782608698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18.543943478260871</v>
      </c>
    </row>
    <row r="308" spans="1:28" x14ac:dyDescent="0.25">
      <c r="A308" s="8">
        <f>IFERROR(VLOOKUP(B308,'[1]DADOS (OCULTAR)'!$Q$3:$S$136,3,0),"")</f>
        <v>10739225001866</v>
      </c>
      <c r="B308" s="9" t="str">
        <f>'[1]TCE - ANEXO III - Preencher'!C317</f>
        <v>HOSPITAL REGIONAL FERNANDO BEZERRA - CG Nº 02/2021</v>
      </c>
      <c r="C308" s="10"/>
      <c r="D308" s="11" t="str">
        <f>'[1]TCE - ANEXO III - Preencher'!E317</f>
        <v>MARIA DA CONCEICAO DA SILVA OLIVEIRA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>
        <f>IF('[1]TCE - ANEXO III - Preencher'!H317="","",'[1]TCE - ANEXO III - Preencher'!H317)</f>
        <v>45352</v>
      </c>
      <c r="H308" s="14">
        <f>'[1]TCE - ANEXO III - Preencher'!I317</f>
        <v>0</v>
      </c>
      <c r="I308" s="14">
        <f>'[1]TCE - ANEXO III - Preencher'!J317</f>
        <v>277.2552</v>
      </c>
      <c r="J308" s="14">
        <f>'[1]TCE - ANEXO III - Preencher'!K317</f>
        <v>0</v>
      </c>
      <c r="K308" s="15">
        <f>'[1]TCE - ANEXO III - Preencher'!L317</f>
        <v>73.754444444444403</v>
      </c>
      <c r="L308" s="15">
        <f>'[1]TCE - ANEXO III - Preencher'!M317</f>
        <v>1.1000000000000001</v>
      </c>
      <c r="M308" s="15">
        <f t="shared" si="25"/>
        <v>72.654444444444408</v>
      </c>
      <c r="N308" s="15">
        <f>'[1]TCE - ANEXO III - Preencher'!O317</f>
        <v>2.7075434782608698</v>
      </c>
      <c r="O308" s="15">
        <f>'[1]TCE - ANEXO III - Preencher'!P317</f>
        <v>0</v>
      </c>
      <c r="P308" s="16">
        <f t="shared" si="26"/>
        <v>2.7075434782608698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1771.29</v>
      </c>
      <c r="Y308" s="15">
        <f>'[1]TCE - ANEXO III - Preencher'!Z317</f>
        <v>0</v>
      </c>
      <c r="Z308" s="16">
        <f t="shared" si="29"/>
        <v>1771.29</v>
      </c>
      <c r="AA308" s="17" t="str">
        <f>IF('[1]TCE - ANEXO III - Preencher'!AB317="","",'[1]TCE - ANEXO III - Preencher'!AB317)</f>
        <v>PISO ENFERMAGEM</v>
      </c>
      <c r="AB308" s="15">
        <f t="shared" si="24"/>
        <v>2123.9071879227054</v>
      </c>
    </row>
    <row r="309" spans="1:28" x14ac:dyDescent="0.25">
      <c r="A309" s="8">
        <f>IFERROR(VLOOKUP(B309,'[1]DADOS (OCULTAR)'!$Q$3:$S$136,3,0),"")</f>
        <v>10739225001866</v>
      </c>
      <c r="B309" s="9" t="str">
        <f>'[1]TCE - ANEXO III - Preencher'!C318</f>
        <v>HOSPITAL REGIONAL FERNANDO BEZERRA - CG Nº 02/2021</v>
      </c>
      <c r="C309" s="10"/>
      <c r="D309" s="11" t="str">
        <f>'[1]TCE - ANEXO III - Preencher'!E318</f>
        <v>MARIA DA CONCEICAO SILVA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5135-05</v>
      </c>
      <c r="G309" s="13">
        <f>IF('[1]TCE - ANEXO III - Preencher'!H318="","",'[1]TCE - ANEXO III - Preencher'!H318)</f>
        <v>45352</v>
      </c>
      <c r="H309" s="14">
        <f>'[1]TCE - ANEXO III - Preencher'!I318</f>
        <v>0</v>
      </c>
      <c r="I309" s="14">
        <f>'[1]TCE - ANEXO III - Preencher'!J318</f>
        <v>135.55200000000002</v>
      </c>
      <c r="J309" s="14">
        <f>'[1]TCE - ANEXO III - Preencher'!K318</f>
        <v>0</v>
      </c>
      <c r="K309" s="15">
        <f>'[1]TCE - ANEXO III - Preencher'!L318</f>
        <v>73.754444444444403</v>
      </c>
      <c r="L309" s="15">
        <f>'[1]TCE - ANEXO III - Preencher'!M318</f>
        <v>1.1000000000000001</v>
      </c>
      <c r="M309" s="15">
        <f t="shared" si="25"/>
        <v>72.654444444444408</v>
      </c>
      <c r="N309" s="15">
        <f>'[1]TCE - ANEXO III - Preencher'!O318</f>
        <v>2.7075434782608698</v>
      </c>
      <c r="O309" s="15">
        <f>'[1]TCE - ANEXO III - Preencher'!P318</f>
        <v>0</v>
      </c>
      <c r="P309" s="16">
        <f t="shared" si="26"/>
        <v>2.7075434782608698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210.9139879227053</v>
      </c>
    </row>
    <row r="310" spans="1:28" x14ac:dyDescent="0.25">
      <c r="A310" s="8">
        <f>IFERROR(VLOOKUP(B310,'[1]DADOS (OCULTAR)'!$Q$3:$S$136,3,0),"")</f>
        <v>10739225001866</v>
      </c>
      <c r="B310" s="9" t="str">
        <f>'[1]TCE - ANEXO III - Preencher'!C319</f>
        <v>HOSPITAL REGIONAL FERNANDO BEZERRA - CG Nº 02/2021</v>
      </c>
      <c r="C310" s="10"/>
      <c r="D310" s="11" t="str">
        <f>'[1]TCE - ANEXO III - Preencher'!E319</f>
        <v>MARIA DA PAZ ALVES DE SOUZA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>
        <f>IF('[1]TCE - ANEXO III - Preencher'!H319="","",'[1]TCE - ANEXO III - Preencher'!H319)</f>
        <v>45352</v>
      </c>
      <c r="H310" s="14">
        <f>'[1]TCE - ANEXO III - Preencher'!I319</f>
        <v>0</v>
      </c>
      <c r="I310" s="14">
        <f>'[1]TCE - ANEXO III - Preencher'!J319</f>
        <v>295.93119999999999</v>
      </c>
      <c r="J310" s="14">
        <f>'[1]TCE - ANEXO III - Preencher'!K319</f>
        <v>0</v>
      </c>
      <c r="K310" s="15">
        <f>'[1]TCE - ANEXO III - Preencher'!L319</f>
        <v>73.754444444444403</v>
      </c>
      <c r="L310" s="15">
        <f>'[1]TCE - ANEXO III - Preencher'!M319</f>
        <v>1.1000000000000001</v>
      </c>
      <c r="M310" s="15">
        <f t="shared" si="25"/>
        <v>72.654444444444408</v>
      </c>
      <c r="N310" s="15">
        <f>'[1]TCE - ANEXO III - Preencher'!O319</f>
        <v>2.7075434782608698</v>
      </c>
      <c r="O310" s="15">
        <f>'[1]TCE - ANEXO III - Preencher'!P319</f>
        <v>0</v>
      </c>
      <c r="P310" s="16">
        <f t="shared" si="26"/>
        <v>2.7075434782608698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1771.29</v>
      </c>
      <c r="Y310" s="15">
        <f>'[1]TCE - ANEXO III - Preencher'!Z319</f>
        <v>0</v>
      </c>
      <c r="Z310" s="16">
        <f t="shared" si="29"/>
        <v>1771.29</v>
      </c>
      <c r="AA310" s="17" t="str">
        <f>IF('[1]TCE - ANEXO III - Preencher'!AB319="","",'[1]TCE - ANEXO III - Preencher'!AB319)</f>
        <v>PISO ENFERMAGEM</v>
      </c>
      <c r="AB310" s="15">
        <f t="shared" si="24"/>
        <v>2142.5831879227053</v>
      </c>
    </row>
    <row r="311" spans="1:28" x14ac:dyDescent="0.25">
      <c r="A311" s="8">
        <f>IFERROR(VLOOKUP(B311,'[1]DADOS (OCULTAR)'!$Q$3:$S$136,3,0),"")</f>
        <v>10739225001866</v>
      </c>
      <c r="B311" s="9" t="str">
        <f>'[1]TCE - ANEXO III - Preencher'!C320</f>
        <v>HOSPITAL REGIONAL FERNANDO BEZERRA - CG Nº 02/2021</v>
      </c>
      <c r="C311" s="10"/>
      <c r="D311" s="11" t="str">
        <f>'[1]TCE - ANEXO III - Preencher'!E320</f>
        <v>MARIA DAS DORES DOS SANTOS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>
        <f>IF('[1]TCE - ANEXO III - Preencher'!H320="","",'[1]TCE - ANEXO III - Preencher'!H320)</f>
        <v>45352</v>
      </c>
      <c r="H311" s="14">
        <f>'[1]TCE - ANEXO III - Preencher'!I320</f>
        <v>0</v>
      </c>
      <c r="I311" s="14">
        <f>'[1]TCE - ANEXO III - Preencher'!J320</f>
        <v>277.2552</v>
      </c>
      <c r="J311" s="14">
        <f>'[1]TCE - ANEXO III - Preencher'!K320</f>
        <v>0</v>
      </c>
      <c r="K311" s="15">
        <f>'[1]TCE - ANEXO III - Preencher'!L320</f>
        <v>73.754444444444403</v>
      </c>
      <c r="L311" s="15">
        <f>'[1]TCE - ANEXO III - Preencher'!M320</f>
        <v>1.1000000000000001</v>
      </c>
      <c r="M311" s="15">
        <f t="shared" si="25"/>
        <v>72.654444444444408</v>
      </c>
      <c r="N311" s="15">
        <f>'[1]TCE - ANEXO III - Preencher'!O320</f>
        <v>2.7075434782608698</v>
      </c>
      <c r="O311" s="15">
        <f>'[1]TCE - ANEXO III - Preencher'!P320</f>
        <v>0</v>
      </c>
      <c r="P311" s="16">
        <f t="shared" si="26"/>
        <v>2.7075434782608698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1771.29</v>
      </c>
      <c r="Y311" s="15">
        <f>'[1]TCE - ANEXO III - Preencher'!Z320</f>
        <v>0</v>
      </c>
      <c r="Z311" s="16">
        <f t="shared" si="29"/>
        <v>1771.29</v>
      </c>
      <c r="AA311" s="17" t="str">
        <f>IF('[1]TCE - ANEXO III - Preencher'!AB320="","",'[1]TCE - ANEXO III - Preencher'!AB320)</f>
        <v>PISO ENFERMAGEM</v>
      </c>
      <c r="AB311" s="15">
        <f t="shared" si="24"/>
        <v>2123.9071879227054</v>
      </c>
    </row>
    <row r="312" spans="1:28" x14ac:dyDescent="0.25">
      <c r="A312" s="8">
        <f>IFERROR(VLOOKUP(B312,'[1]DADOS (OCULTAR)'!$Q$3:$S$136,3,0),"")</f>
        <v>10739225001866</v>
      </c>
      <c r="B312" s="9" t="str">
        <f>'[1]TCE - ANEXO III - Preencher'!C321</f>
        <v>HOSPITAL REGIONAL FERNANDO BEZERRA - CG Nº 02/2021</v>
      </c>
      <c r="C312" s="10"/>
      <c r="D312" s="11" t="str">
        <f>'[1]TCE - ANEXO III - Preencher'!E321</f>
        <v>MARIA DAS DORES RIBEIRO DE LIMA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5142-25</v>
      </c>
      <c r="G312" s="13">
        <f>IF('[1]TCE - ANEXO III - Preencher'!H321="","",'[1]TCE - ANEXO III - Preencher'!H321)</f>
        <v>45352</v>
      </c>
      <c r="H312" s="14">
        <f>'[1]TCE - ANEXO III - Preencher'!I321</f>
        <v>0</v>
      </c>
      <c r="I312" s="14">
        <f>'[1]TCE - ANEXO III - Preencher'!J321</f>
        <v>160.0128</v>
      </c>
      <c r="J312" s="14">
        <f>'[1]TCE - ANEXO III - Preencher'!K321</f>
        <v>0</v>
      </c>
      <c r="K312" s="15">
        <f>'[1]TCE - ANEXO III - Preencher'!L321</f>
        <v>73.754444444444403</v>
      </c>
      <c r="L312" s="15">
        <f>'[1]TCE - ANEXO III - Preencher'!M321</f>
        <v>1.1000000000000001</v>
      </c>
      <c r="M312" s="15">
        <f t="shared" si="25"/>
        <v>72.654444444444408</v>
      </c>
      <c r="N312" s="15">
        <f>'[1]TCE - ANEXO III - Preencher'!O321</f>
        <v>2.7075434782608698</v>
      </c>
      <c r="O312" s="15">
        <f>'[1]TCE - ANEXO III - Preencher'!P321</f>
        <v>0</v>
      </c>
      <c r="P312" s="16">
        <f t="shared" si="26"/>
        <v>2.7075434782608698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235.37478792270528</v>
      </c>
    </row>
    <row r="313" spans="1:28" x14ac:dyDescent="0.25">
      <c r="A313" s="8">
        <f>IFERROR(VLOOKUP(B313,'[1]DADOS (OCULTAR)'!$Q$3:$S$136,3,0),"")</f>
        <v>10739225001866</v>
      </c>
      <c r="B313" s="9" t="str">
        <f>'[1]TCE - ANEXO III - Preencher'!C322</f>
        <v>HOSPITAL REGIONAL FERNANDO BEZERRA - CG Nº 02/2021</v>
      </c>
      <c r="C313" s="10"/>
      <c r="D313" s="11" t="str">
        <f>'[1]TCE - ANEXO III - Preencher'!E322</f>
        <v>MARIA DE FATIMA FERREIRA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>
        <f>IF('[1]TCE - ANEXO III - Preencher'!H322="","",'[1]TCE - ANEXO III - Preencher'!H322)</f>
        <v>45352</v>
      </c>
      <c r="H313" s="14">
        <f>'[1]TCE - ANEXO III - Preencher'!I322</f>
        <v>0</v>
      </c>
      <c r="I313" s="14">
        <f>'[1]TCE - ANEXO III - Preencher'!J322</f>
        <v>313.6728</v>
      </c>
      <c r="J313" s="14">
        <f>'[1]TCE - ANEXO III - Preencher'!K322</f>
        <v>0</v>
      </c>
      <c r="K313" s="15">
        <f>'[1]TCE - ANEXO III - Preencher'!L322</f>
        <v>73.754444444444403</v>
      </c>
      <c r="L313" s="15">
        <f>'[1]TCE - ANEXO III - Preencher'!M322</f>
        <v>1.1000000000000001</v>
      </c>
      <c r="M313" s="15">
        <f t="shared" si="25"/>
        <v>72.654444444444408</v>
      </c>
      <c r="N313" s="15">
        <f>'[1]TCE - ANEXO III - Preencher'!O322</f>
        <v>2.7075434782608698</v>
      </c>
      <c r="O313" s="15">
        <f>'[1]TCE - ANEXO III - Preencher'!P322</f>
        <v>0</v>
      </c>
      <c r="P313" s="16">
        <f t="shared" si="26"/>
        <v>2.7075434782608698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1771.29</v>
      </c>
      <c r="Y313" s="15">
        <f>'[1]TCE - ANEXO III - Preencher'!Z322</f>
        <v>0</v>
      </c>
      <c r="Z313" s="16">
        <f t="shared" si="29"/>
        <v>1771.29</v>
      </c>
      <c r="AA313" s="17" t="str">
        <f>IF('[1]TCE - ANEXO III - Preencher'!AB322="","",'[1]TCE - ANEXO III - Preencher'!AB322)</f>
        <v>PISO ENFERMAGEM</v>
      </c>
      <c r="AB313" s="15">
        <f t="shared" si="24"/>
        <v>2160.3247879227051</v>
      </c>
    </row>
    <row r="314" spans="1:28" x14ac:dyDescent="0.25">
      <c r="A314" s="8">
        <f>IFERROR(VLOOKUP(B314,'[1]DADOS (OCULTAR)'!$Q$3:$S$136,3,0),"")</f>
        <v>10739225001866</v>
      </c>
      <c r="B314" s="9" t="str">
        <f>'[1]TCE - ANEXO III - Preencher'!C323</f>
        <v>HOSPITAL REGIONAL FERNANDO BEZERRA - CG Nº 02/2021</v>
      </c>
      <c r="C314" s="10"/>
      <c r="D314" s="11" t="str">
        <f>'[1]TCE - ANEXO III - Preencher'!E323</f>
        <v>MARIA DE FATIMA SILVA SANTOS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5135-05</v>
      </c>
      <c r="G314" s="13">
        <f>IF('[1]TCE - ANEXO III - Preencher'!H323="","",'[1]TCE - ANEXO III - Preencher'!H323)</f>
        <v>45352</v>
      </c>
      <c r="H314" s="14">
        <f>'[1]TCE - ANEXO III - Preencher'!I323</f>
        <v>0</v>
      </c>
      <c r="I314" s="14">
        <f>'[1]TCE - ANEXO III - Preencher'!J323</f>
        <v>135.55200000000002</v>
      </c>
      <c r="J314" s="14">
        <f>'[1]TCE - ANEXO III - Preencher'!K323</f>
        <v>0</v>
      </c>
      <c r="K314" s="15">
        <f>'[1]TCE - ANEXO III - Preencher'!L323</f>
        <v>73.754444444444403</v>
      </c>
      <c r="L314" s="15">
        <f>'[1]TCE - ANEXO III - Preencher'!M323</f>
        <v>1.1000000000000001</v>
      </c>
      <c r="M314" s="15">
        <f t="shared" si="25"/>
        <v>72.654444444444408</v>
      </c>
      <c r="N314" s="15">
        <f>'[1]TCE - ANEXO III - Preencher'!O323</f>
        <v>2.7075434782608698</v>
      </c>
      <c r="O314" s="15">
        <f>'[1]TCE - ANEXO III - Preencher'!P323</f>
        <v>0</v>
      </c>
      <c r="P314" s="16">
        <f t="shared" si="26"/>
        <v>2.7075434782608698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210.9139879227053</v>
      </c>
    </row>
    <row r="315" spans="1:28" x14ac:dyDescent="0.25">
      <c r="A315" s="8">
        <f>IFERROR(VLOOKUP(B315,'[1]DADOS (OCULTAR)'!$Q$3:$S$136,3,0),"")</f>
        <v>10739225001866</v>
      </c>
      <c r="B315" s="9" t="str">
        <f>'[1]TCE - ANEXO III - Preencher'!C324</f>
        <v>HOSPITAL REGIONAL FERNANDO BEZERRA - CG Nº 02/2021</v>
      </c>
      <c r="C315" s="10"/>
      <c r="D315" s="11" t="str">
        <f>'[1]TCE - ANEXO III - Preencher'!E324</f>
        <v>MARIA DE LOURDES ALVES DUARTE PEREIRA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>
        <f>IF('[1]TCE - ANEXO III - Preencher'!H324="","",'[1]TCE - ANEXO III - Preencher'!H324)</f>
        <v>45352</v>
      </c>
      <c r="H315" s="14">
        <f>'[1]TCE - ANEXO III - Preencher'!I324</f>
        <v>0</v>
      </c>
      <c r="I315" s="14">
        <f>'[1]TCE - ANEXO III - Preencher'!J324</f>
        <v>325.1816</v>
      </c>
      <c r="J315" s="14">
        <f>'[1]TCE - ANEXO III - Preencher'!K324</f>
        <v>0</v>
      </c>
      <c r="K315" s="15">
        <f>'[1]TCE - ANEXO III - Preencher'!L324</f>
        <v>73.754444444444403</v>
      </c>
      <c r="L315" s="15">
        <f>'[1]TCE - ANEXO III - Preencher'!M324</f>
        <v>1.1000000000000001</v>
      </c>
      <c r="M315" s="15">
        <f t="shared" si="25"/>
        <v>72.654444444444408</v>
      </c>
      <c r="N315" s="15">
        <f>'[1]TCE - ANEXO III - Preencher'!O324</f>
        <v>2.7075434782608698</v>
      </c>
      <c r="O315" s="15">
        <f>'[1]TCE - ANEXO III - Preencher'!P324</f>
        <v>0</v>
      </c>
      <c r="P315" s="16">
        <f t="shared" si="26"/>
        <v>2.7075434782608698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1771.29</v>
      </c>
      <c r="Y315" s="15">
        <f>'[1]TCE - ANEXO III - Preencher'!Z324</f>
        <v>0</v>
      </c>
      <c r="Z315" s="16">
        <f t="shared" si="29"/>
        <v>1771.29</v>
      </c>
      <c r="AA315" s="17" t="str">
        <f>IF('[1]TCE - ANEXO III - Preencher'!AB324="","",'[1]TCE - ANEXO III - Preencher'!AB324)</f>
        <v>PISO ENFERMAGEM</v>
      </c>
      <c r="AB315" s="15">
        <f t="shared" si="24"/>
        <v>2171.8335879227052</v>
      </c>
    </row>
    <row r="316" spans="1:28" x14ac:dyDescent="0.25">
      <c r="A316" s="8">
        <f>IFERROR(VLOOKUP(B316,'[1]DADOS (OCULTAR)'!$Q$3:$S$136,3,0),"")</f>
        <v>10739225001866</v>
      </c>
      <c r="B316" s="9" t="str">
        <f>'[1]TCE - ANEXO III - Preencher'!C325</f>
        <v>HOSPITAL REGIONAL FERNANDO BEZERRA - CG Nº 02/2021</v>
      </c>
      <c r="C316" s="10"/>
      <c r="D316" s="11" t="str">
        <f>'[1]TCE - ANEXO III - Preencher'!E325</f>
        <v>MARIA DE LOURDES GOMES VIEIRA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7632-15</v>
      </c>
      <c r="G316" s="13">
        <f>IF('[1]TCE - ANEXO III - Preencher'!H325="","",'[1]TCE - ANEXO III - Preencher'!H325)</f>
        <v>45352</v>
      </c>
      <c r="H316" s="14">
        <f>'[1]TCE - ANEXO III - Preencher'!I325</f>
        <v>0</v>
      </c>
      <c r="I316" s="14">
        <f>'[1]TCE - ANEXO III - Preencher'!J325</f>
        <v>135.55200000000002</v>
      </c>
      <c r="J316" s="14">
        <f>'[1]TCE - ANEXO III - Preencher'!K325</f>
        <v>0</v>
      </c>
      <c r="K316" s="15">
        <f>'[1]TCE - ANEXO III - Preencher'!L325</f>
        <v>73.754444444444403</v>
      </c>
      <c r="L316" s="15">
        <f>'[1]TCE - ANEXO III - Preencher'!M325</f>
        <v>1.1000000000000001</v>
      </c>
      <c r="M316" s="15">
        <f t="shared" si="25"/>
        <v>72.654444444444408</v>
      </c>
      <c r="N316" s="15">
        <f>'[1]TCE - ANEXO III - Preencher'!O325</f>
        <v>2.7075434782608698</v>
      </c>
      <c r="O316" s="15">
        <f>'[1]TCE - ANEXO III - Preencher'!P325</f>
        <v>0</v>
      </c>
      <c r="P316" s="16">
        <f t="shared" si="26"/>
        <v>2.7075434782608698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210.9139879227053</v>
      </c>
    </row>
    <row r="317" spans="1:28" x14ac:dyDescent="0.25">
      <c r="A317" s="8">
        <f>IFERROR(VLOOKUP(B317,'[1]DADOS (OCULTAR)'!$Q$3:$S$136,3,0),"")</f>
        <v>10739225001866</v>
      </c>
      <c r="B317" s="9" t="str">
        <f>'[1]TCE - ANEXO III - Preencher'!C326</f>
        <v>HOSPITAL REGIONAL FERNANDO BEZERRA - CG Nº 02/2021</v>
      </c>
      <c r="C317" s="10"/>
      <c r="D317" s="11" t="str">
        <f>'[1]TCE - ANEXO III - Preencher'!E326</f>
        <v>MARIA DE LOURDES NOBRE FERREIRA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5142-25</v>
      </c>
      <c r="G317" s="13">
        <f>IF('[1]TCE - ANEXO III - Preencher'!H326="","",'[1]TCE - ANEXO III - Preencher'!H326)</f>
        <v>45352</v>
      </c>
      <c r="H317" s="14">
        <f>'[1]TCE - ANEXO III - Preencher'!I326</f>
        <v>0</v>
      </c>
      <c r="I317" s="14">
        <f>'[1]TCE - ANEXO III - Preencher'!J326</f>
        <v>174.3048</v>
      </c>
      <c r="J317" s="14">
        <f>'[1]TCE - ANEXO III - Preencher'!K326</f>
        <v>0</v>
      </c>
      <c r="K317" s="15">
        <f>'[1]TCE - ANEXO III - Preencher'!L326</f>
        <v>73.754444444444403</v>
      </c>
      <c r="L317" s="15">
        <f>'[1]TCE - ANEXO III - Preencher'!M326</f>
        <v>1.1000000000000001</v>
      </c>
      <c r="M317" s="15">
        <f t="shared" si="25"/>
        <v>72.654444444444408</v>
      </c>
      <c r="N317" s="15">
        <f>'[1]TCE - ANEXO III - Preencher'!O326</f>
        <v>2.7075434782608698</v>
      </c>
      <c r="O317" s="15">
        <f>'[1]TCE - ANEXO III - Preencher'!P326</f>
        <v>0</v>
      </c>
      <c r="P317" s="16">
        <f t="shared" si="26"/>
        <v>2.7075434782608698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249.66678792270528</v>
      </c>
    </row>
    <row r="318" spans="1:28" x14ac:dyDescent="0.25">
      <c r="A318" s="8">
        <f>IFERROR(VLOOKUP(B318,'[1]DADOS (OCULTAR)'!$Q$3:$S$136,3,0),"")</f>
        <v>10739225001866</v>
      </c>
      <c r="B318" s="9" t="str">
        <f>'[1]TCE - ANEXO III - Preencher'!C327</f>
        <v>HOSPITAL REGIONAL FERNANDO BEZERRA - CG Nº 02/2021</v>
      </c>
      <c r="C318" s="10"/>
      <c r="D318" s="11" t="str">
        <f>'[1]TCE - ANEXO III - Preencher'!E327</f>
        <v>MARIA DEUSA DELMONDES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>
        <f>IF('[1]TCE - ANEXO III - Preencher'!H327="","",'[1]TCE - ANEXO III - Preencher'!H327)</f>
        <v>45352</v>
      </c>
      <c r="H318" s="14">
        <f>'[1]TCE - ANEXO III - Preencher'!I327</f>
        <v>0</v>
      </c>
      <c r="I318" s="14">
        <f>'[1]TCE - ANEXO III - Preencher'!J327</f>
        <v>292.536</v>
      </c>
      <c r="J318" s="14">
        <f>'[1]TCE - ANEXO III - Preencher'!K327</f>
        <v>0</v>
      </c>
      <c r="K318" s="15">
        <f>'[1]TCE - ANEXO III - Preencher'!L327</f>
        <v>73.754444444444403</v>
      </c>
      <c r="L318" s="15">
        <f>'[1]TCE - ANEXO III - Preencher'!M327</f>
        <v>1.1000000000000001</v>
      </c>
      <c r="M318" s="15">
        <f t="shared" si="25"/>
        <v>72.654444444444408</v>
      </c>
      <c r="N318" s="15">
        <f>'[1]TCE - ANEXO III - Preencher'!O327</f>
        <v>2.7075434782608698</v>
      </c>
      <c r="O318" s="15">
        <f>'[1]TCE - ANEXO III - Preencher'!P327</f>
        <v>0</v>
      </c>
      <c r="P318" s="16">
        <f t="shared" si="26"/>
        <v>2.7075434782608698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1771.29</v>
      </c>
      <c r="Y318" s="15">
        <f>'[1]TCE - ANEXO III - Preencher'!Z327</f>
        <v>0</v>
      </c>
      <c r="Z318" s="16">
        <f t="shared" si="29"/>
        <v>1771.29</v>
      </c>
      <c r="AA318" s="17" t="str">
        <f>IF('[1]TCE - ANEXO III - Preencher'!AB327="","",'[1]TCE - ANEXO III - Preencher'!AB327)</f>
        <v>PISO ENFERMAGEM</v>
      </c>
      <c r="AB318" s="15">
        <f t="shared" si="24"/>
        <v>2139.1879879227054</v>
      </c>
    </row>
    <row r="319" spans="1:28" x14ac:dyDescent="0.25">
      <c r="A319" s="8">
        <f>IFERROR(VLOOKUP(B319,'[1]DADOS (OCULTAR)'!$Q$3:$S$136,3,0),"")</f>
        <v>10739225001866</v>
      </c>
      <c r="B319" s="9" t="str">
        <f>'[1]TCE - ANEXO III - Preencher'!C328</f>
        <v>HOSPITAL REGIONAL FERNANDO BEZERRA - CG Nº 02/2021</v>
      </c>
      <c r="C319" s="10"/>
      <c r="D319" s="11" t="str">
        <f>'[1]TCE - ANEXO III - Preencher'!E328</f>
        <v>MARIA DO CARMO FERREIRA DE MELO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4110-10</v>
      </c>
      <c r="G319" s="13">
        <f>IF('[1]TCE - ANEXO III - Preencher'!H328="","",'[1]TCE - ANEXO III - Preencher'!H328)</f>
        <v>45352</v>
      </c>
      <c r="H319" s="14">
        <f>'[1]TCE - ANEXO III - Preencher'!I328</f>
        <v>0</v>
      </c>
      <c r="I319" s="14">
        <f>'[1]TCE - ANEXO III - Preencher'!J328</f>
        <v>135.55200000000002</v>
      </c>
      <c r="J319" s="14">
        <f>'[1]TCE - ANEXO III - Preencher'!K328</f>
        <v>0</v>
      </c>
      <c r="K319" s="15">
        <f>'[1]TCE - ANEXO III - Preencher'!L328</f>
        <v>73.754444444444403</v>
      </c>
      <c r="L319" s="15">
        <f>'[1]TCE - ANEXO III - Preencher'!M328</f>
        <v>1.1000000000000001</v>
      </c>
      <c r="M319" s="15">
        <f t="shared" si="25"/>
        <v>72.654444444444408</v>
      </c>
      <c r="N319" s="15">
        <f>'[1]TCE - ANEXO III - Preencher'!O328</f>
        <v>2.7075434782608698</v>
      </c>
      <c r="O319" s="15">
        <f>'[1]TCE - ANEXO III - Preencher'!P328</f>
        <v>0</v>
      </c>
      <c r="P319" s="16">
        <f t="shared" si="26"/>
        <v>2.7075434782608698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210.9139879227053</v>
      </c>
    </row>
    <row r="320" spans="1:28" x14ac:dyDescent="0.25">
      <c r="A320" s="8">
        <f>IFERROR(VLOOKUP(B320,'[1]DADOS (OCULTAR)'!$Q$3:$S$136,3,0),"")</f>
        <v>10739225001866</v>
      </c>
      <c r="B320" s="9" t="str">
        <f>'[1]TCE - ANEXO III - Preencher'!C329</f>
        <v>HOSPITAL REGIONAL FERNANDO BEZERRA - CG Nº 02/2021</v>
      </c>
      <c r="C320" s="10"/>
      <c r="D320" s="11" t="str">
        <f>'[1]TCE - ANEXO III - Preencher'!E329</f>
        <v>MARIA DO SOCORRO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>
        <f>IF('[1]TCE - ANEXO III - Preencher'!H329="","",'[1]TCE - ANEXO III - Preencher'!H329)</f>
        <v>45352</v>
      </c>
      <c r="H320" s="14">
        <f>'[1]TCE - ANEXO III - Preencher'!I329</f>
        <v>0</v>
      </c>
      <c r="I320" s="14">
        <f>'[1]TCE - ANEXO III - Preencher'!J329</f>
        <v>297.17680000000001</v>
      </c>
      <c r="J320" s="14">
        <f>'[1]TCE - ANEXO III - Preencher'!K329</f>
        <v>0</v>
      </c>
      <c r="K320" s="15">
        <f>'[1]TCE - ANEXO III - Preencher'!L329</f>
        <v>73.754444444444403</v>
      </c>
      <c r="L320" s="15">
        <f>'[1]TCE - ANEXO III - Preencher'!M329</f>
        <v>1.1000000000000001</v>
      </c>
      <c r="M320" s="15">
        <f t="shared" si="25"/>
        <v>72.654444444444408</v>
      </c>
      <c r="N320" s="15">
        <f>'[1]TCE - ANEXO III - Preencher'!O329</f>
        <v>2.7075434782608698</v>
      </c>
      <c r="O320" s="15">
        <f>'[1]TCE - ANEXO III - Preencher'!P329</f>
        <v>0</v>
      </c>
      <c r="P320" s="16">
        <f t="shared" si="26"/>
        <v>2.7075434782608698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1771.29</v>
      </c>
      <c r="Y320" s="15">
        <f>'[1]TCE - ANEXO III - Preencher'!Z329</f>
        <v>0</v>
      </c>
      <c r="Z320" s="16">
        <f t="shared" si="29"/>
        <v>1771.29</v>
      </c>
      <c r="AA320" s="17" t="str">
        <f>IF('[1]TCE - ANEXO III - Preencher'!AB329="","",'[1]TCE - ANEXO III - Preencher'!AB329)</f>
        <v>PISO ENFERMAGEM</v>
      </c>
      <c r="AB320" s="15">
        <f t="shared" si="24"/>
        <v>2143.8287879227055</v>
      </c>
    </row>
    <row r="321" spans="1:28" x14ac:dyDescent="0.25">
      <c r="A321" s="8">
        <f>IFERROR(VLOOKUP(B321,'[1]DADOS (OCULTAR)'!$Q$3:$S$136,3,0),"")</f>
        <v>10739225001866</v>
      </c>
      <c r="B321" s="9" t="str">
        <f>'[1]TCE - ANEXO III - Preencher'!C330</f>
        <v>HOSPITAL REGIONAL FERNANDO BEZERRA - CG Nº 02/2021</v>
      </c>
      <c r="C321" s="10"/>
      <c r="D321" s="11" t="str">
        <f>'[1]TCE - ANEXO III - Preencher'!E330</f>
        <v>MARIA DO SOCORRO DOS SANTOS E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5142-25</v>
      </c>
      <c r="G321" s="13">
        <f>IF('[1]TCE - ANEXO III - Preencher'!H330="","",'[1]TCE - ANEXO III - Preencher'!H330)</f>
        <v>45352</v>
      </c>
      <c r="H321" s="14">
        <f>'[1]TCE - ANEXO III - Preencher'!I330</f>
        <v>0</v>
      </c>
      <c r="I321" s="14">
        <f>'[1]TCE - ANEXO III - Preencher'!J330</f>
        <v>174.44319999999999</v>
      </c>
      <c r="J321" s="14">
        <f>'[1]TCE - ANEXO III - Preencher'!K330</f>
        <v>0</v>
      </c>
      <c r="K321" s="15">
        <f>'[1]TCE - ANEXO III - Preencher'!L330</f>
        <v>73.754444444444403</v>
      </c>
      <c r="L321" s="15">
        <f>'[1]TCE - ANEXO III - Preencher'!M330</f>
        <v>1.1000000000000001</v>
      </c>
      <c r="M321" s="15">
        <f t="shared" si="25"/>
        <v>72.654444444444408</v>
      </c>
      <c r="N321" s="15">
        <f>'[1]TCE - ANEXO III - Preencher'!O330</f>
        <v>2.7075434782608698</v>
      </c>
      <c r="O321" s="15">
        <f>'[1]TCE - ANEXO III - Preencher'!P330</f>
        <v>0</v>
      </c>
      <c r="P321" s="16">
        <f t="shared" si="26"/>
        <v>2.7075434782608698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249.80518792270527</v>
      </c>
    </row>
    <row r="322" spans="1:28" x14ac:dyDescent="0.25">
      <c r="A322" s="8">
        <f>IFERROR(VLOOKUP(B322,'[1]DADOS (OCULTAR)'!$Q$3:$S$136,3,0),"")</f>
        <v>10739225001866</v>
      </c>
      <c r="B322" s="9" t="str">
        <f>'[1]TCE - ANEXO III - Preencher'!C331</f>
        <v>HOSPITAL REGIONAL FERNANDO BEZERRA - CG Nº 02/2021</v>
      </c>
      <c r="C322" s="10"/>
      <c r="D322" s="11" t="str">
        <f>'[1]TCE - ANEXO III - Preencher'!E331</f>
        <v>MARIA DO SOCORRO FERREIRA DA SILVA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5142-25</v>
      </c>
      <c r="G322" s="13">
        <f>IF('[1]TCE - ANEXO III - Preencher'!H331="","",'[1]TCE - ANEXO III - Preencher'!H331)</f>
        <v>45352</v>
      </c>
      <c r="H322" s="14">
        <f>'[1]TCE - ANEXO III - Preencher'!I331</f>
        <v>0</v>
      </c>
      <c r="I322" s="14">
        <f>'[1]TCE - ANEXO III - Preencher'!J331</f>
        <v>155.4736</v>
      </c>
      <c r="J322" s="14">
        <f>'[1]TCE - ANEXO III - Preencher'!K331</f>
        <v>0</v>
      </c>
      <c r="K322" s="15">
        <f>'[1]TCE - ANEXO III - Preencher'!L331</f>
        <v>73.754444444444403</v>
      </c>
      <c r="L322" s="15">
        <f>'[1]TCE - ANEXO III - Preencher'!M331</f>
        <v>1.1000000000000001</v>
      </c>
      <c r="M322" s="15">
        <f t="shared" si="25"/>
        <v>72.654444444444408</v>
      </c>
      <c r="N322" s="15">
        <f>'[1]TCE - ANEXO III - Preencher'!O331</f>
        <v>2.7075434782608698</v>
      </c>
      <c r="O322" s="15">
        <f>'[1]TCE - ANEXO III - Preencher'!P331</f>
        <v>0</v>
      </c>
      <c r="P322" s="16">
        <f t="shared" si="26"/>
        <v>2.7075434782608698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230.83558792270529</v>
      </c>
    </row>
    <row r="323" spans="1:28" x14ac:dyDescent="0.25">
      <c r="A323" s="8">
        <f>IFERROR(VLOOKUP(B323,'[1]DADOS (OCULTAR)'!$Q$3:$S$136,3,0),"")</f>
        <v>10739225001866</v>
      </c>
      <c r="B323" s="9" t="str">
        <f>'[1]TCE - ANEXO III - Preencher'!C332</f>
        <v>HOSPITAL REGIONAL FERNANDO BEZERRA - CG Nº 02/2021</v>
      </c>
      <c r="C323" s="10"/>
      <c r="D323" s="11" t="str">
        <f>'[1]TCE - ANEXO III - Preencher'!E332</f>
        <v>MARIA DO SOCORRO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>
        <f>IF('[1]TCE - ANEXO III - Preencher'!H332="","",'[1]TCE - ANEXO III - Preencher'!H332)</f>
        <v>45352</v>
      </c>
      <c r="H323" s="14">
        <f>'[1]TCE - ANEXO III - Preencher'!I332</f>
        <v>0</v>
      </c>
      <c r="I323" s="14">
        <f>'[1]TCE - ANEXO III - Preencher'!J332</f>
        <v>277.2552</v>
      </c>
      <c r="J323" s="14">
        <f>'[1]TCE - ANEXO III - Preencher'!K332</f>
        <v>0</v>
      </c>
      <c r="K323" s="15">
        <f>'[1]TCE - ANEXO III - Preencher'!L332</f>
        <v>73.754444444444403</v>
      </c>
      <c r="L323" s="15">
        <f>'[1]TCE - ANEXO III - Preencher'!M332</f>
        <v>1.1000000000000001</v>
      </c>
      <c r="M323" s="15">
        <f t="shared" si="25"/>
        <v>72.654444444444408</v>
      </c>
      <c r="N323" s="15">
        <f>'[1]TCE - ANEXO III - Preencher'!O332</f>
        <v>2.7075434782608698</v>
      </c>
      <c r="O323" s="15">
        <f>'[1]TCE - ANEXO III - Preencher'!P332</f>
        <v>0</v>
      </c>
      <c r="P323" s="16">
        <f t="shared" si="26"/>
        <v>2.7075434782608698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1771.29</v>
      </c>
      <c r="Y323" s="15">
        <f>'[1]TCE - ANEXO III - Preencher'!Z332</f>
        <v>0</v>
      </c>
      <c r="Z323" s="16">
        <f t="shared" si="29"/>
        <v>1771.29</v>
      </c>
      <c r="AA323" s="17" t="str">
        <f>IF('[1]TCE - ANEXO III - Preencher'!AB332="","",'[1]TCE - ANEXO III - Preencher'!AB332)</f>
        <v>PISO ENFERMAGEM</v>
      </c>
      <c r="AB323" s="15">
        <f t="shared" ref="AB323:AB386" si="30">H323+I323+J323+M323+P323+S323+V323+Z323</f>
        <v>2123.9071879227054</v>
      </c>
    </row>
    <row r="324" spans="1:28" x14ac:dyDescent="0.25">
      <c r="A324" s="8">
        <f>IFERROR(VLOOKUP(B324,'[1]DADOS (OCULTAR)'!$Q$3:$S$136,3,0),"")</f>
        <v>10739225001866</v>
      </c>
      <c r="B324" s="9" t="str">
        <f>'[1]TCE - ANEXO III - Preencher'!C333</f>
        <v>HOSPITAL REGIONAL FERNANDO BEZERRA - CG Nº 02/2021</v>
      </c>
      <c r="C324" s="10"/>
      <c r="D324" s="11" t="str">
        <f>'[1]TCE - ANEXO III - Preencher'!E333</f>
        <v>MARIA DO SOCORRO SILVA ALENCAR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>
        <f>IF('[1]TCE - ANEXO III - Preencher'!H333="","",'[1]TCE - ANEXO III - Preencher'!H333)</f>
        <v>45352</v>
      </c>
      <c r="H324" s="14">
        <f>'[1]TCE - ANEXO III - Preencher'!I333</f>
        <v>0</v>
      </c>
      <c r="I324" s="14">
        <f>'[1]TCE - ANEXO III - Preencher'!J333</f>
        <v>297.17680000000001</v>
      </c>
      <c r="J324" s="14">
        <f>'[1]TCE - ANEXO III - Preencher'!K333</f>
        <v>0</v>
      </c>
      <c r="K324" s="15">
        <f>'[1]TCE - ANEXO III - Preencher'!L333</f>
        <v>73.754444444444403</v>
      </c>
      <c r="L324" s="15">
        <f>'[1]TCE - ANEXO III - Preencher'!M333</f>
        <v>1.1000000000000001</v>
      </c>
      <c r="M324" s="15">
        <f t="shared" ref="M324:M387" si="31">K324-L324</f>
        <v>72.654444444444408</v>
      </c>
      <c r="N324" s="15">
        <f>'[1]TCE - ANEXO III - Preencher'!O333</f>
        <v>2.7075434782608698</v>
      </c>
      <c r="O324" s="15">
        <f>'[1]TCE - ANEXO III - Preencher'!P333</f>
        <v>0</v>
      </c>
      <c r="P324" s="16">
        <f t="shared" ref="P324:P387" si="32">N324-O324</f>
        <v>2.7075434782608698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1771.29</v>
      </c>
      <c r="Y324" s="15">
        <f>'[1]TCE - ANEXO III - Preencher'!Z333</f>
        <v>0</v>
      </c>
      <c r="Z324" s="16">
        <f t="shared" ref="Z324:Z387" si="35">X324-Y324</f>
        <v>1771.29</v>
      </c>
      <c r="AA324" s="17" t="str">
        <f>IF('[1]TCE - ANEXO III - Preencher'!AB333="","",'[1]TCE - ANEXO III - Preencher'!AB333)</f>
        <v>PISO ENFERMAGEM</v>
      </c>
      <c r="AB324" s="15">
        <f t="shared" si="30"/>
        <v>2143.8287879227055</v>
      </c>
    </row>
    <row r="325" spans="1:28" x14ac:dyDescent="0.25">
      <c r="A325" s="8">
        <f>IFERROR(VLOOKUP(B325,'[1]DADOS (OCULTAR)'!$Q$3:$S$136,3,0),"")</f>
        <v>10739225001866</v>
      </c>
      <c r="B325" s="9" t="str">
        <f>'[1]TCE - ANEXO III - Preencher'!C334</f>
        <v>HOSPITAL REGIONAL FERNANDO BEZERRA - CG Nº 02/2021</v>
      </c>
      <c r="C325" s="10"/>
      <c r="D325" s="11" t="str">
        <f>'[1]TCE - ANEXO III - Preencher'!E334</f>
        <v xml:space="preserve">MARIA DOS SANTOS SILVA 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>
        <f>IF('[1]TCE - ANEXO III - Preencher'!H334="","",'[1]TCE - ANEXO III - Preencher'!H334)</f>
        <v>45352</v>
      </c>
      <c r="H325" s="14">
        <f>'[1]TCE - ANEXO III - Preencher'!I334</f>
        <v>0</v>
      </c>
      <c r="I325" s="14">
        <f>'[1]TCE - ANEXO III - Preencher'!J334</f>
        <v>277.2552</v>
      </c>
      <c r="J325" s="14">
        <f>'[1]TCE - ANEXO III - Preencher'!K334</f>
        <v>0</v>
      </c>
      <c r="K325" s="15">
        <f>'[1]TCE - ANEXO III - Preencher'!L334</f>
        <v>73.754444444444403</v>
      </c>
      <c r="L325" s="15">
        <f>'[1]TCE - ANEXO III - Preencher'!M334</f>
        <v>1.1000000000000001</v>
      </c>
      <c r="M325" s="15">
        <f t="shared" si="31"/>
        <v>72.654444444444408</v>
      </c>
      <c r="N325" s="15">
        <f>'[1]TCE - ANEXO III - Preencher'!O334</f>
        <v>2.7075434782608698</v>
      </c>
      <c r="O325" s="15">
        <f>'[1]TCE - ANEXO III - Preencher'!P334</f>
        <v>0</v>
      </c>
      <c r="P325" s="16">
        <f t="shared" si="32"/>
        <v>2.7075434782608698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1771.29</v>
      </c>
      <c r="Y325" s="15">
        <f>'[1]TCE - ANEXO III - Preencher'!Z334</f>
        <v>0</v>
      </c>
      <c r="Z325" s="16">
        <f t="shared" si="35"/>
        <v>1771.29</v>
      </c>
      <c r="AA325" s="17" t="str">
        <f>IF('[1]TCE - ANEXO III - Preencher'!AB334="","",'[1]TCE - ANEXO III - Preencher'!AB334)</f>
        <v>PISO ENFERMAGEM</v>
      </c>
      <c r="AB325" s="15">
        <f t="shared" si="30"/>
        <v>2123.9071879227054</v>
      </c>
    </row>
    <row r="326" spans="1:28" x14ac:dyDescent="0.25">
      <c r="A326" s="8">
        <f>IFERROR(VLOOKUP(B326,'[1]DADOS (OCULTAR)'!$Q$3:$S$136,3,0),"")</f>
        <v>10739225001866</v>
      </c>
      <c r="B326" s="9" t="str">
        <f>'[1]TCE - ANEXO III - Preencher'!C335</f>
        <v>HOSPITAL REGIONAL FERNANDO BEZERRA - CG Nº 02/2021</v>
      </c>
      <c r="C326" s="10"/>
      <c r="D326" s="11" t="str">
        <f>'[1]TCE - ANEXO III - Preencher'!E335</f>
        <v>MARIA DULCIMAR MATIAS DE SOUZA FERREIRA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>
        <f>IF('[1]TCE - ANEXO III - Preencher'!H335="","",'[1]TCE - ANEXO III - Preencher'!H335)</f>
        <v>45352</v>
      </c>
      <c r="H326" s="14">
        <f>'[1]TCE - ANEXO III - Preencher'!I335</f>
        <v>0</v>
      </c>
      <c r="I326" s="14">
        <f>'[1]TCE - ANEXO III - Preencher'!J335</f>
        <v>277.2552</v>
      </c>
      <c r="J326" s="14">
        <f>'[1]TCE - ANEXO III - Preencher'!K335</f>
        <v>0</v>
      </c>
      <c r="K326" s="15">
        <f>'[1]TCE - ANEXO III - Preencher'!L335</f>
        <v>73.754444444444403</v>
      </c>
      <c r="L326" s="15">
        <f>'[1]TCE - ANEXO III - Preencher'!M335</f>
        <v>1.1000000000000001</v>
      </c>
      <c r="M326" s="15">
        <f t="shared" si="31"/>
        <v>72.654444444444408</v>
      </c>
      <c r="N326" s="15">
        <f>'[1]TCE - ANEXO III - Preencher'!O335</f>
        <v>2.7075434782608698</v>
      </c>
      <c r="O326" s="15">
        <f>'[1]TCE - ANEXO III - Preencher'!P335</f>
        <v>0</v>
      </c>
      <c r="P326" s="16">
        <f t="shared" si="32"/>
        <v>2.7075434782608698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1771.29</v>
      </c>
      <c r="Y326" s="15">
        <f>'[1]TCE - ANEXO III - Preencher'!Z335</f>
        <v>0</v>
      </c>
      <c r="Z326" s="16">
        <f t="shared" si="35"/>
        <v>1771.29</v>
      </c>
      <c r="AA326" s="17" t="str">
        <f>IF('[1]TCE - ANEXO III - Preencher'!AB335="","",'[1]TCE - ANEXO III - Preencher'!AB335)</f>
        <v>PISO ENFERMAGEM</v>
      </c>
      <c r="AB326" s="15">
        <f t="shared" si="30"/>
        <v>2123.9071879227054</v>
      </c>
    </row>
    <row r="327" spans="1:28" x14ac:dyDescent="0.25">
      <c r="A327" s="8">
        <f>IFERROR(VLOOKUP(B327,'[1]DADOS (OCULTAR)'!$Q$3:$S$136,3,0),"")</f>
        <v>10739225001866</v>
      </c>
      <c r="B327" s="9" t="str">
        <f>'[1]TCE - ANEXO III - Preencher'!C336</f>
        <v>HOSPITAL REGIONAL FERNANDO BEZERRA - CG Nº 02/2021</v>
      </c>
      <c r="C327" s="10"/>
      <c r="D327" s="11" t="str">
        <f>'[1]TCE - ANEXO III - Preencher'!E336</f>
        <v>MARIA EDLENE DOS SANTOS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5132-05</v>
      </c>
      <c r="G327" s="13">
        <f>IF('[1]TCE - ANEXO III - Preencher'!H336="","",'[1]TCE - ANEXO III - Preencher'!H336)</f>
        <v>45352</v>
      </c>
      <c r="H327" s="14">
        <f>'[1]TCE - ANEXO III - Preencher'!I336</f>
        <v>0</v>
      </c>
      <c r="I327" s="14">
        <f>'[1]TCE - ANEXO III - Preencher'!J336</f>
        <v>135.55200000000002</v>
      </c>
      <c r="J327" s="14">
        <f>'[1]TCE - ANEXO III - Preencher'!K336</f>
        <v>0</v>
      </c>
      <c r="K327" s="15">
        <f>'[1]TCE - ANEXO III - Preencher'!L336</f>
        <v>73.754444444444403</v>
      </c>
      <c r="L327" s="15">
        <f>'[1]TCE - ANEXO III - Preencher'!M336</f>
        <v>1.1000000000000001</v>
      </c>
      <c r="M327" s="15">
        <f t="shared" si="31"/>
        <v>72.654444444444408</v>
      </c>
      <c r="N327" s="15">
        <f>'[1]TCE - ANEXO III - Preencher'!O336</f>
        <v>2.7075434782608698</v>
      </c>
      <c r="O327" s="15">
        <f>'[1]TCE - ANEXO III - Preencher'!P336</f>
        <v>0</v>
      </c>
      <c r="P327" s="16">
        <f t="shared" si="32"/>
        <v>2.7075434782608698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210.9139879227053</v>
      </c>
    </row>
    <row r="328" spans="1:28" x14ac:dyDescent="0.25">
      <c r="A328" s="8">
        <f>IFERROR(VLOOKUP(B328,'[1]DADOS (OCULTAR)'!$Q$3:$S$136,3,0),"")</f>
        <v>10739225001866</v>
      </c>
      <c r="B328" s="9" t="str">
        <f>'[1]TCE - ANEXO III - Preencher'!C337</f>
        <v>HOSPITAL REGIONAL FERNANDO BEZERRA - CG Nº 02/2021</v>
      </c>
      <c r="C328" s="10"/>
      <c r="D328" s="11" t="str">
        <f>'[1]TCE - ANEXO III - Preencher'!E337</f>
        <v>MARIA ELIANE DE OLIVEIRA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>
        <f>IF('[1]TCE - ANEXO III - Preencher'!H337="","",'[1]TCE - ANEXO III - Preencher'!H337)</f>
        <v>45352</v>
      </c>
      <c r="H328" s="14">
        <f>'[1]TCE - ANEXO III - Preencher'!I337</f>
        <v>0</v>
      </c>
      <c r="I328" s="14">
        <f>'[1]TCE - ANEXO III - Preencher'!J337</f>
        <v>299.06639999999999</v>
      </c>
      <c r="J328" s="14">
        <f>'[1]TCE - ANEXO III - Preencher'!K337</f>
        <v>0</v>
      </c>
      <c r="K328" s="15">
        <f>'[1]TCE - ANEXO III - Preencher'!L337</f>
        <v>73.754444444444403</v>
      </c>
      <c r="L328" s="15">
        <f>'[1]TCE - ANEXO III - Preencher'!M337</f>
        <v>1.1000000000000001</v>
      </c>
      <c r="M328" s="15">
        <f t="shared" si="31"/>
        <v>72.654444444444408</v>
      </c>
      <c r="N328" s="15">
        <f>'[1]TCE - ANEXO III - Preencher'!O337</f>
        <v>2.7075434782608698</v>
      </c>
      <c r="O328" s="15">
        <f>'[1]TCE - ANEXO III - Preencher'!P337</f>
        <v>0</v>
      </c>
      <c r="P328" s="16">
        <f t="shared" si="32"/>
        <v>2.7075434782608698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1771.29</v>
      </c>
      <c r="Y328" s="15">
        <f>'[1]TCE - ANEXO III - Preencher'!Z337</f>
        <v>0</v>
      </c>
      <c r="Z328" s="16">
        <f t="shared" si="35"/>
        <v>1771.29</v>
      </c>
      <c r="AA328" s="17" t="str">
        <f>IF('[1]TCE - ANEXO III - Preencher'!AB337="","",'[1]TCE - ANEXO III - Preencher'!AB337)</f>
        <v>PISO ENFERMAGEM</v>
      </c>
      <c r="AB328" s="15">
        <f t="shared" si="30"/>
        <v>2145.718387922705</v>
      </c>
    </row>
    <row r="329" spans="1:28" x14ac:dyDescent="0.25">
      <c r="A329" s="8">
        <f>IFERROR(VLOOKUP(B329,'[1]DADOS (OCULTAR)'!$Q$3:$S$136,3,0),"")</f>
        <v>10739225001866</v>
      </c>
      <c r="B329" s="9" t="str">
        <f>'[1]TCE - ANEXO III - Preencher'!C338</f>
        <v>HOSPITAL REGIONAL FERNANDO BEZERRA - CG Nº 02/2021</v>
      </c>
      <c r="C329" s="10"/>
      <c r="D329" s="11" t="str">
        <f>'[1]TCE - ANEXO III - Preencher'!E338</f>
        <v>MARIA ELIZABETE DA CONCEICAO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>
        <f>IF('[1]TCE - ANEXO III - Preencher'!H338="","",'[1]TCE - ANEXO III - Preencher'!H338)</f>
        <v>45352</v>
      </c>
      <c r="H329" s="14">
        <f>'[1]TCE - ANEXO III - Preencher'!I338</f>
        <v>0</v>
      </c>
      <c r="I329" s="14">
        <f>'[1]TCE - ANEXO III - Preencher'!J338</f>
        <v>277.2552</v>
      </c>
      <c r="J329" s="14">
        <f>'[1]TCE - ANEXO III - Preencher'!K338</f>
        <v>0</v>
      </c>
      <c r="K329" s="15">
        <f>'[1]TCE - ANEXO III - Preencher'!L338</f>
        <v>73.754444444444403</v>
      </c>
      <c r="L329" s="15">
        <f>'[1]TCE - ANEXO III - Preencher'!M338</f>
        <v>1.1000000000000001</v>
      </c>
      <c r="M329" s="15">
        <f t="shared" si="31"/>
        <v>72.654444444444408</v>
      </c>
      <c r="N329" s="15">
        <f>'[1]TCE - ANEXO III - Preencher'!O338</f>
        <v>2.7075434782608698</v>
      </c>
      <c r="O329" s="15">
        <f>'[1]TCE - ANEXO III - Preencher'!P338</f>
        <v>0</v>
      </c>
      <c r="P329" s="16">
        <f t="shared" si="32"/>
        <v>2.7075434782608698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1771.29</v>
      </c>
      <c r="Y329" s="15">
        <f>'[1]TCE - ANEXO III - Preencher'!Z338</f>
        <v>0</v>
      </c>
      <c r="Z329" s="16">
        <f t="shared" si="35"/>
        <v>1771.29</v>
      </c>
      <c r="AA329" s="17" t="str">
        <f>IF('[1]TCE - ANEXO III - Preencher'!AB338="","",'[1]TCE - ANEXO III - Preencher'!AB338)</f>
        <v>PISO ENFERMAGEM</v>
      </c>
      <c r="AB329" s="15">
        <f t="shared" si="30"/>
        <v>2123.9071879227054</v>
      </c>
    </row>
    <row r="330" spans="1:28" x14ac:dyDescent="0.25">
      <c r="A330" s="8">
        <f>IFERROR(VLOOKUP(B330,'[1]DADOS (OCULTAR)'!$Q$3:$S$136,3,0),"")</f>
        <v>10739225001866</v>
      </c>
      <c r="B330" s="9" t="str">
        <f>'[1]TCE - ANEXO III - Preencher'!C339</f>
        <v>HOSPITAL REGIONAL FERNANDO BEZERRA - CG Nº 02/2021</v>
      </c>
      <c r="C330" s="10"/>
      <c r="D330" s="11" t="str">
        <f>'[1]TCE - ANEXO III - Preencher'!E339</f>
        <v>MARIA FERREIRA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>
        <f>IF('[1]TCE - ANEXO III - Preencher'!H339="","",'[1]TCE - ANEXO III - Preencher'!H339)</f>
        <v>45352</v>
      </c>
      <c r="H330" s="14">
        <f>'[1]TCE - ANEXO III - Preencher'!I339</f>
        <v>0</v>
      </c>
      <c r="I330" s="14">
        <f>'[1]TCE - ANEXO III - Preencher'!J339</f>
        <v>307.05279999999999</v>
      </c>
      <c r="J330" s="14">
        <f>'[1]TCE - ANEXO III - Preencher'!K339</f>
        <v>0</v>
      </c>
      <c r="K330" s="15">
        <f>'[1]TCE - ANEXO III - Preencher'!L339</f>
        <v>73.754444444444403</v>
      </c>
      <c r="L330" s="15">
        <f>'[1]TCE - ANEXO III - Preencher'!M339</f>
        <v>1.1000000000000001</v>
      </c>
      <c r="M330" s="15">
        <f t="shared" si="31"/>
        <v>72.654444444444408</v>
      </c>
      <c r="N330" s="15">
        <f>'[1]TCE - ANEXO III - Preencher'!O339</f>
        <v>2.7075434782608698</v>
      </c>
      <c r="O330" s="15">
        <f>'[1]TCE - ANEXO III - Preencher'!P339</f>
        <v>0</v>
      </c>
      <c r="P330" s="16">
        <f t="shared" si="32"/>
        <v>2.7075434782608698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1771.29</v>
      </c>
      <c r="Y330" s="15">
        <f>'[1]TCE - ANEXO III - Preencher'!Z339</f>
        <v>0</v>
      </c>
      <c r="Z330" s="16">
        <f t="shared" si="35"/>
        <v>1771.29</v>
      </c>
      <c r="AA330" s="17" t="str">
        <f>IF('[1]TCE - ANEXO III - Preencher'!AB339="","",'[1]TCE - ANEXO III - Preencher'!AB339)</f>
        <v>PISO ENFERMAGEM</v>
      </c>
      <c r="AB330" s="15">
        <f t="shared" si="30"/>
        <v>2153.7047879227052</v>
      </c>
    </row>
    <row r="331" spans="1:28" x14ac:dyDescent="0.25">
      <c r="A331" s="8">
        <f>IFERROR(VLOOKUP(B331,'[1]DADOS (OCULTAR)'!$Q$3:$S$136,3,0),"")</f>
        <v>10739225001866</v>
      </c>
      <c r="B331" s="9" t="str">
        <f>'[1]TCE - ANEXO III - Preencher'!C340</f>
        <v>HOSPITAL REGIONAL FERNANDO BEZERRA - CG Nº 02/2021</v>
      </c>
      <c r="C331" s="10"/>
      <c r="D331" s="11" t="str">
        <f>'[1]TCE - ANEXO III - Preencher'!E340</f>
        <v>MARIA FRANCEILDA DE SOUZA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4110-10</v>
      </c>
      <c r="G331" s="13">
        <f>IF('[1]TCE - ANEXO III - Preencher'!H340="","",'[1]TCE - ANEXO III - Preencher'!H340)</f>
        <v>45352</v>
      </c>
      <c r="H331" s="14">
        <f>'[1]TCE - ANEXO III - Preencher'!I340</f>
        <v>0</v>
      </c>
      <c r="I331" s="14">
        <f>'[1]TCE - ANEXO III - Preencher'!J340</f>
        <v>147.9632</v>
      </c>
      <c r="J331" s="14">
        <f>'[1]TCE - ANEXO III - Preencher'!K340</f>
        <v>0</v>
      </c>
      <c r="K331" s="15">
        <f>'[1]TCE - ANEXO III - Preencher'!L340</f>
        <v>73.754444444444403</v>
      </c>
      <c r="L331" s="15">
        <f>'[1]TCE - ANEXO III - Preencher'!M340</f>
        <v>1.1000000000000001</v>
      </c>
      <c r="M331" s="15">
        <f t="shared" si="31"/>
        <v>72.654444444444408</v>
      </c>
      <c r="N331" s="15">
        <f>'[1]TCE - ANEXO III - Preencher'!O340</f>
        <v>2.7075434782608698</v>
      </c>
      <c r="O331" s="15">
        <f>'[1]TCE - ANEXO III - Preencher'!P340</f>
        <v>0</v>
      </c>
      <c r="P331" s="16">
        <f t="shared" si="32"/>
        <v>2.7075434782608698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155.13999999999999</v>
      </c>
      <c r="U331" s="15">
        <f>'[1]TCE - ANEXO III - Preencher'!V340</f>
        <v>0</v>
      </c>
      <c r="V331" s="16">
        <f t="shared" si="34"/>
        <v>155.13999999999999</v>
      </c>
      <c r="W331" s="17" t="str">
        <f>IF('[1]TCE - ANEXO III - Preencher'!X340="","",'[1]TCE - ANEXO III - Preencher'!X340)</f>
        <v>AUXILIO CRECHE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378.46518792270524</v>
      </c>
    </row>
    <row r="332" spans="1:28" x14ac:dyDescent="0.25">
      <c r="A332" s="8">
        <f>IFERROR(VLOOKUP(B332,'[1]DADOS (OCULTAR)'!$Q$3:$S$136,3,0),"")</f>
        <v>10739225001866</v>
      </c>
      <c r="B332" s="9" t="str">
        <f>'[1]TCE - ANEXO III - Preencher'!C341</f>
        <v>HOSPITAL REGIONAL FERNANDO BEZERRA - CG Nº 02/2021</v>
      </c>
      <c r="C332" s="10"/>
      <c r="D332" s="11" t="str">
        <f>'[1]TCE - ANEXO III - Preencher'!E341</f>
        <v>MARIA GISLENE FERREIRA DE SOUZA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5174-10</v>
      </c>
      <c r="G332" s="13">
        <f>IF('[1]TCE - ANEXO III - Preencher'!H341="","",'[1]TCE - ANEXO III - Preencher'!H341)</f>
        <v>45352</v>
      </c>
      <c r="H332" s="14">
        <f>'[1]TCE - ANEXO III - Preencher'!I341</f>
        <v>0</v>
      </c>
      <c r="I332" s="14">
        <f>'[1]TCE - ANEXO III - Preencher'!J341</f>
        <v>135.55200000000002</v>
      </c>
      <c r="J332" s="14">
        <f>'[1]TCE - ANEXO III - Preencher'!K341</f>
        <v>0</v>
      </c>
      <c r="K332" s="15">
        <f>'[1]TCE - ANEXO III - Preencher'!L341</f>
        <v>73.754444444444403</v>
      </c>
      <c r="L332" s="15">
        <f>'[1]TCE - ANEXO III - Preencher'!M341</f>
        <v>1.1000000000000001</v>
      </c>
      <c r="M332" s="15">
        <f t="shared" si="31"/>
        <v>72.654444444444408</v>
      </c>
      <c r="N332" s="15">
        <f>'[1]TCE - ANEXO III - Preencher'!O341</f>
        <v>2.7075434782608698</v>
      </c>
      <c r="O332" s="15">
        <f>'[1]TCE - ANEXO III - Preencher'!P341</f>
        <v>0</v>
      </c>
      <c r="P332" s="16">
        <f t="shared" si="32"/>
        <v>2.7075434782608698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210.9139879227053</v>
      </c>
    </row>
    <row r="333" spans="1:28" x14ac:dyDescent="0.25">
      <c r="A333" s="8">
        <f>IFERROR(VLOOKUP(B333,'[1]DADOS (OCULTAR)'!$Q$3:$S$136,3,0),"")</f>
        <v>10739225001866</v>
      </c>
      <c r="B333" s="9" t="str">
        <f>'[1]TCE - ANEXO III - Preencher'!C342</f>
        <v>HOSPITAL REGIONAL FERNANDO BEZERRA - CG Nº 02/2021</v>
      </c>
      <c r="C333" s="10"/>
      <c r="D333" s="11" t="str">
        <f>'[1]TCE - ANEXO III - Preencher'!E342</f>
        <v>MARIA HELENA ALENCAR DE SOUZA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>
        <f>IF('[1]TCE - ANEXO III - Preencher'!H342="","",'[1]TCE - ANEXO III - Preencher'!H342)</f>
        <v>45352</v>
      </c>
      <c r="H333" s="14">
        <f>'[1]TCE - ANEXO III - Preencher'!I342</f>
        <v>0</v>
      </c>
      <c r="I333" s="14">
        <f>'[1]TCE - ANEXO III - Preencher'!J342</f>
        <v>277.2552</v>
      </c>
      <c r="J333" s="14">
        <f>'[1]TCE - ANEXO III - Preencher'!K342</f>
        <v>0</v>
      </c>
      <c r="K333" s="15">
        <f>'[1]TCE - ANEXO III - Preencher'!L342</f>
        <v>73.754444444444403</v>
      </c>
      <c r="L333" s="15">
        <f>'[1]TCE - ANEXO III - Preencher'!M342</f>
        <v>1.1000000000000001</v>
      </c>
      <c r="M333" s="15">
        <f t="shared" si="31"/>
        <v>72.654444444444408</v>
      </c>
      <c r="N333" s="15">
        <f>'[1]TCE - ANEXO III - Preencher'!O342</f>
        <v>2.7075434782608698</v>
      </c>
      <c r="O333" s="15">
        <f>'[1]TCE - ANEXO III - Preencher'!P342</f>
        <v>0</v>
      </c>
      <c r="P333" s="16">
        <f t="shared" si="32"/>
        <v>2.7075434782608698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1771.29</v>
      </c>
      <c r="Y333" s="15">
        <f>'[1]TCE - ANEXO III - Preencher'!Z342</f>
        <v>0</v>
      </c>
      <c r="Z333" s="16">
        <f t="shared" si="35"/>
        <v>1771.29</v>
      </c>
      <c r="AA333" s="17" t="str">
        <f>IF('[1]TCE - ANEXO III - Preencher'!AB342="","",'[1]TCE - ANEXO III - Preencher'!AB342)</f>
        <v>PISO ENFERMAGEM</v>
      </c>
      <c r="AB333" s="15">
        <f t="shared" si="30"/>
        <v>2123.9071879227054</v>
      </c>
    </row>
    <row r="334" spans="1:28" x14ac:dyDescent="0.25">
      <c r="A334" s="8">
        <f>IFERROR(VLOOKUP(B334,'[1]DADOS (OCULTAR)'!$Q$3:$S$136,3,0),"")</f>
        <v>10739225001866</v>
      </c>
      <c r="B334" s="9" t="str">
        <f>'[1]TCE - ANEXO III - Preencher'!C343</f>
        <v>HOSPITAL REGIONAL FERNANDO BEZERRA - CG Nº 02/2021</v>
      </c>
      <c r="C334" s="10"/>
      <c r="D334" s="11" t="str">
        <f>'[1]TCE - ANEXO III - Preencher'!E343</f>
        <v>MARIA HELENA DA CRUZ SOARES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>
        <f>IF('[1]TCE - ANEXO III - Preencher'!H343="","",'[1]TCE - ANEXO III - Preencher'!H343)</f>
        <v>45352</v>
      </c>
      <c r="H334" s="14">
        <f>'[1]TCE - ANEXO III - Preencher'!I343</f>
        <v>0</v>
      </c>
      <c r="I334" s="14">
        <f>'[1]TCE - ANEXO III - Preencher'!J343</f>
        <v>283.46080000000001</v>
      </c>
      <c r="J334" s="14">
        <f>'[1]TCE - ANEXO III - Preencher'!K343</f>
        <v>0</v>
      </c>
      <c r="K334" s="15">
        <f>'[1]TCE - ANEXO III - Preencher'!L343</f>
        <v>73.754444444444403</v>
      </c>
      <c r="L334" s="15">
        <f>'[1]TCE - ANEXO III - Preencher'!M343</f>
        <v>1.1000000000000001</v>
      </c>
      <c r="M334" s="15">
        <f t="shared" si="31"/>
        <v>72.654444444444408</v>
      </c>
      <c r="N334" s="15">
        <f>'[1]TCE - ANEXO III - Preencher'!O343</f>
        <v>2.7075434782608698</v>
      </c>
      <c r="O334" s="15">
        <f>'[1]TCE - ANEXO III - Preencher'!P343</f>
        <v>0</v>
      </c>
      <c r="P334" s="16">
        <f t="shared" si="32"/>
        <v>2.7075434782608698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77.569999999999993</v>
      </c>
      <c r="U334" s="15">
        <f>'[1]TCE - ANEXO III - Preencher'!V343</f>
        <v>0</v>
      </c>
      <c r="V334" s="16">
        <f t="shared" si="34"/>
        <v>77.569999999999993</v>
      </c>
      <c r="W334" s="17" t="str">
        <f>IF('[1]TCE - ANEXO III - Preencher'!X343="","",'[1]TCE - ANEXO III - Preencher'!X343)</f>
        <v>AUXILIO CRECHE</v>
      </c>
      <c r="X334" s="15">
        <f>'[1]TCE - ANEXO III - Preencher'!Y343</f>
        <v>1771.29</v>
      </c>
      <c r="Y334" s="15">
        <f>'[1]TCE - ANEXO III - Preencher'!Z343</f>
        <v>0</v>
      </c>
      <c r="Z334" s="16">
        <f t="shared" si="35"/>
        <v>1771.29</v>
      </c>
      <c r="AA334" s="17" t="str">
        <f>IF('[1]TCE - ANEXO III - Preencher'!AB343="","",'[1]TCE - ANEXO III - Preencher'!AB343)</f>
        <v>PISO ENFERMAGEM</v>
      </c>
      <c r="AB334" s="15">
        <f t="shared" si="30"/>
        <v>2207.6827879227053</v>
      </c>
    </row>
    <row r="335" spans="1:28" x14ac:dyDescent="0.25">
      <c r="A335" s="8">
        <f>IFERROR(VLOOKUP(B335,'[1]DADOS (OCULTAR)'!$Q$3:$S$136,3,0),"")</f>
        <v>10739225001866</v>
      </c>
      <c r="B335" s="9" t="str">
        <f>'[1]TCE - ANEXO III - Preencher'!C344</f>
        <v>HOSPITAL REGIONAL FERNANDO BEZERRA - CG Nº 02/2021</v>
      </c>
      <c r="C335" s="10"/>
      <c r="D335" s="11" t="str">
        <f>'[1]TCE - ANEXO III - Preencher'!E344</f>
        <v>MARIA HELENA DE SOUZA SILVA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5142-25</v>
      </c>
      <c r="G335" s="13">
        <f>IF('[1]TCE - ANEXO III - Preencher'!H344="","",'[1]TCE - ANEXO III - Preencher'!H344)</f>
        <v>45352</v>
      </c>
      <c r="H335" s="14">
        <f>'[1]TCE - ANEXO III - Preencher'!I344</f>
        <v>0</v>
      </c>
      <c r="I335" s="14">
        <f>'[1]TCE - ANEXO III - Preencher'!J344</f>
        <v>178.06560000000002</v>
      </c>
      <c r="J335" s="14">
        <f>'[1]TCE - ANEXO III - Preencher'!K344</f>
        <v>0</v>
      </c>
      <c r="K335" s="15">
        <f>'[1]TCE - ANEXO III - Preencher'!L344</f>
        <v>73.754444444444403</v>
      </c>
      <c r="L335" s="15">
        <f>'[1]TCE - ANEXO III - Preencher'!M344</f>
        <v>1.1000000000000001</v>
      </c>
      <c r="M335" s="15">
        <f t="shared" si="31"/>
        <v>72.654444444444408</v>
      </c>
      <c r="N335" s="15">
        <f>'[1]TCE - ANEXO III - Preencher'!O344</f>
        <v>2.7075434782608698</v>
      </c>
      <c r="O335" s="15">
        <f>'[1]TCE - ANEXO III - Preencher'!P344</f>
        <v>0</v>
      </c>
      <c r="P335" s="16">
        <f t="shared" si="32"/>
        <v>2.7075434782608698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253.4275879227053</v>
      </c>
    </row>
    <row r="336" spans="1:28" x14ac:dyDescent="0.25">
      <c r="A336" s="8">
        <f>IFERROR(VLOOKUP(B336,'[1]DADOS (OCULTAR)'!$Q$3:$S$136,3,0),"")</f>
        <v>10739225001866</v>
      </c>
      <c r="B336" s="9" t="str">
        <f>'[1]TCE - ANEXO III - Preencher'!C345</f>
        <v>HOSPITAL REGIONAL FERNANDO BEZERRA - CG Nº 02/2021</v>
      </c>
      <c r="C336" s="10"/>
      <c r="D336" s="11" t="str">
        <f>'[1]TCE - ANEXO III - Preencher'!E345</f>
        <v>MARIA HELENA LOPES DA SILVA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>
        <f>IF('[1]TCE - ANEXO III - Preencher'!H345="","",'[1]TCE - ANEXO III - Preencher'!H345)</f>
        <v>45352</v>
      </c>
      <c r="H336" s="14">
        <f>'[1]TCE - ANEXO III - Preencher'!I345</f>
        <v>0</v>
      </c>
      <c r="I336" s="14">
        <f>'[1]TCE - ANEXO III - Preencher'!J345</f>
        <v>314.91840000000002</v>
      </c>
      <c r="J336" s="14">
        <f>'[1]TCE - ANEXO III - Preencher'!K345</f>
        <v>0</v>
      </c>
      <c r="K336" s="15">
        <f>'[1]TCE - ANEXO III - Preencher'!L345</f>
        <v>73.754444444444403</v>
      </c>
      <c r="L336" s="15">
        <f>'[1]TCE - ANEXO III - Preencher'!M345</f>
        <v>1.1000000000000001</v>
      </c>
      <c r="M336" s="15">
        <f t="shared" si="31"/>
        <v>72.654444444444408</v>
      </c>
      <c r="N336" s="15">
        <f>'[1]TCE - ANEXO III - Preencher'!O345</f>
        <v>2.7075434782608698</v>
      </c>
      <c r="O336" s="15">
        <f>'[1]TCE - ANEXO III - Preencher'!P345</f>
        <v>0</v>
      </c>
      <c r="P336" s="16">
        <f t="shared" si="32"/>
        <v>2.7075434782608698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1771.29</v>
      </c>
      <c r="Y336" s="15">
        <f>'[1]TCE - ANEXO III - Preencher'!Z345</f>
        <v>0</v>
      </c>
      <c r="Z336" s="16">
        <f t="shared" si="35"/>
        <v>1771.29</v>
      </c>
      <c r="AA336" s="17" t="str">
        <f>IF('[1]TCE - ANEXO III - Preencher'!AB345="","",'[1]TCE - ANEXO III - Preencher'!AB345)</f>
        <v>PISO ENFERMAGEM</v>
      </c>
      <c r="AB336" s="15">
        <f t="shared" si="30"/>
        <v>2161.5703879227053</v>
      </c>
    </row>
    <row r="337" spans="1:28" x14ac:dyDescent="0.25">
      <c r="A337" s="8">
        <f>IFERROR(VLOOKUP(B337,'[1]DADOS (OCULTAR)'!$Q$3:$S$136,3,0),"")</f>
        <v>10739225001866</v>
      </c>
      <c r="B337" s="9" t="str">
        <f>'[1]TCE - ANEXO III - Preencher'!C346</f>
        <v>HOSPITAL REGIONAL FERNANDO BEZERRA - CG Nº 02/2021</v>
      </c>
      <c r="C337" s="10"/>
      <c r="D337" s="11" t="str">
        <f>'[1]TCE - ANEXO III - Preencher'!E346</f>
        <v>MARIA IDELVANIA GOMES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2236-05</v>
      </c>
      <c r="G337" s="13">
        <f>IF('[1]TCE - ANEXO III - Preencher'!H346="","",'[1]TCE - ANEXO III - Preencher'!H346)</f>
        <v>45352</v>
      </c>
      <c r="H337" s="14">
        <f>'[1]TCE - ANEXO III - Preencher'!I346</f>
        <v>0</v>
      </c>
      <c r="I337" s="14">
        <f>'[1]TCE - ANEXO III - Preencher'!J346</f>
        <v>454.17360000000002</v>
      </c>
      <c r="J337" s="14">
        <f>'[1]TCE - ANEXO III - Preencher'!K346</f>
        <v>0</v>
      </c>
      <c r="K337" s="15">
        <f>'[1]TCE - ANEXO III - Preencher'!L346</f>
        <v>73.754444444444403</v>
      </c>
      <c r="L337" s="15">
        <f>'[1]TCE - ANEXO III - Preencher'!M346</f>
        <v>1.1000000000000001</v>
      </c>
      <c r="M337" s="15">
        <f t="shared" si="31"/>
        <v>72.654444444444408</v>
      </c>
      <c r="N337" s="15">
        <f>'[1]TCE - ANEXO III - Preencher'!O346</f>
        <v>2.7075434782608698</v>
      </c>
      <c r="O337" s="15">
        <f>'[1]TCE - ANEXO III - Preencher'!P346</f>
        <v>0</v>
      </c>
      <c r="P337" s="16">
        <f t="shared" si="32"/>
        <v>2.7075434782608698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529.5355879227053</v>
      </c>
    </row>
    <row r="338" spans="1:28" x14ac:dyDescent="0.25">
      <c r="A338" s="8">
        <f>IFERROR(VLOOKUP(B338,'[1]DADOS (OCULTAR)'!$Q$3:$S$136,3,0),"")</f>
        <v>10739225001866</v>
      </c>
      <c r="B338" s="9" t="str">
        <f>'[1]TCE - ANEXO III - Preencher'!C347</f>
        <v>HOSPITAL REGIONAL FERNANDO BEZERRA - CG Nº 02/2021</v>
      </c>
      <c r="C338" s="10"/>
      <c r="D338" s="11" t="str">
        <f>'[1]TCE - ANEXO III - Preencher'!E347</f>
        <v>MARIA IZABEL DA SILVA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5163-45</v>
      </c>
      <c r="G338" s="13">
        <f>IF('[1]TCE - ANEXO III - Preencher'!H347="","",'[1]TCE - ANEXO III - Preencher'!H347)</f>
        <v>45352</v>
      </c>
      <c r="H338" s="14">
        <f>'[1]TCE - ANEXO III - Preencher'!I347</f>
        <v>0</v>
      </c>
      <c r="I338" s="14">
        <f>'[1]TCE - ANEXO III - Preencher'!J347</f>
        <v>158.14400000000001</v>
      </c>
      <c r="J338" s="14">
        <f>'[1]TCE - ANEXO III - Preencher'!K347</f>
        <v>0</v>
      </c>
      <c r="K338" s="15">
        <f>'[1]TCE - ANEXO III - Preencher'!L347</f>
        <v>73.754444444444403</v>
      </c>
      <c r="L338" s="15">
        <f>'[1]TCE - ANEXO III - Preencher'!M347</f>
        <v>1.1000000000000001</v>
      </c>
      <c r="M338" s="15">
        <f t="shared" si="31"/>
        <v>72.654444444444408</v>
      </c>
      <c r="N338" s="15">
        <f>'[1]TCE - ANEXO III - Preencher'!O347</f>
        <v>2.7075434782608698</v>
      </c>
      <c r="O338" s="15">
        <f>'[1]TCE - ANEXO III - Preencher'!P347</f>
        <v>0</v>
      </c>
      <c r="P338" s="16">
        <f t="shared" si="32"/>
        <v>2.7075434782608698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233.50598792270529</v>
      </c>
    </row>
    <row r="339" spans="1:28" x14ac:dyDescent="0.25">
      <c r="A339" s="8">
        <f>IFERROR(VLOOKUP(B339,'[1]DADOS (OCULTAR)'!$Q$3:$S$136,3,0),"")</f>
        <v>10739225001866</v>
      </c>
      <c r="B339" s="9" t="str">
        <f>'[1]TCE - ANEXO III - Preencher'!C348</f>
        <v>HOSPITAL REGIONAL FERNANDO BEZERRA - CG Nº 02/2021</v>
      </c>
      <c r="C339" s="10"/>
      <c r="D339" s="11" t="str">
        <f>'[1]TCE - ANEXO III - Preencher'!E348</f>
        <v>MARIA IZABEL DOS SANTOS LIMA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5142-25</v>
      </c>
      <c r="G339" s="13">
        <f>IF('[1]TCE - ANEXO III - Preencher'!H348="","",'[1]TCE - ANEXO III - Preencher'!H348)</f>
        <v>45352</v>
      </c>
      <c r="H339" s="14">
        <f>'[1]TCE - ANEXO III - Preencher'!I348</f>
        <v>0</v>
      </c>
      <c r="I339" s="14">
        <f>'[1]TCE - ANEXO III - Preencher'!J348</f>
        <v>158.14400000000001</v>
      </c>
      <c r="J339" s="14">
        <f>'[1]TCE - ANEXO III - Preencher'!K348</f>
        <v>0</v>
      </c>
      <c r="K339" s="15">
        <f>'[1]TCE - ANEXO III - Preencher'!L348</f>
        <v>73.754444444444403</v>
      </c>
      <c r="L339" s="15">
        <f>'[1]TCE - ANEXO III - Preencher'!M348</f>
        <v>1.1000000000000001</v>
      </c>
      <c r="M339" s="15">
        <f t="shared" si="31"/>
        <v>72.654444444444408</v>
      </c>
      <c r="N339" s="15">
        <f>'[1]TCE - ANEXO III - Preencher'!O348</f>
        <v>2.7075434782608698</v>
      </c>
      <c r="O339" s="15">
        <f>'[1]TCE - ANEXO III - Preencher'!P348</f>
        <v>0</v>
      </c>
      <c r="P339" s="16">
        <f t="shared" si="32"/>
        <v>2.7075434782608698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233.50598792270529</v>
      </c>
    </row>
    <row r="340" spans="1:28" x14ac:dyDescent="0.25">
      <c r="A340" s="8">
        <f>IFERROR(VLOOKUP(B340,'[1]DADOS (OCULTAR)'!$Q$3:$S$136,3,0),"")</f>
        <v>10739225001866</v>
      </c>
      <c r="B340" s="9" t="str">
        <f>'[1]TCE - ANEXO III - Preencher'!C349</f>
        <v>HOSPITAL REGIONAL FERNANDO BEZERRA - CG Nº 02/2021</v>
      </c>
      <c r="C340" s="10"/>
      <c r="D340" s="11" t="str">
        <f>'[1]TCE - ANEXO III - Preencher'!E349</f>
        <v>MARIA JAICLECIA ALVES LEAO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>
        <f>IF('[1]TCE - ANEXO III - Preencher'!H349="","",'[1]TCE - ANEXO III - Preencher'!H349)</f>
        <v>45352</v>
      </c>
      <c r="H340" s="14">
        <f>'[1]TCE - ANEXO III - Preencher'!I349</f>
        <v>0</v>
      </c>
      <c r="I340" s="14">
        <f>'[1]TCE - ANEXO III - Preencher'!J349</f>
        <v>277.2552</v>
      </c>
      <c r="J340" s="14">
        <f>'[1]TCE - ANEXO III - Preencher'!K349</f>
        <v>0</v>
      </c>
      <c r="K340" s="15">
        <f>'[1]TCE - ANEXO III - Preencher'!L349</f>
        <v>73.754444444444403</v>
      </c>
      <c r="L340" s="15">
        <f>'[1]TCE - ANEXO III - Preencher'!M349</f>
        <v>1.1000000000000001</v>
      </c>
      <c r="M340" s="15">
        <f t="shared" si="31"/>
        <v>72.654444444444408</v>
      </c>
      <c r="N340" s="15">
        <f>'[1]TCE - ANEXO III - Preencher'!O349</f>
        <v>2.7075434782608698</v>
      </c>
      <c r="O340" s="15">
        <f>'[1]TCE - ANEXO III - Preencher'!P349</f>
        <v>0</v>
      </c>
      <c r="P340" s="16">
        <f t="shared" si="32"/>
        <v>2.7075434782608698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1771.29</v>
      </c>
      <c r="Y340" s="15">
        <f>'[1]TCE - ANEXO III - Preencher'!Z349</f>
        <v>0</v>
      </c>
      <c r="Z340" s="16">
        <f t="shared" si="35"/>
        <v>1771.29</v>
      </c>
      <c r="AA340" s="17" t="str">
        <f>IF('[1]TCE - ANEXO III - Preencher'!AB349="","",'[1]TCE - ANEXO III - Preencher'!AB349)</f>
        <v>PISO ENFERMAGEM</v>
      </c>
      <c r="AB340" s="15">
        <f t="shared" si="30"/>
        <v>2123.9071879227054</v>
      </c>
    </row>
    <row r="341" spans="1:28" x14ac:dyDescent="0.25">
      <c r="A341" s="8">
        <f>IFERROR(VLOOKUP(B341,'[1]DADOS (OCULTAR)'!$Q$3:$S$136,3,0),"")</f>
        <v>10739225001866</v>
      </c>
      <c r="B341" s="9" t="str">
        <f>'[1]TCE - ANEXO III - Preencher'!C350</f>
        <v>HOSPITAL REGIONAL FERNANDO BEZERRA - CG Nº 02/2021</v>
      </c>
      <c r="C341" s="10"/>
      <c r="D341" s="11" t="str">
        <f>'[1]TCE - ANEXO III - Preencher'!E350</f>
        <v>MARIA JANNAINA DE ARAUJO SOUZA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>
        <f>IF('[1]TCE - ANEXO III - Preencher'!H350="","",'[1]TCE - ANEXO III - Preencher'!H350)</f>
        <v>45352</v>
      </c>
      <c r="H341" s="14">
        <f>'[1]TCE - ANEXO III - Preencher'!I350</f>
        <v>0</v>
      </c>
      <c r="I341" s="14">
        <f>'[1]TCE - ANEXO III - Preencher'!J350</f>
        <v>297.17680000000001</v>
      </c>
      <c r="J341" s="14">
        <f>'[1]TCE - ANEXO III - Preencher'!K350</f>
        <v>0</v>
      </c>
      <c r="K341" s="15">
        <f>'[1]TCE - ANEXO III - Preencher'!L350</f>
        <v>73.754444444444403</v>
      </c>
      <c r="L341" s="15">
        <f>'[1]TCE - ANEXO III - Preencher'!M350</f>
        <v>1.1000000000000001</v>
      </c>
      <c r="M341" s="15">
        <f t="shared" si="31"/>
        <v>72.654444444444408</v>
      </c>
      <c r="N341" s="15">
        <f>'[1]TCE - ANEXO III - Preencher'!O350</f>
        <v>2.7075434782608698</v>
      </c>
      <c r="O341" s="15">
        <f>'[1]TCE - ANEXO III - Preencher'!P350</f>
        <v>0</v>
      </c>
      <c r="P341" s="16">
        <f t="shared" si="32"/>
        <v>2.7075434782608698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1771.29</v>
      </c>
      <c r="Y341" s="15">
        <f>'[1]TCE - ANEXO III - Preencher'!Z350</f>
        <v>0</v>
      </c>
      <c r="Z341" s="16">
        <f t="shared" si="35"/>
        <v>1771.29</v>
      </c>
      <c r="AA341" s="17" t="str">
        <f>IF('[1]TCE - ANEXO III - Preencher'!AB350="","",'[1]TCE - ANEXO III - Preencher'!AB350)</f>
        <v>PISO ENFERMAGEM</v>
      </c>
      <c r="AB341" s="15">
        <f t="shared" si="30"/>
        <v>2143.8287879227055</v>
      </c>
    </row>
    <row r="342" spans="1:28" x14ac:dyDescent="0.25">
      <c r="A342" s="8">
        <f>IFERROR(VLOOKUP(B342,'[1]DADOS (OCULTAR)'!$Q$3:$S$136,3,0),"")</f>
        <v>10739225001866</v>
      </c>
      <c r="B342" s="9" t="str">
        <f>'[1]TCE - ANEXO III - Preencher'!C351</f>
        <v>HOSPITAL REGIONAL FERNANDO BEZERRA - CG Nº 02/2021</v>
      </c>
      <c r="C342" s="10"/>
      <c r="D342" s="11" t="str">
        <f>'[1]TCE - ANEXO III - Preencher'!E351</f>
        <v xml:space="preserve">MARIA JOSE RODRIGUES DE LIMA 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5142-25</v>
      </c>
      <c r="G342" s="13">
        <f>IF('[1]TCE - ANEXO III - Preencher'!H351="","",'[1]TCE - ANEXO III - Preencher'!H351)</f>
        <v>45352</v>
      </c>
      <c r="H342" s="14">
        <f>'[1]TCE - ANEXO III - Preencher'!I351</f>
        <v>0</v>
      </c>
      <c r="I342" s="14">
        <f>'[1]TCE - ANEXO III - Preencher'!J351</f>
        <v>217.55279999999999</v>
      </c>
      <c r="J342" s="14">
        <f>'[1]TCE - ANEXO III - Preencher'!K351</f>
        <v>0</v>
      </c>
      <c r="K342" s="15">
        <f>'[1]TCE - ANEXO III - Preencher'!L351</f>
        <v>73.754444444444403</v>
      </c>
      <c r="L342" s="15">
        <f>'[1]TCE - ANEXO III - Preencher'!M351</f>
        <v>1.1000000000000001</v>
      </c>
      <c r="M342" s="15">
        <f t="shared" si="31"/>
        <v>72.654444444444408</v>
      </c>
      <c r="N342" s="15">
        <f>'[1]TCE - ANEXO III - Preencher'!O351</f>
        <v>2.7075434782608698</v>
      </c>
      <c r="O342" s="15">
        <f>'[1]TCE - ANEXO III - Preencher'!P351</f>
        <v>0</v>
      </c>
      <c r="P342" s="16">
        <f t="shared" si="32"/>
        <v>2.7075434782608698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292.91478792270527</v>
      </c>
    </row>
    <row r="343" spans="1:28" x14ac:dyDescent="0.25">
      <c r="A343" s="8">
        <f>IFERROR(VLOOKUP(B343,'[1]DADOS (OCULTAR)'!$Q$3:$S$136,3,0),"")</f>
        <v>10739225001866</v>
      </c>
      <c r="B343" s="9" t="str">
        <f>'[1]TCE - ANEXO III - Preencher'!C352</f>
        <v>HOSPITAL REGIONAL FERNANDO BEZERRA - CG Nº 02/2021</v>
      </c>
      <c r="C343" s="10"/>
      <c r="D343" s="11" t="str">
        <f>'[1]TCE - ANEXO III - Preencher'!E352</f>
        <v>MARIA LEILA PEREIRA DE SOUZA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>
        <f>IF('[1]TCE - ANEXO III - Preencher'!H352="","",'[1]TCE - ANEXO III - Preencher'!H352)</f>
        <v>45352</v>
      </c>
      <c r="H343" s="14">
        <f>'[1]TCE - ANEXO III - Preencher'!I352</f>
        <v>0</v>
      </c>
      <c r="I343" s="14">
        <f>'[1]TCE - ANEXO III - Preencher'!J352</f>
        <v>295.93119999999999</v>
      </c>
      <c r="J343" s="14">
        <f>'[1]TCE - ANEXO III - Preencher'!K352</f>
        <v>0</v>
      </c>
      <c r="K343" s="15">
        <f>'[1]TCE - ANEXO III - Preencher'!L352</f>
        <v>73.754444444444403</v>
      </c>
      <c r="L343" s="15">
        <f>'[1]TCE - ANEXO III - Preencher'!M352</f>
        <v>1.1000000000000001</v>
      </c>
      <c r="M343" s="15">
        <f t="shared" si="31"/>
        <v>72.654444444444408</v>
      </c>
      <c r="N343" s="15">
        <f>'[1]TCE - ANEXO III - Preencher'!O352</f>
        <v>2.7075434782608698</v>
      </c>
      <c r="O343" s="15">
        <f>'[1]TCE - ANEXO III - Preencher'!P352</f>
        <v>0</v>
      </c>
      <c r="P343" s="16">
        <f t="shared" si="32"/>
        <v>2.7075434782608698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1771.29</v>
      </c>
      <c r="Y343" s="15">
        <f>'[1]TCE - ANEXO III - Preencher'!Z352</f>
        <v>0</v>
      </c>
      <c r="Z343" s="16">
        <f t="shared" si="35"/>
        <v>1771.29</v>
      </c>
      <c r="AA343" s="17" t="str">
        <f>IF('[1]TCE - ANEXO III - Preencher'!AB352="","",'[1]TCE - ANEXO III - Preencher'!AB352)</f>
        <v>PISO ENFERMAGEM</v>
      </c>
      <c r="AB343" s="15">
        <f t="shared" si="30"/>
        <v>2142.5831879227053</v>
      </c>
    </row>
    <row r="344" spans="1:28" x14ac:dyDescent="0.25">
      <c r="A344" s="8">
        <f>IFERROR(VLOOKUP(B344,'[1]DADOS (OCULTAR)'!$Q$3:$S$136,3,0),"")</f>
        <v>10739225001866</v>
      </c>
      <c r="B344" s="9" t="str">
        <f>'[1]TCE - ANEXO III - Preencher'!C353</f>
        <v>HOSPITAL REGIONAL FERNANDO BEZERRA - CG Nº 02/2021</v>
      </c>
      <c r="C344" s="10"/>
      <c r="D344" s="11" t="str">
        <f>'[1]TCE - ANEXO III - Preencher'!E353</f>
        <v>MARIA LINDETE FERREIRA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5135-05</v>
      </c>
      <c r="G344" s="13">
        <f>IF('[1]TCE - ANEXO III - Preencher'!H353="","",'[1]TCE - ANEXO III - Preencher'!H353)</f>
        <v>45352</v>
      </c>
      <c r="H344" s="14">
        <f>'[1]TCE - ANEXO III - Preencher'!I353</f>
        <v>0</v>
      </c>
      <c r="I344" s="14">
        <f>'[1]TCE - ANEXO III - Preencher'!J353</f>
        <v>196.4136</v>
      </c>
      <c r="J344" s="14">
        <f>'[1]TCE - ANEXO III - Preencher'!K353</f>
        <v>0</v>
      </c>
      <c r="K344" s="15">
        <f>'[1]TCE - ANEXO III - Preencher'!L353</f>
        <v>73.754444444444403</v>
      </c>
      <c r="L344" s="15">
        <f>'[1]TCE - ANEXO III - Preencher'!M353</f>
        <v>1.1000000000000001</v>
      </c>
      <c r="M344" s="15">
        <f t="shared" si="31"/>
        <v>72.654444444444408</v>
      </c>
      <c r="N344" s="15">
        <f>'[1]TCE - ANEXO III - Preencher'!O353</f>
        <v>2.7075434782608698</v>
      </c>
      <c r="O344" s="15">
        <f>'[1]TCE - ANEXO III - Preencher'!P353</f>
        <v>0</v>
      </c>
      <c r="P344" s="16">
        <f t="shared" si="32"/>
        <v>2.7075434782608698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271.77558792270526</v>
      </c>
    </row>
    <row r="345" spans="1:28" x14ac:dyDescent="0.25">
      <c r="A345" s="8">
        <f>IFERROR(VLOOKUP(B345,'[1]DADOS (OCULTAR)'!$Q$3:$S$136,3,0),"")</f>
        <v>10739225001866</v>
      </c>
      <c r="B345" s="9" t="str">
        <f>'[1]TCE - ANEXO III - Preencher'!C354</f>
        <v>HOSPITAL REGIONAL FERNANDO BEZERRA - CG Nº 02/2021</v>
      </c>
      <c r="C345" s="10"/>
      <c r="D345" s="11" t="str">
        <f>'[1]TCE - ANEXO III - Preencher'!E354</f>
        <v>MARIA LUCIA DE OLIVEIRA E SILVA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5152-10</v>
      </c>
      <c r="G345" s="13">
        <f>IF('[1]TCE - ANEXO III - Preencher'!H354="","",'[1]TCE - ANEXO III - Preencher'!H354)</f>
        <v>45352</v>
      </c>
      <c r="H345" s="14">
        <f>'[1]TCE - ANEXO III - Preencher'!I354</f>
        <v>0</v>
      </c>
      <c r="I345" s="14">
        <f>'[1]TCE - ANEXO III - Preencher'!J354</f>
        <v>135.55200000000002</v>
      </c>
      <c r="J345" s="14">
        <f>'[1]TCE - ANEXO III - Preencher'!K354</f>
        <v>0</v>
      </c>
      <c r="K345" s="15">
        <f>'[1]TCE - ANEXO III - Preencher'!L354</f>
        <v>73.754444444444403</v>
      </c>
      <c r="L345" s="15">
        <f>'[1]TCE - ANEXO III - Preencher'!M354</f>
        <v>1.1000000000000001</v>
      </c>
      <c r="M345" s="15">
        <f t="shared" si="31"/>
        <v>72.654444444444408</v>
      </c>
      <c r="N345" s="15">
        <f>'[1]TCE - ANEXO III - Preencher'!O354</f>
        <v>2.7075434782608698</v>
      </c>
      <c r="O345" s="15">
        <f>'[1]TCE - ANEXO III - Preencher'!P354</f>
        <v>0</v>
      </c>
      <c r="P345" s="16">
        <f t="shared" si="32"/>
        <v>2.7075434782608698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210.9139879227053</v>
      </c>
    </row>
    <row r="346" spans="1:28" x14ac:dyDescent="0.25">
      <c r="A346" s="8">
        <f>IFERROR(VLOOKUP(B346,'[1]DADOS (OCULTAR)'!$Q$3:$S$136,3,0),"")</f>
        <v>10739225001866</v>
      </c>
      <c r="B346" s="9" t="str">
        <f>'[1]TCE - ANEXO III - Preencher'!C355</f>
        <v>HOSPITAL REGIONAL FERNANDO BEZERRA - CG Nº 02/2021</v>
      </c>
      <c r="C346" s="10"/>
      <c r="D346" s="11" t="str">
        <f>'[1]TCE - ANEXO III - Preencher'!E355</f>
        <v>MARIA LUCILENE DE LIMA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2235-05</v>
      </c>
      <c r="G346" s="13">
        <f>IF('[1]TCE - ANEXO III - Preencher'!H355="","",'[1]TCE - ANEXO III - Preencher'!H355)</f>
        <v>45352</v>
      </c>
      <c r="H346" s="14">
        <f>'[1]TCE - ANEXO III - Preencher'!I355</f>
        <v>0</v>
      </c>
      <c r="I346" s="14">
        <f>'[1]TCE - ANEXO III - Preencher'!J355</f>
        <v>404.1592</v>
      </c>
      <c r="J346" s="14">
        <f>'[1]TCE - ANEXO III - Preencher'!K355</f>
        <v>0</v>
      </c>
      <c r="K346" s="15">
        <f>'[1]TCE - ANEXO III - Preencher'!L355</f>
        <v>73.754444444444403</v>
      </c>
      <c r="L346" s="15">
        <f>'[1]TCE - ANEXO III - Preencher'!M355</f>
        <v>1.1000000000000001</v>
      </c>
      <c r="M346" s="15">
        <f t="shared" si="31"/>
        <v>72.654444444444408</v>
      </c>
      <c r="N346" s="15">
        <f>'[1]TCE - ANEXO III - Preencher'!O355</f>
        <v>2.7075434782608698</v>
      </c>
      <c r="O346" s="15">
        <f>'[1]TCE - ANEXO III - Preencher'!P355</f>
        <v>0</v>
      </c>
      <c r="P346" s="16">
        <f t="shared" si="32"/>
        <v>2.7075434782608698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1975.6</v>
      </c>
      <c r="Y346" s="15">
        <f>'[1]TCE - ANEXO III - Preencher'!Z355</f>
        <v>0</v>
      </c>
      <c r="Z346" s="16">
        <f t="shared" si="35"/>
        <v>1975.6</v>
      </c>
      <c r="AA346" s="17" t="str">
        <f>IF('[1]TCE - ANEXO III - Preencher'!AB355="","",'[1]TCE - ANEXO III - Preencher'!AB355)</f>
        <v>PISO ENFERMAGEM</v>
      </c>
      <c r="AB346" s="15">
        <f t="shared" si="30"/>
        <v>2455.1211879227053</v>
      </c>
    </row>
    <row r="347" spans="1:28" x14ac:dyDescent="0.25">
      <c r="A347" s="8">
        <f>IFERROR(VLOOKUP(B347,'[1]DADOS (OCULTAR)'!$Q$3:$S$136,3,0),"")</f>
        <v>10739225001866</v>
      </c>
      <c r="B347" s="9" t="str">
        <f>'[1]TCE - ANEXO III - Preencher'!C356</f>
        <v>HOSPITAL REGIONAL FERNANDO BEZERRA - CG Nº 02/2021</v>
      </c>
      <c r="C347" s="10"/>
      <c r="D347" s="11" t="str">
        <f>'[1]TCE - ANEXO III - Preencher'!E356</f>
        <v>MARIA MARCIA COSTA CARVALHO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5174-10</v>
      </c>
      <c r="G347" s="13">
        <f>IF('[1]TCE - ANEXO III - Preencher'!H356="","",'[1]TCE - ANEXO III - Preencher'!H356)</f>
        <v>45352</v>
      </c>
      <c r="H347" s="14">
        <f>'[1]TCE - ANEXO III - Preencher'!I356</f>
        <v>0</v>
      </c>
      <c r="I347" s="14">
        <f>'[1]TCE - ANEXO III - Preencher'!J356</f>
        <v>135.55200000000002</v>
      </c>
      <c r="J347" s="14">
        <f>'[1]TCE - ANEXO III - Preencher'!K356</f>
        <v>0</v>
      </c>
      <c r="K347" s="15">
        <f>'[1]TCE - ANEXO III - Preencher'!L356</f>
        <v>73.754444444444403</v>
      </c>
      <c r="L347" s="15">
        <f>'[1]TCE - ANEXO III - Preencher'!M356</f>
        <v>1.1000000000000001</v>
      </c>
      <c r="M347" s="15">
        <f t="shared" si="31"/>
        <v>72.654444444444408</v>
      </c>
      <c r="N347" s="15">
        <f>'[1]TCE - ANEXO III - Preencher'!O356</f>
        <v>2.7075434782608698</v>
      </c>
      <c r="O347" s="15">
        <f>'[1]TCE - ANEXO III - Preencher'!P356</f>
        <v>0</v>
      </c>
      <c r="P347" s="16">
        <f t="shared" si="32"/>
        <v>2.7075434782608698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210.9139879227053</v>
      </c>
    </row>
    <row r="348" spans="1:28" x14ac:dyDescent="0.25">
      <c r="A348" s="8">
        <f>IFERROR(VLOOKUP(B348,'[1]DADOS (OCULTAR)'!$Q$3:$S$136,3,0),"")</f>
        <v>10739225001866</v>
      </c>
      <c r="B348" s="9" t="str">
        <f>'[1]TCE - ANEXO III - Preencher'!C357</f>
        <v>HOSPITAL REGIONAL FERNANDO BEZERRA - CG Nº 02/2021</v>
      </c>
      <c r="C348" s="10"/>
      <c r="D348" s="11" t="str">
        <f>'[1]TCE - ANEXO III - Preencher'!E357</f>
        <v>MARIA MISLENE FERREIRA DE SOUZA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>
        <f>IF('[1]TCE - ANEXO III - Preencher'!H357="","",'[1]TCE - ANEXO III - Preencher'!H357)</f>
        <v>45352</v>
      </c>
      <c r="H348" s="14">
        <f>'[1]TCE - ANEXO III - Preencher'!I357</f>
        <v>0</v>
      </c>
      <c r="I348" s="14">
        <f>'[1]TCE - ANEXO III - Preencher'!J357</f>
        <v>328.93120000000005</v>
      </c>
      <c r="J348" s="14">
        <f>'[1]TCE - ANEXO III - Preencher'!K357</f>
        <v>0</v>
      </c>
      <c r="K348" s="15">
        <f>'[1]TCE - ANEXO III - Preencher'!L357</f>
        <v>73.754444444444403</v>
      </c>
      <c r="L348" s="15">
        <f>'[1]TCE - ANEXO III - Preencher'!M357</f>
        <v>1.1000000000000001</v>
      </c>
      <c r="M348" s="15">
        <f t="shared" si="31"/>
        <v>72.654444444444408</v>
      </c>
      <c r="N348" s="15">
        <f>'[1]TCE - ANEXO III - Preencher'!O357</f>
        <v>2.7075434782608698</v>
      </c>
      <c r="O348" s="15">
        <f>'[1]TCE - ANEXO III - Preencher'!P357</f>
        <v>0</v>
      </c>
      <c r="P348" s="16">
        <f t="shared" si="32"/>
        <v>2.7075434782608698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77.569999999999993</v>
      </c>
      <c r="U348" s="15">
        <f>'[1]TCE - ANEXO III - Preencher'!V357</f>
        <v>0</v>
      </c>
      <c r="V348" s="16">
        <f t="shared" si="34"/>
        <v>77.569999999999993</v>
      </c>
      <c r="W348" s="17" t="str">
        <f>IF('[1]TCE - ANEXO III - Preencher'!X357="","",'[1]TCE - ANEXO III - Preencher'!X357)</f>
        <v>AUXILIO CRECHE</v>
      </c>
      <c r="X348" s="15">
        <f>'[1]TCE - ANEXO III - Preencher'!Y357</f>
        <v>1771.29</v>
      </c>
      <c r="Y348" s="15">
        <f>'[1]TCE - ANEXO III - Preencher'!Z357</f>
        <v>0</v>
      </c>
      <c r="Z348" s="16">
        <f t="shared" si="35"/>
        <v>1771.29</v>
      </c>
      <c r="AA348" s="17" t="str">
        <f>IF('[1]TCE - ANEXO III - Preencher'!AB357="","",'[1]TCE - ANEXO III - Preencher'!AB357)</f>
        <v>PISO ENFERMAGEM</v>
      </c>
      <c r="AB348" s="15">
        <f t="shared" si="30"/>
        <v>2253.1531879227055</v>
      </c>
    </row>
    <row r="349" spans="1:28" x14ac:dyDescent="0.25">
      <c r="A349" s="8">
        <f>IFERROR(VLOOKUP(B349,'[1]DADOS (OCULTAR)'!$Q$3:$S$136,3,0),"")</f>
        <v>10739225001866</v>
      </c>
      <c r="B349" s="9" t="str">
        <f>'[1]TCE - ANEXO III - Preencher'!C358</f>
        <v>HOSPITAL REGIONAL FERNANDO BEZERRA - CG Nº 02/2021</v>
      </c>
      <c r="C349" s="10"/>
      <c r="D349" s="11" t="str">
        <f>'[1]TCE - ANEXO III - Preencher'!E358</f>
        <v>MARIA NILVANIA ARAUJO DUARTE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2235-05</v>
      </c>
      <c r="G349" s="13">
        <f>IF('[1]TCE - ANEXO III - Preencher'!H358="","",'[1]TCE - ANEXO III - Preencher'!H358)</f>
        <v>45352</v>
      </c>
      <c r="H349" s="14">
        <f>'[1]TCE - ANEXO III - Preencher'!I358</f>
        <v>0</v>
      </c>
      <c r="I349" s="14">
        <f>'[1]TCE - ANEXO III - Preencher'!J358</f>
        <v>381.06800000000004</v>
      </c>
      <c r="J349" s="14">
        <f>'[1]TCE - ANEXO III - Preencher'!K358</f>
        <v>0</v>
      </c>
      <c r="K349" s="15">
        <f>'[1]TCE - ANEXO III - Preencher'!L358</f>
        <v>73.754444444444403</v>
      </c>
      <c r="L349" s="15">
        <f>'[1]TCE - ANEXO III - Preencher'!M358</f>
        <v>1.1000000000000001</v>
      </c>
      <c r="M349" s="15">
        <f t="shared" si="31"/>
        <v>72.654444444444408</v>
      </c>
      <c r="N349" s="15">
        <f>'[1]TCE - ANEXO III - Preencher'!O358</f>
        <v>2.7075434782608698</v>
      </c>
      <c r="O349" s="15">
        <f>'[1]TCE - ANEXO III - Preencher'!P358</f>
        <v>0</v>
      </c>
      <c r="P349" s="16">
        <f t="shared" si="32"/>
        <v>2.7075434782608698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2136.85</v>
      </c>
      <c r="Y349" s="15">
        <f>'[1]TCE - ANEXO III - Preencher'!Z358</f>
        <v>0</v>
      </c>
      <c r="Z349" s="16">
        <f t="shared" si="35"/>
        <v>2136.85</v>
      </c>
      <c r="AA349" s="17" t="str">
        <f>IF('[1]TCE - ANEXO III - Preencher'!AB358="","",'[1]TCE - ANEXO III - Preencher'!AB358)</f>
        <v>PISO ENFERMAGEM</v>
      </c>
      <c r="AB349" s="15">
        <f t="shared" si="30"/>
        <v>2593.279987922705</v>
      </c>
    </row>
    <row r="350" spans="1:28" x14ac:dyDescent="0.25">
      <c r="A350" s="8">
        <f>IFERROR(VLOOKUP(B350,'[1]DADOS (OCULTAR)'!$Q$3:$S$136,3,0),"")</f>
        <v>10739225001866</v>
      </c>
      <c r="B350" s="9" t="str">
        <f>'[1]TCE - ANEXO III - Preencher'!C359</f>
        <v>HOSPITAL REGIONAL FERNANDO BEZERRA - CG Nº 02/2021</v>
      </c>
      <c r="C350" s="10"/>
      <c r="D350" s="11" t="str">
        <f>'[1]TCE - ANEXO III - Preencher'!E359</f>
        <v>MARIA SHARLENE LIDIANE ALVES MARQUES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2235-05</v>
      </c>
      <c r="G350" s="13">
        <f>IF('[1]TCE - ANEXO III - Preencher'!H359="","",'[1]TCE - ANEXO III - Preencher'!H359)</f>
        <v>45352</v>
      </c>
      <c r="H350" s="14">
        <f>'[1]TCE - ANEXO III - Preencher'!I359</f>
        <v>0</v>
      </c>
      <c r="I350" s="14">
        <f>'[1]TCE - ANEXO III - Preencher'!J359</f>
        <v>444.34480000000002</v>
      </c>
      <c r="J350" s="14">
        <f>'[1]TCE - ANEXO III - Preencher'!K359</f>
        <v>0</v>
      </c>
      <c r="K350" s="15">
        <f>'[1]TCE - ANEXO III - Preencher'!L359</f>
        <v>73.754444444444403</v>
      </c>
      <c r="L350" s="15">
        <f>'[1]TCE - ANEXO III - Preencher'!M359</f>
        <v>1.1000000000000001</v>
      </c>
      <c r="M350" s="15">
        <f t="shared" si="31"/>
        <v>72.654444444444408</v>
      </c>
      <c r="N350" s="15">
        <f>'[1]TCE - ANEXO III - Preencher'!O359</f>
        <v>2.7075434782608698</v>
      </c>
      <c r="O350" s="15">
        <f>'[1]TCE - ANEXO III - Preencher'!P359</f>
        <v>0</v>
      </c>
      <c r="P350" s="16">
        <f t="shared" si="32"/>
        <v>2.7075434782608698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1651.53</v>
      </c>
      <c r="Y350" s="15">
        <f>'[1]TCE - ANEXO III - Preencher'!Z359</f>
        <v>0</v>
      </c>
      <c r="Z350" s="16">
        <f t="shared" si="35"/>
        <v>1651.53</v>
      </c>
      <c r="AA350" s="17" t="str">
        <f>IF('[1]TCE - ANEXO III - Preencher'!AB359="","",'[1]TCE - ANEXO III - Preencher'!AB359)</f>
        <v>PISO ENFERMAGEM</v>
      </c>
      <c r="AB350" s="15">
        <f t="shared" si="30"/>
        <v>2171.2367879227054</v>
      </c>
    </row>
    <row r="351" spans="1:28" x14ac:dyDescent="0.25">
      <c r="A351" s="8">
        <f>IFERROR(VLOOKUP(B351,'[1]DADOS (OCULTAR)'!$Q$3:$S$136,3,0),"")</f>
        <v>10739225001866</v>
      </c>
      <c r="B351" s="9" t="str">
        <f>'[1]TCE - ANEXO III - Preencher'!C360</f>
        <v>HOSPITAL REGIONAL FERNANDO BEZERRA - CG Nº 02/2021</v>
      </c>
      <c r="C351" s="10"/>
      <c r="D351" s="11" t="str">
        <f>'[1]TCE - ANEXO III - Preencher'!E360</f>
        <v>MARIA SIRLENE MACEDO DE OLIVEIRA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>
        <f>IF('[1]TCE - ANEXO III - Preencher'!H360="","",'[1]TCE - ANEXO III - Preencher'!H360)</f>
        <v>45352</v>
      </c>
      <c r="H351" s="14">
        <f>'[1]TCE - ANEXO III - Preencher'!I360</f>
        <v>0</v>
      </c>
      <c r="I351" s="14">
        <f>'[1]TCE - ANEXO III - Preencher'!J360</f>
        <v>277.2552</v>
      </c>
      <c r="J351" s="14">
        <f>'[1]TCE - ANEXO III - Preencher'!K360</f>
        <v>0</v>
      </c>
      <c r="K351" s="15">
        <f>'[1]TCE - ANEXO III - Preencher'!L360</f>
        <v>73.754444444444403</v>
      </c>
      <c r="L351" s="15">
        <f>'[1]TCE - ANEXO III - Preencher'!M360</f>
        <v>1.1000000000000001</v>
      </c>
      <c r="M351" s="15">
        <f t="shared" si="31"/>
        <v>72.654444444444408</v>
      </c>
      <c r="N351" s="15">
        <f>'[1]TCE - ANEXO III - Preencher'!O360</f>
        <v>2.7075434782608698</v>
      </c>
      <c r="O351" s="15">
        <f>'[1]TCE - ANEXO III - Preencher'!P360</f>
        <v>0</v>
      </c>
      <c r="P351" s="16">
        <f t="shared" si="32"/>
        <v>2.7075434782608698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1771.29</v>
      </c>
      <c r="Y351" s="15">
        <f>'[1]TCE - ANEXO III - Preencher'!Z360</f>
        <v>0</v>
      </c>
      <c r="Z351" s="16">
        <f t="shared" si="35"/>
        <v>1771.29</v>
      </c>
      <c r="AA351" s="17" t="str">
        <f>IF('[1]TCE - ANEXO III - Preencher'!AB360="","",'[1]TCE - ANEXO III - Preencher'!AB360)</f>
        <v>PISO ENFERMAGEM</v>
      </c>
      <c r="AB351" s="15">
        <f t="shared" si="30"/>
        <v>2123.9071879227054</v>
      </c>
    </row>
    <row r="352" spans="1:28" x14ac:dyDescent="0.25">
      <c r="A352" s="8">
        <f>IFERROR(VLOOKUP(B352,'[1]DADOS (OCULTAR)'!$Q$3:$S$136,3,0),"")</f>
        <v>10739225001866</v>
      </c>
      <c r="B352" s="9" t="str">
        <f>'[1]TCE - ANEXO III - Preencher'!C361</f>
        <v>HOSPITAL REGIONAL FERNANDO BEZERRA - CG Nº 02/2021</v>
      </c>
      <c r="C352" s="10"/>
      <c r="D352" s="11" t="str">
        <f>'[1]TCE - ANEXO III - Preencher'!E361</f>
        <v>MARIA TEREZA ALVES DE OLIVEIRA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4221-05</v>
      </c>
      <c r="G352" s="13">
        <f>IF('[1]TCE - ANEXO III - Preencher'!H361="","",'[1]TCE - ANEXO III - Preencher'!H361)</f>
        <v>45352</v>
      </c>
      <c r="H352" s="14">
        <f>'[1]TCE - ANEXO III - Preencher'!I361</f>
        <v>0</v>
      </c>
      <c r="I352" s="14">
        <f>'[1]TCE - ANEXO III - Preencher'!J361</f>
        <v>168.70160000000001</v>
      </c>
      <c r="J352" s="14">
        <f>'[1]TCE - ANEXO III - Preencher'!K361</f>
        <v>0</v>
      </c>
      <c r="K352" s="15">
        <f>'[1]TCE - ANEXO III - Preencher'!L361</f>
        <v>73.754444444444403</v>
      </c>
      <c r="L352" s="15">
        <f>'[1]TCE - ANEXO III - Preencher'!M361</f>
        <v>1.1000000000000001</v>
      </c>
      <c r="M352" s="15">
        <f t="shared" si="31"/>
        <v>72.654444444444408</v>
      </c>
      <c r="N352" s="15">
        <f>'[1]TCE - ANEXO III - Preencher'!O361</f>
        <v>2.7075434782608698</v>
      </c>
      <c r="O352" s="15">
        <f>'[1]TCE - ANEXO III - Preencher'!P361</f>
        <v>0</v>
      </c>
      <c r="P352" s="16">
        <f t="shared" si="32"/>
        <v>2.7075434782608698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244.0635879227053</v>
      </c>
    </row>
    <row r="353" spans="1:28" x14ac:dyDescent="0.25">
      <c r="A353" s="8">
        <f>IFERROR(VLOOKUP(B353,'[1]DADOS (OCULTAR)'!$Q$3:$S$136,3,0),"")</f>
        <v>10739225001866</v>
      </c>
      <c r="B353" s="9" t="str">
        <f>'[1]TCE - ANEXO III - Preencher'!C362</f>
        <v>HOSPITAL REGIONAL FERNANDO BEZERRA - CG Nº 02/2021</v>
      </c>
      <c r="C353" s="10"/>
      <c r="D353" s="11" t="str">
        <f>'[1]TCE - ANEXO III - Preencher'!E362</f>
        <v>MARIA ZENEIDE FREIRE DE CARVALHO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>
        <f>IF('[1]TCE - ANEXO III - Preencher'!H362="","",'[1]TCE - ANEXO III - Preencher'!H362)</f>
        <v>45352</v>
      </c>
      <c r="H353" s="14">
        <f>'[1]TCE - ANEXO III - Preencher'!I362</f>
        <v>0</v>
      </c>
      <c r="I353" s="14">
        <f>'[1]TCE - ANEXO III - Preencher'!J362</f>
        <v>277.2552</v>
      </c>
      <c r="J353" s="14">
        <f>'[1]TCE - ANEXO III - Preencher'!K362</f>
        <v>0</v>
      </c>
      <c r="K353" s="15">
        <f>'[1]TCE - ANEXO III - Preencher'!L362</f>
        <v>73.754444444444403</v>
      </c>
      <c r="L353" s="15">
        <f>'[1]TCE - ANEXO III - Preencher'!M362</f>
        <v>1.1000000000000001</v>
      </c>
      <c r="M353" s="15">
        <f t="shared" si="31"/>
        <v>72.654444444444408</v>
      </c>
      <c r="N353" s="15">
        <f>'[1]TCE - ANEXO III - Preencher'!O362</f>
        <v>2.7075434782608698</v>
      </c>
      <c r="O353" s="15">
        <f>'[1]TCE - ANEXO III - Preencher'!P362</f>
        <v>0</v>
      </c>
      <c r="P353" s="16">
        <f t="shared" si="32"/>
        <v>2.7075434782608698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1771.29</v>
      </c>
      <c r="Y353" s="15">
        <f>'[1]TCE - ANEXO III - Preencher'!Z362</f>
        <v>0</v>
      </c>
      <c r="Z353" s="16">
        <f t="shared" si="35"/>
        <v>1771.29</v>
      </c>
      <c r="AA353" s="17" t="str">
        <f>IF('[1]TCE - ANEXO III - Preencher'!AB362="","",'[1]TCE - ANEXO III - Preencher'!AB362)</f>
        <v>PISO ENFERMAGEM</v>
      </c>
      <c r="AB353" s="15">
        <f t="shared" si="30"/>
        <v>2123.9071879227054</v>
      </c>
    </row>
    <row r="354" spans="1:28" x14ac:dyDescent="0.25">
      <c r="A354" s="8">
        <f>IFERROR(VLOOKUP(B354,'[1]DADOS (OCULTAR)'!$Q$3:$S$136,3,0),"")</f>
        <v>10739225001866</v>
      </c>
      <c r="B354" s="9" t="str">
        <f>'[1]TCE - ANEXO III - Preencher'!C363</f>
        <v>HOSPITAL REGIONAL FERNANDO BEZERRA - CG Nº 02/2021</v>
      </c>
      <c r="C354" s="10"/>
      <c r="D354" s="11" t="str">
        <f>'[1]TCE - ANEXO III - Preencher'!E363</f>
        <v>MARIA ZILMA DOS SANTOS HENRIQUE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>
        <f>IF('[1]TCE - ANEXO III - Preencher'!H363="","",'[1]TCE - ANEXO III - Preencher'!H363)</f>
        <v>45352</v>
      </c>
      <c r="H354" s="14">
        <f>'[1]TCE - ANEXO III - Preencher'!I363</f>
        <v>0</v>
      </c>
      <c r="I354" s="14">
        <f>'[1]TCE - ANEXO III - Preencher'!J363</f>
        <v>339.22320000000002</v>
      </c>
      <c r="J354" s="14">
        <f>'[1]TCE - ANEXO III - Preencher'!K363</f>
        <v>0</v>
      </c>
      <c r="K354" s="15">
        <f>'[1]TCE - ANEXO III - Preencher'!L363</f>
        <v>73.754444444444403</v>
      </c>
      <c r="L354" s="15">
        <f>'[1]TCE - ANEXO III - Preencher'!M363</f>
        <v>1.1000000000000001</v>
      </c>
      <c r="M354" s="15">
        <f t="shared" si="31"/>
        <v>72.654444444444408</v>
      </c>
      <c r="N354" s="15">
        <f>'[1]TCE - ANEXO III - Preencher'!O363</f>
        <v>2.7075434782608698</v>
      </c>
      <c r="O354" s="15">
        <f>'[1]TCE - ANEXO III - Preencher'!P363</f>
        <v>0</v>
      </c>
      <c r="P354" s="16">
        <f t="shared" si="32"/>
        <v>2.7075434782608698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1771.29</v>
      </c>
      <c r="Y354" s="15">
        <f>'[1]TCE - ANEXO III - Preencher'!Z363</f>
        <v>0</v>
      </c>
      <c r="Z354" s="16">
        <f t="shared" si="35"/>
        <v>1771.29</v>
      </c>
      <c r="AA354" s="17" t="str">
        <f>IF('[1]TCE - ANEXO III - Preencher'!AB363="","",'[1]TCE - ANEXO III - Preencher'!AB363)</f>
        <v>PISO ENFERMAGEM</v>
      </c>
      <c r="AB354" s="15">
        <f t="shared" si="30"/>
        <v>2185.8751879227052</v>
      </c>
    </row>
    <row r="355" spans="1:28" x14ac:dyDescent="0.25">
      <c r="A355" s="8">
        <f>IFERROR(VLOOKUP(B355,'[1]DADOS (OCULTAR)'!$Q$3:$S$136,3,0),"")</f>
        <v>10739225001866</v>
      </c>
      <c r="B355" s="9" t="str">
        <f>'[1]TCE - ANEXO III - Preencher'!C364</f>
        <v>HOSPITAL REGIONAL FERNANDO BEZERRA - CG Nº 02/2021</v>
      </c>
      <c r="C355" s="10"/>
      <c r="D355" s="11" t="str">
        <f>'[1]TCE - ANEXO III - Preencher'!E364</f>
        <v>MARICLEIDE ALCANTARA BRASIL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>
        <f>IF('[1]TCE - ANEXO III - Preencher'!H364="","",'[1]TCE - ANEXO III - Preencher'!H364)</f>
        <v>45352</v>
      </c>
      <c r="H355" s="14">
        <f>'[1]TCE - ANEXO III - Preencher'!I364</f>
        <v>0</v>
      </c>
      <c r="I355" s="14">
        <f>'[1]TCE - ANEXO III - Preencher'!J364</f>
        <v>297.17680000000001</v>
      </c>
      <c r="J355" s="14">
        <f>'[1]TCE - ANEXO III - Preencher'!K364</f>
        <v>0</v>
      </c>
      <c r="K355" s="15">
        <f>'[1]TCE - ANEXO III - Preencher'!L364</f>
        <v>73.754444444444403</v>
      </c>
      <c r="L355" s="15">
        <f>'[1]TCE - ANEXO III - Preencher'!M364</f>
        <v>1.1000000000000001</v>
      </c>
      <c r="M355" s="15">
        <f t="shared" si="31"/>
        <v>72.654444444444408</v>
      </c>
      <c r="N355" s="15">
        <f>'[1]TCE - ANEXO III - Preencher'!O364</f>
        <v>2.7075434782608698</v>
      </c>
      <c r="O355" s="15">
        <f>'[1]TCE - ANEXO III - Preencher'!P364</f>
        <v>0</v>
      </c>
      <c r="P355" s="16">
        <f t="shared" si="32"/>
        <v>2.7075434782608698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1771.29</v>
      </c>
      <c r="Y355" s="15">
        <f>'[1]TCE - ANEXO III - Preencher'!Z364</f>
        <v>0</v>
      </c>
      <c r="Z355" s="16">
        <f t="shared" si="35"/>
        <v>1771.29</v>
      </c>
      <c r="AA355" s="17" t="str">
        <f>IF('[1]TCE - ANEXO III - Preencher'!AB364="","",'[1]TCE - ANEXO III - Preencher'!AB364)</f>
        <v>PISO ENFERMAGEM</v>
      </c>
      <c r="AB355" s="15">
        <f t="shared" si="30"/>
        <v>2143.8287879227055</v>
      </c>
    </row>
    <row r="356" spans="1:28" x14ac:dyDescent="0.25">
      <c r="A356" s="8">
        <f>IFERROR(VLOOKUP(B356,'[1]DADOS (OCULTAR)'!$Q$3:$S$136,3,0),"")</f>
        <v>10739225001866</v>
      </c>
      <c r="B356" s="9" t="str">
        <f>'[1]TCE - ANEXO III - Preencher'!C365</f>
        <v>HOSPITAL REGIONAL FERNANDO BEZERRA - CG Nº 02/2021</v>
      </c>
      <c r="C356" s="10"/>
      <c r="D356" s="11" t="str">
        <f>'[1]TCE - ANEXO III - Preencher'!E365</f>
        <v>MARILEIDE DE CARVALHO RIBEIRO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>
        <f>IF('[1]TCE - ANEXO III - Preencher'!H365="","",'[1]TCE - ANEXO III - Preencher'!H365)</f>
        <v>45352</v>
      </c>
      <c r="H356" s="14">
        <f>'[1]TCE - ANEXO III - Preencher'!I365</f>
        <v>0</v>
      </c>
      <c r="I356" s="14">
        <f>'[1]TCE - ANEXO III - Preencher'!J365</f>
        <v>317.27840000000003</v>
      </c>
      <c r="J356" s="14">
        <f>'[1]TCE - ANEXO III - Preencher'!K365</f>
        <v>0</v>
      </c>
      <c r="K356" s="15">
        <f>'[1]TCE - ANEXO III - Preencher'!L365</f>
        <v>73.754444444444403</v>
      </c>
      <c r="L356" s="15">
        <f>'[1]TCE - ANEXO III - Preencher'!M365</f>
        <v>1.1000000000000001</v>
      </c>
      <c r="M356" s="15">
        <f t="shared" si="31"/>
        <v>72.654444444444408</v>
      </c>
      <c r="N356" s="15">
        <f>'[1]TCE - ANEXO III - Preencher'!O365</f>
        <v>2.7075434782608698</v>
      </c>
      <c r="O356" s="15">
        <f>'[1]TCE - ANEXO III - Preencher'!P365</f>
        <v>0</v>
      </c>
      <c r="P356" s="16">
        <f t="shared" si="32"/>
        <v>2.7075434782608698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1771.29</v>
      </c>
      <c r="Y356" s="15">
        <f>'[1]TCE - ANEXO III - Preencher'!Z365</f>
        <v>0</v>
      </c>
      <c r="Z356" s="16">
        <f t="shared" si="35"/>
        <v>1771.29</v>
      </c>
      <c r="AA356" s="17" t="str">
        <f>IF('[1]TCE - ANEXO III - Preencher'!AB365="","",'[1]TCE - ANEXO III - Preencher'!AB365)</f>
        <v>PISO ENFERMAGEM</v>
      </c>
      <c r="AB356" s="15">
        <f t="shared" si="30"/>
        <v>2163.9303879227054</v>
      </c>
    </row>
    <row r="357" spans="1:28" x14ac:dyDescent="0.25">
      <c r="A357" s="8">
        <f>IFERROR(VLOOKUP(B357,'[1]DADOS (OCULTAR)'!$Q$3:$S$136,3,0),"")</f>
        <v>10739225001866</v>
      </c>
      <c r="B357" s="9" t="str">
        <f>'[1]TCE - ANEXO III - Preencher'!C366</f>
        <v>HOSPITAL REGIONAL FERNANDO BEZERRA - CG Nº 02/2021</v>
      </c>
      <c r="C357" s="10"/>
      <c r="D357" s="11" t="str">
        <f>'[1]TCE - ANEXO III - Preencher'!E366</f>
        <v>MARILIA PARENTE LINS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2235-05</v>
      </c>
      <c r="G357" s="13">
        <f>IF('[1]TCE - ANEXO III - Preencher'!H366="","",'[1]TCE - ANEXO III - Preencher'!H366)</f>
        <v>45352</v>
      </c>
      <c r="H357" s="14">
        <f>'[1]TCE - ANEXO III - Preencher'!I366</f>
        <v>0</v>
      </c>
      <c r="I357" s="14">
        <f>'[1]TCE - ANEXO III - Preencher'!J366</f>
        <v>424.67120000000006</v>
      </c>
      <c r="J357" s="14">
        <f>'[1]TCE - ANEXO III - Preencher'!K366</f>
        <v>0</v>
      </c>
      <c r="K357" s="15">
        <f>'[1]TCE - ANEXO III - Preencher'!L366</f>
        <v>73.754444444444403</v>
      </c>
      <c r="L357" s="15">
        <f>'[1]TCE - ANEXO III - Preencher'!M366</f>
        <v>1.1000000000000001</v>
      </c>
      <c r="M357" s="15">
        <f t="shared" si="31"/>
        <v>72.654444444444408</v>
      </c>
      <c r="N357" s="15">
        <f>'[1]TCE - ANEXO III - Preencher'!O366</f>
        <v>2.7075434782608698</v>
      </c>
      <c r="O357" s="15">
        <f>'[1]TCE - ANEXO III - Preencher'!P366</f>
        <v>0</v>
      </c>
      <c r="P357" s="16">
        <f t="shared" si="32"/>
        <v>2.7075434782608698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128.24</v>
      </c>
      <c r="U357" s="15">
        <f>'[1]TCE - ANEXO III - Preencher'!V366</f>
        <v>0</v>
      </c>
      <c r="V357" s="16">
        <f t="shared" si="34"/>
        <v>128.24</v>
      </c>
      <c r="W357" s="17" t="str">
        <f>IF('[1]TCE - ANEXO III - Preencher'!X366="","",'[1]TCE - ANEXO III - Preencher'!X366)</f>
        <v>AUXILIO CRECHE</v>
      </c>
      <c r="X357" s="15">
        <f>'[1]TCE - ANEXO III - Preencher'!Y366</f>
        <v>1975.6</v>
      </c>
      <c r="Y357" s="15">
        <f>'[1]TCE - ANEXO III - Preencher'!Z366</f>
        <v>0</v>
      </c>
      <c r="Z357" s="16">
        <f t="shared" si="35"/>
        <v>1975.6</v>
      </c>
      <c r="AA357" s="17" t="str">
        <f>IF('[1]TCE - ANEXO III - Preencher'!AB366="","",'[1]TCE - ANEXO III - Preencher'!AB366)</f>
        <v>PISO ENFERMAGEM</v>
      </c>
      <c r="AB357" s="15">
        <f t="shared" si="30"/>
        <v>2603.8731879227053</v>
      </c>
    </row>
    <row r="358" spans="1:28" x14ac:dyDescent="0.25">
      <c r="A358" s="8">
        <f>IFERROR(VLOOKUP(B358,'[1]DADOS (OCULTAR)'!$Q$3:$S$136,3,0),"")</f>
        <v>10739225001866</v>
      </c>
      <c r="B358" s="9" t="str">
        <f>'[1]TCE - ANEXO III - Preencher'!C367</f>
        <v>HOSPITAL REGIONAL FERNANDO BEZERRA - CG Nº 02/2021</v>
      </c>
      <c r="C358" s="10"/>
      <c r="D358" s="11" t="str">
        <f>'[1]TCE - ANEXO III - Preencher'!E367</f>
        <v>MARIO FELIPE DA CRUZ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2235-05</v>
      </c>
      <c r="G358" s="13">
        <f>IF('[1]TCE - ANEXO III - Preencher'!H367="","",'[1]TCE - ANEXO III - Preencher'!H367)</f>
        <v>45352</v>
      </c>
      <c r="H358" s="14">
        <f>'[1]TCE - ANEXO III - Preencher'!I367</f>
        <v>0</v>
      </c>
      <c r="I358" s="14">
        <f>'[1]TCE - ANEXO III - Preencher'!J367</f>
        <v>434.76960000000003</v>
      </c>
      <c r="J358" s="14">
        <f>'[1]TCE - ANEXO III - Preencher'!K367</f>
        <v>0</v>
      </c>
      <c r="K358" s="15">
        <f>'[1]TCE - ANEXO III - Preencher'!L367</f>
        <v>73.754444444444403</v>
      </c>
      <c r="L358" s="15">
        <f>'[1]TCE - ANEXO III - Preencher'!M367</f>
        <v>1.1000000000000001</v>
      </c>
      <c r="M358" s="15">
        <f t="shared" si="31"/>
        <v>72.654444444444408</v>
      </c>
      <c r="N358" s="15">
        <f>'[1]TCE - ANEXO III - Preencher'!O367</f>
        <v>2.7075434782608698</v>
      </c>
      <c r="O358" s="15">
        <f>'[1]TCE - ANEXO III - Preencher'!P367</f>
        <v>0</v>
      </c>
      <c r="P358" s="16">
        <f t="shared" si="32"/>
        <v>2.7075434782608698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128.24</v>
      </c>
      <c r="U358" s="15">
        <f>'[1]TCE - ANEXO III - Preencher'!V367</f>
        <v>0</v>
      </c>
      <c r="V358" s="16">
        <f t="shared" si="34"/>
        <v>128.24</v>
      </c>
      <c r="W358" s="17" t="str">
        <f>IF('[1]TCE - ANEXO III - Preencher'!X367="","",'[1]TCE - ANEXO III - Preencher'!X367)</f>
        <v>AUXILIO CRECHE</v>
      </c>
      <c r="X358" s="15">
        <f>'[1]TCE - ANEXO III - Preencher'!Y367</f>
        <v>1975.6</v>
      </c>
      <c r="Y358" s="15">
        <f>'[1]TCE - ANEXO III - Preencher'!Z367</f>
        <v>0</v>
      </c>
      <c r="Z358" s="16">
        <f t="shared" si="35"/>
        <v>1975.6</v>
      </c>
      <c r="AA358" s="17" t="str">
        <f>IF('[1]TCE - ANEXO III - Preencher'!AB367="","",'[1]TCE - ANEXO III - Preencher'!AB367)</f>
        <v>PISO ENFERMAGEM</v>
      </c>
      <c r="AB358" s="15">
        <f t="shared" si="30"/>
        <v>2613.9715879227051</v>
      </c>
    </row>
    <row r="359" spans="1:28" x14ac:dyDescent="0.25">
      <c r="A359" s="8">
        <f>IFERROR(VLOOKUP(B359,'[1]DADOS (OCULTAR)'!$Q$3:$S$136,3,0),"")</f>
        <v>10739225001866</v>
      </c>
      <c r="B359" s="9" t="str">
        <f>'[1]TCE - ANEXO III - Preencher'!C368</f>
        <v>HOSPITAL REGIONAL FERNANDO BEZERRA - CG Nº 02/2021</v>
      </c>
      <c r="C359" s="10"/>
      <c r="D359" s="11" t="str">
        <f>'[1]TCE - ANEXO III - Preencher'!E368</f>
        <v>MARIO GUSTAVO LUCIO ALBUQUERQUE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2252-25</v>
      </c>
      <c r="G359" s="13">
        <f>IF('[1]TCE - ANEXO III - Preencher'!H368="","",'[1]TCE - ANEXO III - Preencher'!H368)</f>
        <v>45352</v>
      </c>
      <c r="H359" s="14">
        <f>'[1]TCE - ANEXO III - Preencher'!I368</f>
        <v>0</v>
      </c>
      <c r="I359" s="14">
        <f>'[1]TCE - ANEXO III - Preencher'!J368</f>
        <v>878.69200000000001</v>
      </c>
      <c r="J359" s="14">
        <f>'[1]TCE - ANEXO III - Preencher'!K368</f>
        <v>0</v>
      </c>
      <c r="K359" s="15">
        <f>'[1]TCE - ANEXO III - Preencher'!L368</f>
        <v>73.754444444444403</v>
      </c>
      <c r="L359" s="15">
        <f>'[1]TCE - ANEXO III - Preencher'!M368</f>
        <v>1.1000000000000001</v>
      </c>
      <c r="M359" s="15">
        <f t="shared" si="31"/>
        <v>72.654444444444408</v>
      </c>
      <c r="N359" s="15">
        <f>'[1]TCE - ANEXO III - Preencher'!O368</f>
        <v>2.7075434782608698</v>
      </c>
      <c r="O359" s="15">
        <f>'[1]TCE - ANEXO III - Preencher'!P368</f>
        <v>0</v>
      </c>
      <c r="P359" s="16">
        <f t="shared" si="32"/>
        <v>2.7075434782608698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954.05398792270523</v>
      </c>
    </row>
    <row r="360" spans="1:28" x14ac:dyDescent="0.25">
      <c r="A360" s="8">
        <f>IFERROR(VLOOKUP(B360,'[1]DADOS (OCULTAR)'!$Q$3:$S$136,3,0),"")</f>
        <v>10739225001866</v>
      </c>
      <c r="B360" s="9" t="str">
        <f>'[1]TCE - ANEXO III - Preencher'!C369</f>
        <v>HOSPITAL REGIONAL FERNANDO BEZERRA - CG Nº 02/2021</v>
      </c>
      <c r="C360" s="10"/>
      <c r="D360" s="11" t="str">
        <f>'[1]TCE - ANEXO III - Preencher'!E369</f>
        <v>MARIO MACIEL TORRES DA SILVA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7823-20</v>
      </c>
      <c r="G360" s="13">
        <f>IF('[1]TCE - ANEXO III - Preencher'!H369="","",'[1]TCE - ANEXO III - Preencher'!H369)</f>
        <v>45352</v>
      </c>
      <c r="H360" s="14">
        <f>'[1]TCE - ANEXO III - Preencher'!I369</f>
        <v>0</v>
      </c>
      <c r="I360" s="14">
        <f>'[1]TCE - ANEXO III - Preencher'!J369</f>
        <v>251.35840000000002</v>
      </c>
      <c r="J360" s="14">
        <f>'[1]TCE - ANEXO III - Preencher'!K369</f>
        <v>0</v>
      </c>
      <c r="K360" s="15">
        <f>'[1]TCE - ANEXO III - Preencher'!L369</f>
        <v>73.754444444444403</v>
      </c>
      <c r="L360" s="15">
        <f>'[1]TCE - ANEXO III - Preencher'!M369</f>
        <v>1.1000000000000001</v>
      </c>
      <c r="M360" s="15">
        <f t="shared" si="31"/>
        <v>72.654444444444408</v>
      </c>
      <c r="N360" s="15">
        <f>'[1]TCE - ANEXO III - Preencher'!O369</f>
        <v>2.7075434782608698</v>
      </c>
      <c r="O360" s="15">
        <f>'[1]TCE - ANEXO III - Preencher'!P369</f>
        <v>0</v>
      </c>
      <c r="P360" s="16">
        <f t="shared" si="32"/>
        <v>2.7075434782608698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326.7203879227053</v>
      </c>
    </row>
    <row r="361" spans="1:28" x14ac:dyDescent="0.25">
      <c r="A361" s="8">
        <f>IFERROR(VLOOKUP(B361,'[1]DADOS (OCULTAR)'!$Q$3:$S$136,3,0),"")</f>
        <v>10739225001866</v>
      </c>
      <c r="B361" s="9" t="str">
        <f>'[1]TCE - ANEXO III - Preencher'!C370</f>
        <v>HOSPITAL REGIONAL FERNANDO BEZERRA - CG Nº 02/2021</v>
      </c>
      <c r="C361" s="10"/>
      <c r="D361" s="11" t="str">
        <f>'[1]TCE - ANEXO III - Preencher'!E370</f>
        <v>MARTA RAQUEL SILVA NOGUEIRA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3222-05</v>
      </c>
      <c r="G361" s="13">
        <f>IF('[1]TCE - ANEXO III - Preencher'!H370="","",'[1]TCE - ANEXO III - Preencher'!H370)</f>
        <v>45352</v>
      </c>
      <c r="H361" s="14">
        <f>'[1]TCE - ANEXO III - Preencher'!I370</f>
        <v>0</v>
      </c>
      <c r="I361" s="14">
        <f>'[1]TCE - ANEXO III - Preencher'!J370</f>
        <v>277.2552</v>
      </c>
      <c r="J361" s="14">
        <f>'[1]TCE - ANEXO III - Preencher'!K370</f>
        <v>0</v>
      </c>
      <c r="K361" s="15">
        <f>'[1]TCE - ANEXO III - Preencher'!L370</f>
        <v>73.754444444444403</v>
      </c>
      <c r="L361" s="15">
        <f>'[1]TCE - ANEXO III - Preencher'!M370</f>
        <v>1.1000000000000001</v>
      </c>
      <c r="M361" s="15">
        <f t="shared" si="31"/>
        <v>72.654444444444408</v>
      </c>
      <c r="N361" s="15">
        <f>'[1]TCE - ANEXO III - Preencher'!O370</f>
        <v>2.7075434782608698</v>
      </c>
      <c r="O361" s="15">
        <f>'[1]TCE - ANEXO III - Preencher'!P370</f>
        <v>0</v>
      </c>
      <c r="P361" s="16">
        <f t="shared" si="32"/>
        <v>2.7075434782608698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1771.29</v>
      </c>
      <c r="Y361" s="15">
        <f>'[1]TCE - ANEXO III - Preencher'!Z370</f>
        <v>0</v>
      </c>
      <c r="Z361" s="16">
        <f t="shared" si="35"/>
        <v>1771.29</v>
      </c>
      <c r="AA361" s="17" t="str">
        <f>IF('[1]TCE - ANEXO III - Preencher'!AB370="","",'[1]TCE - ANEXO III - Preencher'!AB370)</f>
        <v>PISO ENFERMAGEM</v>
      </c>
      <c r="AB361" s="15">
        <f t="shared" si="30"/>
        <v>2123.9071879227054</v>
      </c>
    </row>
    <row r="362" spans="1:28" x14ac:dyDescent="0.25">
      <c r="A362" s="8">
        <f>IFERROR(VLOOKUP(B362,'[1]DADOS (OCULTAR)'!$Q$3:$S$136,3,0),"")</f>
        <v>10739225001866</v>
      </c>
      <c r="B362" s="9" t="str">
        <f>'[1]TCE - ANEXO III - Preencher'!C371</f>
        <v>HOSPITAL REGIONAL FERNANDO BEZERRA - CG Nº 02/2021</v>
      </c>
      <c r="C362" s="10"/>
      <c r="D362" s="11" t="str">
        <f>'[1]TCE - ANEXO III - Preencher'!E371</f>
        <v>MAYARA AMANDA DE OLIVEIRA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2235-05</v>
      </c>
      <c r="G362" s="13">
        <f>IF('[1]TCE - ANEXO III - Preencher'!H371="","",'[1]TCE - ANEXO III - Preencher'!H371)</f>
        <v>45352</v>
      </c>
      <c r="H362" s="14">
        <f>'[1]TCE - ANEXO III - Preencher'!I371</f>
        <v>0</v>
      </c>
      <c r="I362" s="14">
        <f>'[1]TCE - ANEXO III - Preencher'!J371</f>
        <v>466.65680000000003</v>
      </c>
      <c r="J362" s="14">
        <f>'[1]TCE - ANEXO III - Preencher'!K371</f>
        <v>0</v>
      </c>
      <c r="K362" s="15">
        <f>'[1]TCE - ANEXO III - Preencher'!L371</f>
        <v>73.754444444444403</v>
      </c>
      <c r="L362" s="15">
        <f>'[1]TCE - ANEXO III - Preencher'!M371</f>
        <v>1.1000000000000001</v>
      </c>
      <c r="M362" s="15">
        <f t="shared" si="31"/>
        <v>72.654444444444408</v>
      </c>
      <c r="N362" s="15">
        <f>'[1]TCE - ANEXO III - Preencher'!O371</f>
        <v>2.7075434782608698</v>
      </c>
      <c r="O362" s="15">
        <f>'[1]TCE - ANEXO III - Preencher'!P371</f>
        <v>0</v>
      </c>
      <c r="P362" s="16">
        <f t="shared" si="32"/>
        <v>2.7075434782608698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1975.6</v>
      </c>
      <c r="Y362" s="15">
        <f>'[1]TCE - ANEXO III - Preencher'!Z371</f>
        <v>0</v>
      </c>
      <c r="Z362" s="16">
        <f t="shared" si="35"/>
        <v>1975.6</v>
      </c>
      <c r="AA362" s="17" t="str">
        <f>IF('[1]TCE - ANEXO III - Preencher'!AB371="","",'[1]TCE - ANEXO III - Preencher'!AB371)</f>
        <v>PISO ENFERMAGEM</v>
      </c>
      <c r="AB362" s="15">
        <f t="shared" si="30"/>
        <v>2517.6187879227055</v>
      </c>
    </row>
    <row r="363" spans="1:28" x14ac:dyDescent="0.25">
      <c r="A363" s="8">
        <f>IFERROR(VLOOKUP(B363,'[1]DADOS (OCULTAR)'!$Q$3:$S$136,3,0),"")</f>
        <v>10739225001866</v>
      </c>
      <c r="B363" s="9" t="str">
        <f>'[1]TCE - ANEXO III - Preencher'!C372</f>
        <v>HOSPITAL REGIONAL FERNANDO BEZERRA - CG Nº 02/2021</v>
      </c>
      <c r="C363" s="10"/>
      <c r="D363" s="11" t="str">
        <f>'[1]TCE - ANEXO III - Preencher'!E372</f>
        <v xml:space="preserve">MAYSA ARLANY DE OLIVEIRA 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2235-05</v>
      </c>
      <c r="G363" s="13">
        <f>IF('[1]TCE - ANEXO III - Preencher'!H372="","",'[1]TCE - ANEXO III - Preencher'!H372)</f>
        <v>45352</v>
      </c>
      <c r="H363" s="14">
        <f>'[1]TCE - ANEXO III - Preencher'!I372</f>
        <v>0</v>
      </c>
      <c r="I363" s="14">
        <f>'[1]TCE - ANEXO III - Preencher'!J372</f>
        <v>416.09839999999997</v>
      </c>
      <c r="J363" s="14">
        <f>'[1]TCE - ANEXO III - Preencher'!K372</f>
        <v>0</v>
      </c>
      <c r="K363" s="15">
        <f>'[1]TCE - ANEXO III - Preencher'!L372</f>
        <v>73.754444444444403</v>
      </c>
      <c r="L363" s="15">
        <f>'[1]TCE - ANEXO III - Preencher'!M372</f>
        <v>1.1000000000000001</v>
      </c>
      <c r="M363" s="15">
        <f t="shared" si="31"/>
        <v>72.654444444444408</v>
      </c>
      <c r="N363" s="15">
        <f>'[1]TCE - ANEXO III - Preencher'!O372</f>
        <v>2.7075434782608698</v>
      </c>
      <c r="O363" s="15">
        <f>'[1]TCE - ANEXO III - Preencher'!P372</f>
        <v>0</v>
      </c>
      <c r="P363" s="16">
        <f t="shared" si="32"/>
        <v>2.7075434782608698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2023.7</v>
      </c>
      <c r="Y363" s="15">
        <f>'[1]TCE - ANEXO III - Preencher'!Z372</f>
        <v>0</v>
      </c>
      <c r="Z363" s="16">
        <f t="shared" si="35"/>
        <v>2023.7</v>
      </c>
      <c r="AA363" s="17" t="str">
        <f>IF('[1]TCE - ANEXO III - Preencher'!AB372="","",'[1]TCE - ANEXO III - Preencher'!AB372)</f>
        <v>PISO ENFERMAGEM</v>
      </c>
      <c r="AB363" s="15">
        <f t="shared" si="30"/>
        <v>2515.160387922705</v>
      </c>
    </row>
    <row r="364" spans="1:28" x14ac:dyDescent="0.25">
      <c r="A364" s="8">
        <f>IFERROR(VLOOKUP(B364,'[1]DADOS (OCULTAR)'!$Q$3:$S$136,3,0),"")</f>
        <v>10739225001866</v>
      </c>
      <c r="B364" s="9" t="str">
        <f>'[1]TCE - ANEXO III - Preencher'!C373</f>
        <v>HOSPITAL REGIONAL FERNANDO BEZERRA - CG Nº 02/2021</v>
      </c>
      <c r="C364" s="10"/>
      <c r="D364" s="11" t="str">
        <f>'[1]TCE - ANEXO III - Preencher'!E373</f>
        <v>MEIRILANDE MARIA DE SOUZA COELHO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>
        <f>IF('[1]TCE - ANEXO III - Preencher'!H373="","",'[1]TCE - ANEXO III - Preencher'!H373)</f>
        <v>45352</v>
      </c>
      <c r="H364" s="14">
        <f>'[1]TCE - ANEXO III - Preencher'!I373</f>
        <v>0</v>
      </c>
      <c r="I364" s="14">
        <f>'[1]TCE - ANEXO III - Preencher'!J373</f>
        <v>293.55439999999999</v>
      </c>
      <c r="J364" s="14">
        <f>'[1]TCE - ANEXO III - Preencher'!K373</f>
        <v>0</v>
      </c>
      <c r="K364" s="15">
        <f>'[1]TCE - ANEXO III - Preencher'!L373</f>
        <v>73.754444444444403</v>
      </c>
      <c r="L364" s="15">
        <f>'[1]TCE - ANEXO III - Preencher'!M373</f>
        <v>1.1000000000000001</v>
      </c>
      <c r="M364" s="15">
        <f t="shared" si="31"/>
        <v>72.654444444444408</v>
      </c>
      <c r="N364" s="15">
        <f>'[1]TCE - ANEXO III - Preencher'!O373</f>
        <v>2.7075434782608698</v>
      </c>
      <c r="O364" s="15">
        <f>'[1]TCE - ANEXO III - Preencher'!P373</f>
        <v>0</v>
      </c>
      <c r="P364" s="16">
        <f t="shared" si="32"/>
        <v>2.7075434782608698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1771.29</v>
      </c>
      <c r="Y364" s="15">
        <f>'[1]TCE - ANEXO III - Preencher'!Z373</f>
        <v>0</v>
      </c>
      <c r="Z364" s="16">
        <f t="shared" si="35"/>
        <v>1771.29</v>
      </c>
      <c r="AA364" s="17" t="str">
        <f>IF('[1]TCE - ANEXO III - Preencher'!AB373="","",'[1]TCE - ANEXO III - Preencher'!AB373)</f>
        <v>PISO ENFERMAGEM</v>
      </c>
      <c r="AB364" s="15">
        <f t="shared" si="30"/>
        <v>2140.2063879227053</v>
      </c>
    </row>
    <row r="365" spans="1:28" x14ac:dyDescent="0.25">
      <c r="A365" s="8">
        <f>IFERROR(VLOOKUP(B365,'[1]DADOS (OCULTAR)'!$Q$3:$S$136,3,0),"")</f>
        <v>10739225001866</v>
      </c>
      <c r="B365" s="9" t="str">
        <f>'[1]TCE - ANEXO III - Preencher'!C374</f>
        <v>HOSPITAL REGIONAL FERNANDO BEZERRA - CG Nº 02/2021</v>
      </c>
      <c r="C365" s="10"/>
      <c r="D365" s="11" t="str">
        <f>'[1]TCE - ANEXO III - Preencher'!E374</f>
        <v>MICHAEL BARROS SILVA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5152-10</v>
      </c>
      <c r="G365" s="13">
        <f>IF('[1]TCE - ANEXO III - Preencher'!H374="","",'[1]TCE - ANEXO III - Preencher'!H374)</f>
        <v>45352</v>
      </c>
      <c r="H365" s="14">
        <f>'[1]TCE - ANEXO III - Preencher'!I374</f>
        <v>0</v>
      </c>
      <c r="I365" s="14">
        <f>'[1]TCE - ANEXO III - Preencher'!J374</f>
        <v>154.22800000000001</v>
      </c>
      <c r="J365" s="14">
        <f>'[1]TCE - ANEXO III - Preencher'!K374</f>
        <v>0</v>
      </c>
      <c r="K365" s="15">
        <f>'[1]TCE - ANEXO III - Preencher'!L374</f>
        <v>73.754444444444403</v>
      </c>
      <c r="L365" s="15">
        <f>'[1]TCE - ANEXO III - Preencher'!M374</f>
        <v>1.1000000000000001</v>
      </c>
      <c r="M365" s="15">
        <f t="shared" si="31"/>
        <v>72.654444444444408</v>
      </c>
      <c r="N365" s="15">
        <f>'[1]TCE - ANEXO III - Preencher'!O374</f>
        <v>2.7075434782608698</v>
      </c>
      <c r="O365" s="15">
        <f>'[1]TCE - ANEXO III - Preencher'!P374</f>
        <v>0</v>
      </c>
      <c r="P365" s="16">
        <f t="shared" si="32"/>
        <v>2.7075434782608698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229.58998792270529</v>
      </c>
    </row>
    <row r="366" spans="1:28" x14ac:dyDescent="0.25">
      <c r="A366" s="8">
        <f>IFERROR(VLOOKUP(B366,'[1]DADOS (OCULTAR)'!$Q$3:$S$136,3,0),"")</f>
        <v>10739225001866</v>
      </c>
      <c r="B366" s="9" t="str">
        <f>'[1]TCE - ANEXO III - Preencher'!C375</f>
        <v>HOSPITAL REGIONAL FERNANDO BEZERRA - CG Nº 02/2021</v>
      </c>
      <c r="C366" s="10"/>
      <c r="D366" s="11" t="str">
        <f>'[1]TCE - ANEXO III - Preencher'!E375</f>
        <v>MIKAELLY DA SILVA ARAUJO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>
        <f>IF('[1]TCE - ANEXO III - Preencher'!H375="","",'[1]TCE - ANEXO III - Preencher'!H375)</f>
        <v>45352</v>
      </c>
      <c r="H366" s="14">
        <f>'[1]TCE - ANEXO III - Preencher'!I375</f>
        <v>0</v>
      </c>
      <c r="I366" s="14">
        <f>'[1]TCE - ANEXO III - Preencher'!J375</f>
        <v>277.2552</v>
      </c>
      <c r="J366" s="14">
        <f>'[1]TCE - ANEXO III - Preencher'!K375</f>
        <v>0</v>
      </c>
      <c r="K366" s="15">
        <f>'[1]TCE - ANEXO III - Preencher'!L375</f>
        <v>73.754444444444403</v>
      </c>
      <c r="L366" s="15">
        <f>'[1]TCE - ANEXO III - Preencher'!M375</f>
        <v>1.1000000000000001</v>
      </c>
      <c r="M366" s="15">
        <f t="shared" si="31"/>
        <v>72.654444444444408</v>
      </c>
      <c r="N366" s="15">
        <f>'[1]TCE - ANEXO III - Preencher'!O375</f>
        <v>2.7075434782608698</v>
      </c>
      <c r="O366" s="15">
        <f>'[1]TCE - ANEXO III - Preencher'!P375</f>
        <v>0</v>
      </c>
      <c r="P366" s="16">
        <f t="shared" si="32"/>
        <v>2.7075434782608698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1771.29</v>
      </c>
      <c r="Y366" s="15">
        <f>'[1]TCE - ANEXO III - Preencher'!Z375</f>
        <v>0</v>
      </c>
      <c r="Z366" s="16">
        <f t="shared" si="35"/>
        <v>1771.29</v>
      </c>
      <c r="AA366" s="17" t="str">
        <f>IF('[1]TCE - ANEXO III - Preencher'!AB375="","",'[1]TCE - ANEXO III - Preencher'!AB375)</f>
        <v>PISO ENFERMAGEM</v>
      </c>
      <c r="AB366" s="15">
        <f t="shared" si="30"/>
        <v>2123.9071879227054</v>
      </c>
    </row>
    <row r="367" spans="1:28" x14ac:dyDescent="0.25">
      <c r="A367" s="8">
        <f>IFERROR(VLOOKUP(B367,'[1]DADOS (OCULTAR)'!$Q$3:$S$136,3,0),"")</f>
        <v>10739225001866</v>
      </c>
      <c r="B367" s="9" t="str">
        <f>'[1]TCE - ANEXO III - Preencher'!C376</f>
        <v>HOSPITAL REGIONAL FERNANDO BEZERRA - CG Nº 02/2021</v>
      </c>
      <c r="C367" s="10"/>
      <c r="D367" s="11" t="str">
        <f>'[1]TCE - ANEXO III - Preencher'!E376</f>
        <v>MILTON BERNARDO DO NASCIMENTO JUNIOR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7823-20</v>
      </c>
      <c r="G367" s="13">
        <f>IF('[1]TCE - ANEXO III - Preencher'!H376="","",'[1]TCE - ANEXO III - Preencher'!H376)</f>
        <v>45352</v>
      </c>
      <c r="H367" s="14">
        <f>'[1]TCE - ANEXO III - Preencher'!I376</f>
        <v>0</v>
      </c>
      <c r="I367" s="14">
        <f>'[1]TCE - ANEXO III - Preencher'!J376</f>
        <v>216.7544</v>
      </c>
      <c r="J367" s="14">
        <f>'[1]TCE - ANEXO III - Preencher'!K376</f>
        <v>0</v>
      </c>
      <c r="K367" s="15">
        <f>'[1]TCE - ANEXO III - Preencher'!L376</f>
        <v>73.754444444444403</v>
      </c>
      <c r="L367" s="15">
        <f>'[1]TCE - ANEXO III - Preencher'!M376</f>
        <v>1.1000000000000001</v>
      </c>
      <c r="M367" s="15">
        <f t="shared" si="31"/>
        <v>72.654444444444408</v>
      </c>
      <c r="N367" s="15">
        <f>'[1]TCE - ANEXO III - Preencher'!O376</f>
        <v>2.7075434782608698</v>
      </c>
      <c r="O367" s="15">
        <f>'[1]TCE - ANEXO III - Preencher'!P376</f>
        <v>0</v>
      </c>
      <c r="P367" s="16">
        <f t="shared" si="32"/>
        <v>2.7075434782608698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292.11638792270526</v>
      </c>
    </row>
    <row r="368" spans="1:28" x14ac:dyDescent="0.25">
      <c r="A368" s="8">
        <f>IFERROR(VLOOKUP(B368,'[1]DADOS (OCULTAR)'!$Q$3:$S$136,3,0),"")</f>
        <v>10739225001866</v>
      </c>
      <c r="B368" s="9" t="str">
        <f>'[1]TCE - ANEXO III - Preencher'!C377</f>
        <v>HOSPITAL REGIONAL FERNANDO BEZERRA - CG Nº 02/2021</v>
      </c>
      <c r="C368" s="10"/>
      <c r="D368" s="11" t="str">
        <f>'[1]TCE - ANEXO III - Preencher'!E377</f>
        <v>MIRELLE NERI DA SILVA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4110-10</v>
      </c>
      <c r="G368" s="13">
        <f>IF('[1]TCE - ANEXO III - Preencher'!H377="","",'[1]TCE - ANEXO III - Preencher'!H377)</f>
        <v>45352</v>
      </c>
      <c r="H368" s="14">
        <f>'[1]TCE - ANEXO III - Preencher'!I377</f>
        <v>0</v>
      </c>
      <c r="I368" s="14">
        <f>'[1]TCE - ANEXO III - Preencher'!J377</f>
        <v>15.598599999999999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2.7075434782608698</v>
      </c>
      <c r="O368" s="15">
        <f>'[1]TCE - ANEXO III - Preencher'!P377</f>
        <v>0</v>
      </c>
      <c r="P368" s="16">
        <f t="shared" si="32"/>
        <v>2.7075434782608698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18.306143478260868</v>
      </c>
    </row>
    <row r="369" spans="1:28" x14ac:dyDescent="0.25">
      <c r="A369" s="8">
        <f>IFERROR(VLOOKUP(B369,'[1]DADOS (OCULTAR)'!$Q$3:$S$136,3,0),"")</f>
        <v>10739225001866</v>
      </c>
      <c r="B369" s="9" t="str">
        <f>'[1]TCE - ANEXO III - Preencher'!C378</f>
        <v>HOSPITAL REGIONAL FERNANDO BEZERRA - CG Nº 02/2021</v>
      </c>
      <c r="C369" s="10"/>
      <c r="D369" s="11" t="str">
        <f>'[1]TCE - ANEXO III - Preencher'!E378</f>
        <v>NADJA DA COSTA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>
        <f>IF('[1]TCE - ANEXO III - Preencher'!H378="","",'[1]TCE - ANEXO III - Preencher'!H378)</f>
        <v>45352</v>
      </c>
      <c r="H369" s="14">
        <f>'[1]TCE - ANEXO III - Preencher'!I378</f>
        <v>0</v>
      </c>
      <c r="I369" s="14">
        <f>'[1]TCE - ANEXO III - Preencher'!J378</f>
        <v>299.84720000000004</v>
      </c>
      <c r="J369" s="14">
        <f>'[1]TCE - ANEXO III - Preencher'!K378</f>
        <v>0</v>
      </c>
      <c r="K369" s="15">
        <f>'[1]TCE - ANEXO III - Preencher'!L378</f>
        <v>73.754444444444403</v>
      </c>
      <c r="L369" s="15">
        <f>'[1]TCE - ANEXO III - Preencher'!M378</f>
        <v>1.1000000000000001</v>
      </c>
      <c r="M369" s="15">
        <f t="shared" si="31"/>
        <v>72.654444444444408</v>
      </c>
      <c r="N369" s="15">
        <f>'[1]TCE - ANEXO III - Preencher'!O378</f>
        <v>2.7075434782608698</v>
      </c>
      <c r="O369" s="15">
        <f>'[1]TCE - ANEXO III - Preencher'!P378</f>
        <v>0</v>
      </c>
      <c r="P369" s="16">
        <f t="shared" si="32"/>
        <v>2.7075434782608698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1771.29</v>
      </c>
      <c r="Y369" s="15">
        <f>'[1]TCE - ANEXO III - Preencher'!Z378</f>
        <v>0</v>
      </c>
      <c r="Z369" s="16">
        <f t="shared" si="35"/>
        <v>1771.29</v>
      </c>
      <c r="AA369" s="17" t="str">
        <f>IF('[1]TCE - ANEXO III - Preencher'!AB378="","",'[1]TCE - ANEXO III - Preencher'!AB378)</f>
        <v>PISO ENFERMAGEM</v>
      </c>
      <c r="AB369" s="15">
        <f t="shared" si="30"/>
        <v>2146.4991879227055</v>
      </c>
    </row>
    <row r="370" spans="1:28" x14ac:dyDescent="0.25">
      <c r="A370" s="8">
        <f>IFERROR(VLOOKUP(B370,'[1]DADOS (OCULTAR)'!$Q$3:$S$136,3,0),"")</f>
        <v>10739225001866</v>
      </c>
      <c r="B370" s="9" t="str">
        <f>'[1]TCE - ANEXO III - Preencher'!C379</f>
        <v>HOSPITAL REGIONAL FERNANDO BEZERRA - CG Nº 02/2021</v>
      </c>
      <c r="C370" s="10"/>
      <c r="D370" s="11" t="str">
        <f>'[1]TCE - ANEXO III - Preencher'!E379</f>
        <v>NADJA ULISSES VIDAL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>
        <f>IF('[1]TCE - ANEXO III - Preencher'!H379="","",'[1]TCE - ANEXO III - Preencher'!H379)</f>
        <v>45352</v>
      </c>
      <c r="H370" s="14">
        <f>'[1]TCE - ANEXO III - Preencher'!I379</f>
        <v>0</v>
      </c>
      <c r="I370" s="14">
        <f>'[1]TCE - ANEXO III - Preencher'!J379</f>
        <v>404.28800000000001</v>
      </c>
      <c r="J370" s="14">
        <f>'[1]TCE - ANEXO III - Preencher'!K379</f>
        <v>0</v>
      </c>
      <c r="K370" s="15">
        <f>'[1]TCE - ANEXO III - Preencher'!L379</f>
        <v>73.754444444444403</v>
      </c>
      <c r="L370" s="15">
        <f>'[1]TCE - ANEXO III - Preencher'!M379</f>
        <v>1.1000000000000001</v>
      </c>
      <c r="M370" s="15">
        <f t="shared" si="31"/>
        <v>72.654444444444408</v>
      </c>
      <c r="N370" s="15">
        <f>'[1]TCE - ANEXO III - Preencher'!O379</f>
        <v>2.7075434782608698</v>
      </c>
      <c r="O370" s="15">
        <f>'[1]TCE - ANEXO III - Preencher'!P379</f>
        <v>0</v>
      </c>
      <c r="P370" s="16">
        <f t="shared" si="32"/>
        <v>2.7075434782608698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1975.6</v>
      </c>
      <c r="Y370" s="15">
        <f>'[1]TCE - ANEXO III - Preencher'!Z379</f>
        <v>0</v>
      </c>
      <c r="Z370" s="16">
        <f t="shared" si="35"/>
        <v>1975.6</v>
      </c>
      <c r="AA370" s="17" t="str">
        <f>IF('[1]TCE - ANEXO III - Preencher'!AB379="","",'[1]TCE - ANEXO III - Preencher'!AB379)</f>
        <v>PISO ENFERMAGEM</v>
      </c>
      <c r="AB370" s="15">
        <f t="shared" si="30"/>
        <v>2455.2499879227053</v>
      </c>
    </row>
    <row r="371" spans="1:28" x14ac:dyDescent="0.25">
      <c r="A371" s="8">
        <f>IFERROR(VLOOKUP(B371,'[1]DADOS (OCULTAR)'!$Q$3:$S$136,3,0),"")</f>
        <v>10739225001866</v>
      </c>
      <c r="B371" s="9" t="str">
        <f>'[1]TCE - ANEXO III - Preencher'!C380</f>
        <v>HOSPITAL REGIONAL FERNANDO BEZERRA - CG Nº 02/2021</v>
      </c>
      <c r="C371" s="10"/>
      <c r="D371" s="11" t="str">
        <f>'[1]TCE - ANEXO III - Preencher'!E380</f>
        <v>NAIDE KELLE ROCHA SOARES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4110-10</v>
      </c>
      <c r="G371" s="13">
        <f>IF('[1]TCE - ANEXO III - Preencher'!H380="","",'[1]TCE - ANEXO III - Preencher'!H380)</f>
        <v>45352</v>
      </c>
      <c r="H371" s="14">
        <f>'[1]TCE - ANEXO III - Preencher'!I380</f>
        <v>0</v>
      </c>
      <c r="I371" s="14">
        <f>'[1]TCE - ANEXO III - Preencher'!J380</f>
        <v>237.47839999999999</v>
      </c>
      <c r="J371" s="14">
        <f>'[1]TCE - ANEXO III - Preencher'!K380</f>
        <v>0</v>
      </c>
      <c r="K371" s="15">
        <f>'[1]TCE - ANEXO III - Preencher'!L380</f>
        <v>73.754444444444403</v>
      </c>
      <c r="L371" s="15">
        <f>'[1]TCE - ANEXO III - Preencher'!M380</f>
        <v>1.1000000000000001</v>
      </c>
      <c r="M371" s="15">
        <f t="shared" si="31"/>
        <v>72.654444444444408</v>
      </c>
      <c r="N371" s="15">
        <f>'[1]TCE - ANEXO III - Preencher'!O380</f>
        <v>2.7075434782608698</v>
      </c>
      <c r="O371" s="15">
        <f>'[1]TCE - ANEXO III - Preencher'!P380</f>
        <v>0</v>
      </c>
      <c r="P371" s="16">
        <f t="shared" si="32"/>
        <v>2.7075434782608698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77.569999999999993</v>
      </c>
      <c r="U371" s="15">
        <f>'[1]TCE - ANEXO III - Preencher'!V380</f>
        <v>0</v>
      </c>
      <c r="V371" s="16">
        <f t="shared" si="34"/>
        <v>77.569999999999993</v>
      </c>
      <c r="W371" s="17" t="str">
        <f>IF('[1]TCE - ANEXO III - Preencher'!X380="","",'[1]TCE - ANEXO III - Preencher'!X380)</f>
        <v>AUXILIO CRECHE</v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390.41038792270524</v>
      </c>
    </row>
    <row r="372" spans="1:28" x14ac:dyDescent="0.25">
      <c r="A372" s="8">
        <f>IFERROR(VLOOKUP(B372,'[1]DADOS (OCULTAR)'!$Q$3:$S$136,3,0),"")</f>
        <v>10739225001866</v>
      </c>
      <c r="B372" s="9" t="str">
        <f>'[1]TCE - ANEXO III - Preencher'!C381</f>
        <v>HOSPITAL REGIONAL FERNANDO BEZERRA - CG Nº 02/2021</v>
      </c>
      <c r="C372" s="10"/>
      <c r="D372" s="11" t="str">
        <f>'[1]TCE - ANEXO III - Preencher'!E381</f>
        <v xml:space="preserve">NAIZA BARROS PEREIRA 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4221-05</v>
      </c>
      <c r="G372" s="13">
        <f>IF('[1]TCE - ANEXO III - Preencher'!H381="","",'[1]TCE - ANEXO III - Preencher'!H381)</f>
        <v>45352</v>
      </c>
      <c r="H372" s="14">
        <f>'[1]TCE - ANEXO III - Preencher'!I381</f>
        <v>0</v>
      </c>
      <c r="I372" s="14">
        <f>'[1]TCE - ANEXO III - Preencher'!J381</f>
        <v>146.53200000000001</v>
      </c>
      <c r="J372" s="14">
        <f>'[1]TCE - ANEXO III - Preencher'!K381</f>
        <v>0</v>
      </c>
      <c r="K372" s="15">
        <f>'[1]TCE - ANEXO III - Preencher'!L381</f>
        <v>73.754444444444403</v>
      </c>
      <c r="L372" s="15">
        <f>'[1]TCE - ANEXO III - Preencher'!M381</f>
        <v>1.1000000000000001</v>
      </c>
      <c r="M372" s="15">
        <f t="shared" si="31"/>
        <v>72.654444444444408</v>
      </c>
      <c r="N372" s="15">
        <f>'[1]TCE - ANEXO III - Preencher'!O381</f>
        <v>2.7075434782608698</v>
      </c>
      <c r="O372" s="15">
        <f>'[1]TCE - ANEXO III - Preencher'!P381</f>
        <v>0</v>
      </c>
      <c r="P372" s="16">
        <f t="shared" si="32"/>
        <v>2.7075434782608698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221.89398792270529</v>
      </c>
    </row>
    <row r="373" spans="1:28" x14ac:dyDescent="0.25">
      <c r="A373" s="8">
        <f>IFERROR(VLOOKUP(B373,'[1]DADOS (OCULTAR)'!$Q$3:$S$136,3,0),"")</f>
        <v>10739225001866</v>
      </c>
      <c r="B373" s="9" t="str">
        <f>'[1]TCE - ANEXO III - Preencher'!C382</f>
        <v>HOSPITAL REGIONAL FERNANDO BEZERRA - CG Nº 02/2021</v>
      </c>
      <c r="C373" s="10"/>
      <c r="D373" s="11" t="str">
        <f>'[1]TCE - ANEXO III - Preencher'!E382</f>
        <v>NATHALIA ANNIE DE ALENCAR MATOS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2516-05</v>
      </c>
      <c r="G373" s="13">
        <f>IF('[1]TCE - ANEXO III - Preencher'!H382="","",'[1]TCE - ANEXO III - Preencher'!H382)</f>
        <v>45352</v>
      </c>
      <c r="H373" s="14">
        <f>'[1]TCE - ANEXO III - Preencher'!I382</f>
        <v>0</v>
      </c>
      <c r="I373" s="14">
        <f>'[1]TCE - ANEXO III - Preencher'!J382</f>
        <v>211.23840000000001</v>
      </c>
      <c r="J373" s="14">
        <f>'[1]TCE - ANEXO III - Preencher'!K382</f>
        <v>0</v>
      </c>
      <c r="K373" s="15">
        <f>'[1]TCE - ANEXO III - Preencher'!L382</f>
        <v>73.754444444444403</v>
      </c>
      <c r="L373" s="15">
        <f>'[1]TCE - ANEXO III - Preencher'!M382</f>
        <v>1.1000000000000001</v>
      </c>
      <c r="M373" s="15">
        <f t="shared" si="31"/>
        <v>72.654444444444408</v>
      </c>
      <c r="N373" s="15">
        <f>'[1]TCE - ANEXO III - Preencher'!O382</f>
        <v>2.7075434782608698</v>
      </c>
      <c r="O373" s="15">
        <f>'[1]TCE - ANEXO III - Preencher'!P382</f>
        <v>0</v>
      </c>
      <c r="P373" s="16">
        <f t="shared" si="32"/>
        <v>2.7075434782608698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286.60038792270529</v>
      </c>
    </row>
    <row r="374" spans="1:28" x14ac:dyDescent="0.25">
      <c r="A374" s="8">
        <f>IFERROR(VLOOKUP(B374,'[1]DADOS (OCULTAR)'!$Q$3:$S$136,3,0),"")</f>
        <v>10739225001866</v>
      </c>
      <c r="B374" s="9" t="str">
        <f>'[1]TCE - ANEXO III - Preencher'!C383</f>
        <v>HOSPITAL REGIONAL FERNANDO BEZERRA - CG Nº 02/2021</v>
      </c>
      <c r="C374" s="10"/>
      <c r="D374" s="11" t="str">
        <f>'[1]TCE - ANEXO III - Preencher'!E383</f>
        <v>NATTALYS TAMIRES ALENCAR SILVA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>
        <f>IF('[1]TCE - ANEXO III - Preencher'!H383="","",'[1]TCE - ANEXO III - Preencher'!H383)</f>
        <v>45352</v>
      </c>
      <c r="H374" s="14">
        <f>'[1]TCE - ANEXO III - Preencher'!I383</f>
        <v>0</v>
      </c>
      <c r="I374" s="14">
        <f>'[1]TCE - ANEXO III - Preencher'!J383</f>
        <v>274.58480000000003</v>
      </c>
      <c r="J374" s="14">
        <f>'[1]TCE - ANEXO III - Preencher'!K383</f>
        <v>0</v>
      </c>
      <c r="K374" s="15">
        <f>'[1]TCE - ANEXO III - Preencher'!L383</f>
        <v>73.754444444444403</v>
      </c>
      <c r="L374" s="15">
        <f>'[1]TCE - ANEXO III - Preencher'!M383</f>
        <v>1.1000000000000001</v>
      </c>
      <c r="M374" s="15">
        <f t="shared" si="31"/>
        <v>72.654444444444408</v>
      </c>
      <c r="N374" s="15">
        <f>'[1]TCE - ANEXO III - Preencher'!O383</f>
        <v>2.7075434782608698</v>
      </c>
      <c r="O374" s="15">
        <f>'[1]TCE - ANEXO III - Preencher'!P383</f>
        <v>0</v>
      </c>
      <c r="P374" s="16">
        <f t="shared" si="32"/>
        <v>2.7075434782608698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1771.29</v>
      </c>
      <c r="Y374" s="15">
        <f>'[1]TCE - ANEXO III - Preencher'!Z383</f>
        <v>0</v>
      </c>
      <c r="Z374" s="16">
        <f t="shared" si="35"/>
        <v>1771.29</v>
      </c>
      <c r="AA374" s="17" t="str">
        <f>IF('[1]TCE - ANEXO III - Preencher'!AB383="","",'[1]TCE - ANEXO III - Preencher'!AB383)</f>
        <v>PISO ENFERMAGEM</v>
      </c>
      <c r="AB374" s="15">
        <f t="shared" si="30"/>
        <v>2121.2367879227054</v>
      </c>
    </row>
    <row r="375" spans="1:28" x14ac:dyDescent="0.25">
      <c r="A375" s="8">
        <f>IFERROR(VLOOKUP(B375,'[1]DADOS (OCULTAR)'!$Q$3:$S$136,3,0),"")</f>
        <v>10739225001866</v>
      </c>
      <c r="B375" s="9" t="str">
        <f>'[1]TCE - ANEXO III - Preencher'!C384</f>
        <v>HOSPITAL REGIONAL FERNANDO BEZERRA - CG Nº 02/2021</v>
      </c>
      <c r="C375" s="10"/>
      <c r="D375" s="11" t="str">
        <f>'[1]TCE - ANEXO III - Preencher'!E384</f>
        <v>NEIDE TEREZINHA RAMOS DA PAIXÃO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5152-10</v>
      </c>
      <c r="G375" s="13">
        <f>IF('[1]TCE - ANEXO III - Preencher'!H384="","",'[1]TCE - ANEXO III - Preencher'!H384)</f>
        <v>45352</v>
      </c>
      <c r="H375" s="14">
        <f>'[1]TCE - ANEXO III - Preencher'!I384</f>
        <v>0</v>
      </c>
      <c r="I375" s="14">
        <f>'[1]TCE - ANEXO III - Preencher'!J384</f>
        <v>199.85759999999999</v>
      </c>
      <c r="J375" s="14">
        <f>'[1]TCE - ANEXO III - Preencher'!K384</f>
        <v>0</v>
      </c>
      <c r="K375" s="15">
        <f>'[1]TCE - ANEXO III - Preencher'!L384</f>
        <v>73.754444444444403</v>
      </c>
      <c r="L375" s="15">
        <f>'[1]TCE - ANEXO III - Preencher'!M384</f>
        <v>1.1000000000000001</v>
      </c>
      <c r="M375" s="15">
        <f t="shared" si="31"/>
        <v>72.654444444444408</v>
      </c>
      <c r="N375" s="15">
        <f>'[1]TCE - ANEXO III - Preencher'!O384</f>
        <v>2.7075434782608698</v>
      </c>
      <c r="O375" s="15">
        <f>'[1]TCE - ANEXO III - Preencher'!P384</f>
        <v>0</v>
      </c>
      <c r="P375" s="16">
        <f t="shared" si="32"/>
        <v>2.7075434782608698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275.21958792270527</v>
      </c>
    </row>
    <row r="376" spans="1:28" x14ac:dyDescent="0.25">
      <c r="A376" s="8">
        <f>IFERROR(VLOOKUP(B376,'[1]DADOS (OCULTAR)'!$Q$3:$S$136,3,0),"")</f>
        <v>10739225001866</v>
      </c>
      <c r="B376" s="9" t="str">
        <f>'[1]TCE - ANEXO III - Preencher'!C385</f>
        <v>HOSPITAL REGIONAL FERNANDO BEZERRA - CG Nº 02/2021</v>
      </c>
      <c r="C376" s="10"/>
      <c r="D376" s="11" t="str">
        <f>'[1]TCE - ANEXO III - Preencher'!E385</f>
        <v>NEILTA TAVARES RODRIGUES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>
        <f>IF('[1]TCE - ANEXO III - Preencher'!H385="","",'[1]TCE - ANEXO III - Preencher'!H385)</f>
        <v>45352</v>
      </c>
      <c r="H376" s="14">
        <f>'[1]TCE - ANEXO III - Preencher'!I385</f>
        <v>0</v>
      </c>
      <c r="I376" s="14">
        <f>'[1]TCE - ANEXO III - Preencher'!J385</f>
        <v>309.34480000000002</v>
      </c>
      <c r="J376" s="14">
        <f>'[1]TCE - ANEXO III - Preencher'!K385</f>
        <v>0</v>
      </c>
      <c r="K376" s="15">
        <f>'[1]TCE - ANEXO III - Preencher'!L385</f>
        <v>73.754444444444403</v>
      </c>
      <c r="L376" s="15">
        <f>'[1]TCE - ANEXO III - Preencher'!M385</f>
        <v>1.1000000000000001</v>
      </c>
      <c r="M376" s="15">
        <f t="shared" si="31"/>
        <v>72.654444444444408</v>
      </c>
      <c r="N376" s="15">
        <f>'[1]TCE - ANEXO III - Preencher'!O385</f>
        <v>2.7075434782608698</v>
      </c>
      <c r="O376" s="15">
        <f>'[1]TCE - ANEXO III - Preencher'!P385</f>
        <v>0</v>
      </c>
      <c r="P376" s="16">
        <f t="shared" si="32"/>
        <v>2.7075434782608698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1771.29</v>
      </c>
      <c r="Y376" s="15">
        <f>'[1]TCE - ANEXO III - Preencher'!Z385</f>
        <v>0</v>
      </c>
      <c r="Z376" s="16">
        <f t="shared" si="35"/>
        <v>1771.29</v>
      </c>
      <c r="AA376" s="17" t="str">
        <f>IF('[1]TCE - ANEXO III - Preencher'!AB385="","",'[1]TCE - ANEXO III - Preencher'!AB385)</f>
        <v>PISO ENFERMAGEM</v>
      </c>
      <c r="AB376" s="15">
        <f t="shared" si="30"/>
        <v>2155.9967879227052</v>
      </c>
    </row>
    <row r="377" spans="1:28" x14ac:dyDescent="0.25">
      <c r="A377" s="8">
        <f>IFERROR(VLOOKUP(B377,'[1]DADOS (OCULTAR)'!$Q$3:$S$136,3,0),"")</f>
        <v>10739225001866</v>
      </c>
      <c r="B377" s="9" t="str">
        <f>'[1]TCE - ANEXO III - Preencher'!C386</f>
        <v>HOSPITAL REGIONAL FERNANDO BEZERRA - CG Nº 02/2021</v>
      </c>
      <c r="C377" s="10"/>
      <c r="D377" s="11" t="str">
        <f>'[1]TCE - ANEXO III - Preencher'!E386</f>
        <v>NEJAIR DE CARVALHO SILVA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5142-25</v>
      </c>
      <c r="G377" s="13">
        <f>IF('[1]TCE - ANEXO III - Preencher'!H386="","",'[1]TCE - ANEXO III - Preencher'!H386)</f>
        <v>45352</v>
      </c>
      <c r="H377" s="14">
        <f>'[1]TCE - ANEXO III - Preencher'!I386</f>
        <v>0</v>
      </c>
      <c r="I377" s="14">
        <f>'[1]TCE - ANEXO III - Preencher'!J386</f>
        <v>158.14400000000001</v>
      </c>
      <c r="J377" s="14">
        <f>'[1]TCE - ANEXO III - Preencher'!K386</f>
        <v>0</v>
      </c>
      <c r="K377" s="15">
        <f>'[1]TCE - ANEXO III - Preencher'!L386</f>
        <v>73.754444444444403</v>
      </c>
      <c r="L377" s="15">
        <f>'[1]TCE - ANEXO III - Preencher'!M386</f>
        <v>1.1000000000000001</v>
      </c>
      <c r="M377" s="15">
        <f t="shared" si="31"/>
        <v>72.654444444444408</v>
      </c>
      <c r="N377" s="15">
        <f>'[1]TCE - ANEXO III - Preencher'!O386</f>
        <v>2.7075434782608698</v>
      </c>
      <c r="O377" s="15">
        <f>'[1]TCE - ANEXO III - Preencher'!P386</f>
        <v>0</v>
      </c>
      <c r="P377" s="16">
        <f t="shared" si="32"/>
        <v>2.7075434782608698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233.50598792270529</v>
      </c>
    </row>
    <row r="378" spans="1:28" x14ac:dyDescent="0.25">
      <c r="A378" s="8">
        <f>IFERROR(VLOOKUP(B378,'[1]DADOS (OCULTAR)'!$Q$3:$S$136,3,0),"")</f>
        <v>10739225001866</v>
      </c>
      <c r="B378" s="9" t="str">
        <f>'[1]TCE - ANEXO III - Preencher'!C387</f>
        <v>HOSPITAL REGIONAL FERNANDO BEZERRA - CG Nº 02/2021</v>
      </c>
      <c r="C378" s="10"/>
      <c r="D378" s="11" t="str">
        <f>'[1]TCE - ANEXO III - Preencher'!E387</f>
        <v>NELSIMERY GOMES DE ARAUJO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>
        <f>IF('[1]TCE - ANEXO III - Preencher'!H387="","",'[1]TCE - ANEXO III - Preencher'!H387)</f>
        <v>45352</v>
      </c>
      <c r="H378" s="14">
        <f>'[1]TCE - ANEXO III - Preencher'!I387</f>
        <v>0</v>
      </c>
      <c r="I378" s="14">
        <f>'[1]TCE - ANEXO III - Preencher'!J387</f>
        <v>334.31360000000001</v>
      </c>
      <c r="J378" s="14">
        <f>'[1]TCE - ANEXO III - Preencher'!K387</f>
        <v>0</v>
      </c>
      <c r="K378" s="15">
        <f>'[1]TCE - ANEXO III - Preencher'!L387</f>
        <v>73.754444444444403</v>
      </c>
      <c r="L378" s="15">
        <f>'[1]TCE - ANEXO III - Preencher'!M387</f>
        <v>1.1000000000000001</v>
      </c>
      <c r="M378" s="15">
        <f t="shared" si="31"/>
        <v>72.654444444444408</v>
      </c>
      <c r="N378" s="15">
        <f>'[1]TCE - ANEXO III - Preencher'!O387</f>
        <v>2.7075434782608698</v>
      </c>
      <c r="O378" s="15">
        <f>'[1]TCE - ANEXO III - Preencher'!P387</f>
        <v>0</v>
      </c>
      <c r="P378" s="16">
        <f t="shared" si="32"/>
        <v>2.7075434782608698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1771.29</v>
      </c>
      <c r="Y378" s="15">
        <f>'[1]TCE - ANEXO III - Preencher'!Z387</f>
        <v>0</v>
      </c>
      <c r="Z378" s="16">
        <f t="shared" si="35"/>
        <v>1771.29</v>
      </c>
      <c r="AA378" s="17" t="str">
        <f>IF('[1]TCE - ANEXO III - Preencher'!AB387="","",'[1]TCE - ANEXO III - Preencher'!AB387)</f>
        <v>PISO ENFERMAGEM</v>
      </c>
      <c r="AB378" s="15">
        <f t="shared" si="30"/>
        <v>2180.9655879227053</v>
      </c>
    </row>
    <row r="379" spans="1:28" x14ac:dyDescent="0.25">
      <c r="A379" s="8">
        <f>IFERROR(VLOOKUP(B379,'[1]DADOS (OCULTAR)'!$Q$3:$S$136,3,0),"")</f>
        <v>10739225001866</v>
      </c>
      <c r="B379" s="9" t="str">
        <f>'[1]TCE - ANEXO III - Preencher'!C388</f>
        <v>HOSPITAL REGIONAL FERNANDO BEZERRA - CG Nº 02/2021</v>
      </c>
      <c r="C379" s="10"/>
      <c r="D379" s="11" t="str">
        <f>'[1]TCE - ANEXO III - Preencher'!E388</f>
        <v>NERYSVANIA TAVARES DA SILVA SANTOS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2235-05</v>
      </c>
      <c r="G379" s="13">
        <f>IF('[1]TCE - ANEXO III - Preencher'!H388="","",'[1]TCE - ANEXO III - Preencher'!H388)</f>
        <v>45352</v>
      </c>
      <c r="H379" s="14">
        <f>'[1]TCE - ANEXO III - Preencher'!I388</f>
        <v>0</v>
      </c>
      <c r="I379" s="14">
        <f>'[1]TCE - ANEXO III - Preencher'!J388</f>
        <v>183.06960000000001</v>
      </c>
      <c r="J379" s="14">
        <f>'[1]TCE - ANEXO III - Preencher'!K388</f>
        <v>0</v>
      </c>
      <c r="K379" s="15">
        <f>'[1]TCE - ANEXO III - Preencher'!L388</f>
        <v>73.754444444444403</v>
      </c>
      <c r="L379" s="15">
        <f>'[1]TCE - ANEXO III - Preencher'!M388</f>
        <v>1.1000000000000001</v>
      </c>
      <c r="M379" s="15">
        <f t="shared" si="31"/>
        <v>72.654444444444408</v>
      </c>
      <c r="N379" s="15">
        <f>'[1]TCE - ANEXO III - Preencher'!O388</f>
        <v>2.7075434782608698</v>
      </c>
      <c r="O379" s="15">
        <f>'[1]TCE - ANEXO III - Preencher'!P388</f>
        <v>0</v>
      </c>
      <c r="P379" s="16">
        <f t="shared" si="32"/>
        <v>2.7075434782608698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258.43158792270526</v>
      </c>
    </row>
    <row r="380" spans="1:28" x14ac:dyDescent="0.25">
      <c r="A380" s="8">
        <f>IFERROR(VLOOKUP(B380,'[1]DADOS (OCULTAR)'!$Q$3:$S$136,3,0),"")</f>
        <v>10739225001866</v>
      </c>
      <c r="B380" s="9" t="str">
        <f>'[1]TCE - ANEXO III - Preencher'!C389</f>
        <v>HOSPITAL REGIONAL FERNANDO BEZERRA - CG Nº 02/2021</v>
      </c>
      <c r="C380" s="10"/>
      <c r="D380" s="11" t="str">
        <f>'[1]TCE - ANEXO III - Preencher'!E389</f>
        <v>NEWYLTON COSTA DE LIMA JUNIOR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2235-05</v>
      </c>
      <c r="G380" s="13">
        <f>IF('[1]TCE - ANEXO III - Preencher'!H389="","",'[1]TCE - ANEXO III - Preencher'!H389)</f>
        <v>45352</v>
      </c>
      <c r="H380" s="14">
        <f>'[1]TCE - ANEXO III - Preencher'!I389</f>
        <v>0</v>
      </c>
      <c r="I380" s="14">
        <f>'[1]TCE - ANEXO III - Preencher'!J389</f>
        <v>383.31440000000003</v>
      </c>
      <c r="J380" s="14">
        <f>'[1]TCE - ANEXO III - Preencher'!K389</f>
        <v>0</v>
      </c>
      <c r="K380" s="15">
        <f>'[1]TCE - ANEXO III - Preencher'!L389</f>
        <v>73.754444444444403</v>
      </c>
      <c r="L380" s="15">
        <f>'[1]TCE - ANEXO III - Preencher'!M389</f>
        <v>1.1000000000000001</v>
      </c>
      <c r="M380" s="15">
        <f t="shared" si="31"/>
        <v>72.654444444444408</v>
      </c>
      <c r="N380" s="15">
        <f>'[1]TCE - ANEXO III - Preencher'!O389</f>
        <v>2.7075434782608698</v>
      </c>
      <c r="O380" s="15">
        <f>'[1]TCE - ANEXO III - Preencher'!P389</f>
        <v>0</v>
      </c>
      <c r="P380" s="16">
        <f t="shared" si="32"/>
        <v>2.7075434782608698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128.24</v>
      </c>
      <c r="U380" s="15">
        <f>'[1]TCE - ANEXO III - Preencher'!V389</f>
        <v>0</v>
      </c>
      <c r="V380" s="16">
        <f t="shared" si="34"/>
        <v>128.24</v>
      </c>
      <c r="W380" s="17" t="str">
        <f>IF('[1]TCE - ANEXO III - Preencher'!X389="","",'[1]TCE - ANEXO III - Preencher'!X389)</f>
        <v>AUXILIO CRECHE</v>
      </c>
      <c r="X380" s="15">
        <f>'[1]TCE - ANEXO III - Preencher'!Y389</f>
        <v>1975.6</v>
      </c>
      <c r="Y380" s="15">
        <f>'[1]TCE - ANEXO III - Preencher'!Z389</f>
        <v>0</v>
      </c>
      <c r="Z380" s="16">
        <f t="shared" si="35"/>
        <v>1975.6</v>
      </c>
      <c r="AA380" s="17" t="str">
        <f>IF('[1]TCE - ANEXO III - Preencher'!AB389="","",'[1]TCE - ANEXO III - Preencher'!AB389)</f>
        <v>PISO ENFERMAGEM</v>
      </c>
      <c r="AB380" s="15">
        <f t="shared" si="30"/>
        <v>2562.5163879227052</v>
      </c>
    </row>
    <row r="381" spans="1:28" x14ac:dyDescent="0.25">
      <c r="A381" s="8">
        <f>IFERROR(VLOOKUP(B381,'[1]DADOS (OCULTAR)'!$Q$3:$S$136,3,0),"")</f>
        <v>10739225001866</v>
      </c>
      <c r="B381" s="9" t="str">
        <f>'[1]TCE - ANEXO III - Preencher'!C390</f>
        <v>HOSPITAL REGIONAL FERNANDO BEZERRA - CG Nº 02/2021</v>
      </c>
      <c r="C381" s="10"/>
      <c r="D381" s="11" t="str">
        <f>'[1]TCE - ANEXO III - Preencher'!E390</f>
        <v>NIKAYANI ESLLY AS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3222-05</v>
      </c>
      <c r="G381" s="13">
        <f>IF('[1]TCE - ANEXO III - Preencher'!H390="","",'[1]TCE - ANEXO III - Preencher'!H390)</f>
        <v>45352</v>
      </c>
      <c r="H381" s="14">
        <f>'[1]TCE - ANEXO III - Preencher'!I390</f>
        <v>0</v>
      </c>
      <c r="I381" s="14">
        <f>'[1]TCE - ANEXO III - Preencher'!J390</f>
        <v>342.29040000000003</v>
      </c>
      <c r="J381" s="14">
        <f>'[1]TCE - ANEXO III - Preencher'!K390</f>
        <v>0</v>
      </c>
      <c r="K381" s="15">
        <f>'[1]TCE - ANEXO III - Preencher'!L390</f>
        <v>73.754444444444403</v>
      </c>
      <c r="L381" s="15">
        <f>'[1]TCE - ANEXO III - Preencher'!M390</f>
        <v>1.1000000000000001</v>
      </c>
      <c r="M381" s="15">
        <f t="shared" si="31"/>
        <v>72.654444444444408</v>
      </c>
      <c r="N381" s="15">
        <f>'[1]TCE - ANEXO III - Preencher'!O390</f>
        <v>2.7075434782608698</v>
      </c>
      <c r="O381" s="15">
        <f>'[1]TCE - ANEXO III - Preencher'!P390</f>
        <v>0</v>
      </c>
      <c r="P381" s="16">
        <f t="shared" si="32"/>
        <v>2.7075434782608698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77.569999999999993</v>
      </c>
      <c r="U381" s="15">
        <f>'[1]TCE - ANEXO III - Preencher'!V390</f>
        <v>0</v>
      </c>
      <c r="V381" s="16">
        <f t="shared" si="34"/>
        <v>77.569999999999993</v>
      </c>
      <c r="W381" s="17" t="str">
        <f>IF('[1]TCE - ANEXO III - Preencher'!X390="","",'[1]TCE - ANEXO III - Preencher'!X390)</f>
        <v>AUXILIO CRECHE</v>
      </c>
      <c r="X381" s="15">
        <f>'[1]TCE - ANEXO III - Preencher'!Y390</f>
        <v>1771.29</v>
      </c>
      <c r="Y381" s="15">
        <f>'[1]TCE - ANEXO III - Preencher'!Z390</f>
        <v>0</v>
      </c>
      <c r="Z381" s="16">
        <f t="shared" si="35"/>
        <v>1771.29</v>
      </c>
      <c r="AA381" s="17" t="str">
        <f>IF('[1]TCE - ANEXO III - Preencher'!AB390="","",'[1]TCE - ANEXO III - Preencher'!AB390)</f>
        <v>PISO ENFERMAGEM</v>
      </c>
      <c r="AB381" s="15">
        <f t="shared" si="30"/>
        <v>2266.5123879227053</v>
      </c>
    </row>
    <row r="382" spans="1:28" x14ac:dyDescent="0.25">
      <c r="A382" s="8">
        <f>IFERROR(VLOOKUP(B382,'[1]DADOS (OCULTAR)'!$Q$3:$S$136,3,0),"")</f>
        <v>10739225001866</v>
      </c>
      <c r="B382" s="9" t="str">
        <f>'[1]TCE - ANEXO III - Preencher'!C391</f>
        <v>HOSPITAL REGIONAL FERNANDO BEZERRA - CG Nº 02/2021</v>
      </c>
      <c r="C382" s="10"/>
      <c r="D382" s="11" t="str">
        <f>'[1]TCE - ANEXO III - Preencher'!E391</f>
        <v>NILCELIA ALVES DE LIMA SOBRINHO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5152-10</v>
      </c>
      <c r="G382" s="13">
        <f>IF('[1]TCE - ANEXO III - Preencher'!H391="","",'[1]TCE - ANEXO III - Preencher'!H391)</f>
        <v>45352</v>
      </c>
      <c r="H382" s="14">
        <f>'[1]TCE - ANEXO III - Preencher'!I391</f>
        <v>0</v>
      </c>
      <c r="I382" s="14">
        <f>'[1]TCE - ANEXO III - Preencher'!J391</f>
        <v>135.55200000000002</v>
      </c>
      <c r="J382" s="14">
        <f>'[1]TCE - ANEXO III - Preencher'!K391</f>
        <v>0</v>
      </c>
      <c r="K382" s="15">
        <f>'[1]TCE - ANEXO III - Preencher'!L391</f>
        <v>73.754444444444403</v>
      </c>
      <c r="L382" s="15">
        <f>'[1]TCE - ANEXO III - Preencher'!M391</f>
        <v>1.1000000000000001</v>
      </c>
      <c r="M382" s="15">
        <f t="shared" si="31"/>
        <v>72.654444444444408</v>
      </c>
      <c r="N382" s="15">
        <f>'[1]TCE - ANEXO III - Preencher'!O391</f>
        <v>2.7075434782608698</v>
      </c>
      <c r="O382" s="15">
        <f>'[1]TCE - ANEXO III - Preencher'!P391</f>
        <v>0</v>
      </c>
      <c r="P382" s="16">
        <f t="shared" si="32"/>
        <v>2.7075434782608698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210.9139879227053</v>
      </c>
    </row>
    <row r="383" spans="1:28" x14ac:dyDescent="0.25">
      <c r="A383" s="8">
        <f>IFERROR(VLOOKUP(B383,'[1]DADOS (OCULTAR)'!$Q$3:$S$136,3,0),"")</f>
        <v>10739225001866</v>
      </c>
      <c r="B383" s="9" t="str">
        <f>'[1]TCE - ANEXO III - Preencher'!C392</f>
        <v>HOSPITAL REGIONAL FERNANDO BEZERRA - CG Nº 02/2021</v>
      </c>
      <c r="C383" s="10"/>
      <c r="D383" s="11" t="str">
        <f>'[1]TCE - ANEXO III - Preencher'!E392</f>
        <v>NUZIELE DA SILVA ALVES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4221-05</v>
      </c>
      <c r="G383" s="13">
        <f>IF('[1]TCE - ANEXO III - Preencher'!H392="","",'[1]TCE - ANEXO III - Preencher'!H392)</f>
        <v>45352</v>
      </c>
      <c r="H383" s="14">
        <f>'[1]TCE - ANEXO III - Preencher'!I392</f>
        <v>0</v>
      </c>
      <c r="I383" s="14">
        <f>'[1]TCE - ANEXO III - Preencher'!J392</f>
        <v>213.36799999999999</v>
      </c>
      <c r="J383" s="14">
        <f>'[1]TCE - ANEXO III - Preencher'!K392</f>
        <v>0</v>
      </c>
      <c r="K383" s="15">
        <f>'[1]TCE - ANEXO III - Preencher'!L392</f>
        <v>73.754444444444403</v>
      </c>
      <c r="L383" s="15">
        <f>'[1]TCE - ANEXO III - Preencher'!M392</f>
        <v>1.1000000000000001</v>
      </c>
      <c r="M383" s="15">
        <f t="shared" si="31"/>
        <v>72.654444444444408</v>
      </c>
      <c r="N383" s="15">
        <f>'[1]TCE - ANEXO III - Preencher'!O392</f>
        <v>2.7075434782608698</v>
      </c>
      <c r="O383" s="15">
        <f>'[1]TCE - ANEXO III - Preencher'!P392</f>
        <v>0</v>
      </c>
      <c r="P383" s="16">
        <f t="shared" si="32"/>
        <v>2.7075434782608698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288.72998792270528</v>
      </c>
    </row>
    <row r="384" spans="1:28" x14ac:dyDescent="0.25">
      <c r="A384" s="8">
        <f>IFERROR(VLOOKUP(B384,'[1]DADOS (OCULTAR)'!$Q$3:$S$136,3,0),"")</f>
        <v>10739225001866</v>
      </c>
      <c r="B384" s="9" t="str">
        <f>'[1]TCE - ANEXO III - Preencher'!C393</f>
        <v>HOSPITAL REGIONAL FERNANDO BEZERRA - CG Nº 02/2021</v>
      </c>
      <c r="C384" s="10"/>
      <c r="D384" s="11" t="str">
        <f>'[1]TCE - ANEXO III - Preencher'!E393</f>
        <v>ONIRAN DO NASCIMENTO MEDEIROS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3241-20</v>
      </c>
      <c r="G384" s="13">
        <f>IF('[1]TCE - ANEXO III - Preencher'!H393="","",'[1]TCE - ANEXO III - Preencher'!H393)</f>
        <v>45352</v>
      </c>
      <c r="H384" s="14">
        <f>'[1]TCE - ANEXO III - Preencher'!I393</f>
        <v>0</v>
      </c>
      <c r="I384" s="14">
        <f>'[1]TCE - ANEXO III - Preencher'!J393</f>
        <v>293.97360000000003</v>
      </c>
      <c r="J384" s="14">
        <f>'[1]TCE - ANEXO III - Preencher'!K393</f>
        <v>0</v>
      </c>
      <c r="K384" s="15">
        <f>'[1]TCE - ANEXO III - Preencher'!L393</f>
        <v>73.754444444444403</v>
      </c>
      <c r="L384" s="15">
        <f>'[1]TCE - ANEXO III - Preencher'!M393</f>
        <v>1.1000000000000001</v>
      </c>
      <c r="M384" s="15">
        <f t="shared" si="31"/>
        <v>72.654444444444408</v>
      </c>
      <c r="N384" s="15">
        <f>'[1]TCE - ANEXO III - Preencher'!O393</f>
        <v>2.7075434782608698</v>
      </c>
      <c r="O384" s="15">
        <f>'[1]TCE - ANEXO III - Preencher'!P393</f>
        <v>0</v>
      </c>
      <c r="P384" s="16">
        <f t="shared" si="32"/>
        <v>2.7075434782608698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369.33558792270526</v>
      </c>
    </row>
    <row r="385" spans="1:28" x14ac:dyDescent="0.25">
      <c r="A385" s="8">
        <f>IFERROR(VLOOKUP(B385,'[1]DADOS (OCULTAR)'!$Q$3:$S$136,3,0),"")</f>
        <v>10739225001866</v>
      </c>
      <c r="B385" s="9" t="str">
        <f>'[1]TCE - ANEXO III - Preencher'!C394</f>
        <v>HOSPITAL REGIONAL FERNANDO BEZERRA - CG Nº 02/2021</v>
      </c>
      <c r="C385" s="10"/>
      <c r="D385" s="11" t="str">
        <f>'[1]TCE - ANEXO III - Preencher'!E394</f>
        <v>PALOMA MENDES RODRIGUES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4110-10</v>
      </c>
      <c r="G385" s="13">
        <f>IF('[1]TCE - ANEXO III - Preencher'!H394="","",'[1]TCE - ANEXO III - Preencher'!H394)</f>
        <v>45352</v>
      </c>
      <c r="H385" s="14">
        <f>'[1]TCE - ANEXO III - Preencher'!I394</f>
        <v>0</v>
      </c>
      <c r="I385" s="14">
        <f>'[1]TCE - ANEXO III - Preencher'!J394</f>
        <v>17.5364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2.7075434782608698</v>
      </c>
      <c r="O385" s="15">
        <f>'[1]TCE - ANEXO III - Preencher'!P394</f>
        <v>0</v>
      </c>
      <c r="P385" s="16">
        <f t="shared" si="32"/>
        <v>2.7075434782608698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20.243943478260871</v>
      </c>
    </row>
    <row r="386" spans="1:28" x14ac:dyDescent="0.25">
      <c r="A386" s="8">
        <f>IFERROR(VLOOKUP(B386,'[1]DADOS (OCULTAR)'!$Q$3:$S$136,3,0),"")</f>
        <v>10739225001866</v>
      </c>
      <c r="B386" s="9" t="str">
        <f>'[1]TCE - ANEXO III - Preencher'!C395</f>
        <v>HOSPITAL REGIONAL FERNANDO BEZERRA - CG Nº 02/2021</v>
      </c>
      <c r="C386" s="10"/>
      <c r="D386" s="11" t="str">
        <f>'[1]TCE - ANEXO III - Preencher'!E395</f>
        <v>PAOLA SUED GONCALO ALENCAR DE LIMA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4221-05</v>
      </c>
      <c r="G386" s="13">
        <f>IF('[1]TCE - ANEXO III - Preencher'!H395="","",'[1]TCE - ANEXO III - Preencher'!H395)</f>
        <v>45352</v>
      </c>
      <c r="H386" s="14">
        <f>'[1]TCE - ANEXO III - Preencher'!I395</f>
        <v>0</v>
      </c>
      <c r="I386" s="14">
        <f>'[1]TCE - ANEXO III - Preencher'!J395</f>
        <v>173.9864</v>
      </c>
      <c r="J386" s="14">
        <f>'[1]TCE - ANEXO III - Preencher'!K395</f>
        <v>0</v>
      </c>
      <c r="K386" s="15">
        <f>'[1]TCE - ANEXO III - Preencher'!L395</f>
        <v>73.754444444444403</v>
      </c>
      <c r="L386" s="15">
        <f>'[1]TCE - ANEXO III - Preencher'!M395</f>
        <v>1.1000000000000001</v>
      </c>
      <c r="M386" s="15">
        <f t="shared" si="31"/>
        <v>72.654444444444408</v>
      </c>
      <c r="N386" s="15">
        <f>'[1]TCE - ANEXO III - Preencher'!O395</f>
        <v>2.7075434782608698</v>
      </c>
      <c r="O386" s="15">
        <f>'[1]TCE - ANEXO III - Preencher'!P395</f>
        <v>0</v>
      </c>
      <c r="P386" s="16">
        <f t="shared" si="32"/>
        <v>2.7075434782608698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249.34838792270529</v>
      </c>
    </row>
    <row r="387" spans="1:28" x14ac:dyDescent="0.25">
      <c r="A387" s="8">
        <f>IFERROR(VLOOKUP(B387,'[1]DADOS (OCULTAR)'!$Q$3:$S$136,3,0),"")</f>
        <v>10739225001866</v>
      </c>
      <c r="B387" s="9" t="str">
        <f>'[1]TCE - ANEXO III - Preencher'!C396</f>
        <v>HOSPITAL REGIONAL FERNANDO BEZERRA - CG Nº 02/2021</v>
      </c>
      <c r="C387" s="10"/>
      <c r="D387" s="11" t="str">
        <f>'[1]TCE - ANEXO III - Preencher'!E396</f>
        <v>PATRICIA CAMILA DA SILVA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5142-25</v>
      </c>
      <c r="G387" s="13">
        <f>IF('[1]TCE - ANEXO III - Preencher'!H396="","",'[1]TCE - ANEXO III - Preencher'!H396)</f>
        <v>45352</v>
      </c>
      <c r="H387" s="14">
        <f>'[1]TCE - ANEXO III - Preencher'!I396</f>
        <v>0</v>
      </c>
      <c r="I387" s="14">
        <f>'[1]TCE - ANEXO III - Preencher'!J396</f>
        <v>158.14400000000001</v>
      </c>
      <c r="J387" s="14">
        <f>'[1]TCE - ANEXO III - Preencher'!K396</f>
        <v>0</v>
      </c>
      <c r="K387" s="15">
        <f>'[1]TCE - ANEXO III - Preencher'!L396</f>
        <v>73.754444444444403</v>
      </c>
      <c r="L387" s="15">
        <f>'[1]TCE - ANEXO III - Preencher'!M396</f>
        <v>1.1000000000000001</v>
      </c>
      <c r="M387" s="15">
        <f t="shared" si="31"/>
        <v>72.654444444444408</v>
      </c>
      <c r="N387" s="15">
        <f>'[1]TCE - ANEXO III - Preencher'!O396</f>
        <v>2.7075434782608698</v>
      </c>
      <c r="O387" s="15">
        <f>'[1]TCE - ANEXO III - Preencher'!P396</f>
        <v>0</v>
      </c>
      <c r="P387" s="16">
        <f t="shared" si="32"/>
        <v>2.7075434782608698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233.50598792270529</v>
      </c>
    </row>
    <row r="388" spans="1:28" x14ac:dyDescent="0.25">
      <c r="A388" s="8">
        <f>IFERROR(VLOOKUP(B388,'[1]DADOS (OCULTAR)'!$Q$3:$S$136,3,0),"")</f>
        <v>10739225001866</v>
      </c>
      <c r="B388" s="9" t="str">
        <f>'[1]TCE - ANEXO III - Preencher'!C397</f>
        <v>HOSPITAL REGIONAL FERNANDO BEZERRA - CG Nº 02/2021</v>
      </c>
      <c r="C388" s="10"/>
      <c r="D388" s="11" t="str">
        <f>'[1]TCE - ANEXO III - Preencher'!E397</f>
        <v>PAULA JOSEANY MIRANDA DE ARAUJO CA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2237-10</v>
      </c>
      <c r="G388" s="13">
        <f>IF('[1]TCE - ANEXO III - Preencher'!H397="","",'[1]TCE - ANEXO III - Preencher'!H397)</f>
        <v>45352</v>
      </c>
      <c r="H388" s="14">
        <f>'[1]TCE - ANEXO III - Preencher'!I397</f>
        <v>0</v>
      </c>
      <c r="I388" s="14">
        <f>'[1]TCE - ANEXO III - Preencher'!J397</f>
        <v>286.03840000000002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2.7075434782608698</v>
      </c>
      <c r="O388" s="15">
        <f>'[1]TCE - ANEXO III - Preencher'!P397</f>
        <v>0</v>
      </c>
      <c r="P388" s="16">
        <f t="shared" ref="P388:P451" si="38">N388-O388</f>
        <v>2.7075434782608698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288.74594347826087</v>
      </c>
    </row>
    <row r="389" spans="1:28" x14ac:dyDescent="0.25">
      <c r="A389" s="8">
        <f>IFERROR(VLOOKUP(B389,'[1]DADOS (OCULTAR)'!$Q$3:$S$136,3,0),"")</f>
        <v>10739225001866</v>
      </c>
      <c r="B389" s="9" t="str">
        <f>'[1]TCE - ANEXO III - Preencher'!C398</f>
        <v>HOSPITAL REGIONAL FERNANDO BEZERRA - CG Nº 02/2021</v>
      </c>
      <c r="C389" s="10"/>
      <c r="D389" s="11" t="str">
        <f>'[1]TCE - ANEXO III - Preencher'!E398</f>
        <v>PAULA LOZANGILA DA SILVA LOPES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2235-05</v>
      </c>
      <c r="G389" s="13">
        <f>IF('[1]TCE - ANEXO III - Preencher'!H398="","",'[1]TCE - ANEXO III - Preencher'!H398)</f>
        <v>45352</v>
      </c>
      <c r="H389" s="14">
        <f>'[1]TCE - ANEXO III - Preencher'!I398</f>
        <v>0</v>
      </c>
      <c r="I389" s="14">
        <f>'[1]TCE - ANEXO III - Preencher'!J398</f>
        <v>465.65600000000001</v>
      </c>
      <c r="J389" s="14">
        <f>'[1]TCE - ANEXO III - Preencher'!K398</f>
        <v>0</v>
      </c>
      <c r="K389" s="15">
        <f>'[1]TCE - ANEXO III - Preencher'!L398</f>
        <v>73.754444444444403</v>
      </c>
      <c r="L389" s="15">
        <f>'[1]TCE - ANEXO III - Preencher'!M398</f>
        <v>1.1000000000000001</v>
      </c>
      <c r="M389" s="15">
        <f t="shared" si="37"/>
        <v>72.654444444444408</v>
      </c>
      <c r="N389" s="15">
        <f>'[1]TCE - ANEXO III - Preencher'!O398</f>
        <v>2.7075434782608698</v>
      </c>
      <c r="O389" s="15">
        <f>'[1]TCE - ANEXO III - Preencher'!P398</f>
        <v>0</v>
      </c>
      <c r="P389" s="16">
        <f t="shared" si="38"/>
        <v>2.7075434782608698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1975.6</v>
      </c>
      <c r="Y389" s="15">
        <f>'[1]TCE - ANEXO III - Preencher'!Z398</f>
        <v>0</v>
      </c>
      <c r="Z389" s="16">
        <f t="shared" si="41"/>
        <v>1975.6</v>
      </c>
      <c r="AA389" s="17" t="str">
        <f>IF('[1]TCE - ANEXO III - Preencher'!AB398="","",'[1]TCE - ANEXO III - Preencher'!AB398)</f>
        <v>PISO ENFERMAGEM</v>
      </c>
      <c r="AB389" s="15">
        <f t="shared" si="36"/>
        <v>2516.6179879227052</v>
      </c>
    </row>
    <row r="390" spans="1:28" x14ac:dyDescent="0.25">
      <c r="A390" s="8">
        <f>IFERROR(VLOOKUP(B390,'[1]DADOS (OCULTAR)'!$Q$3:$S$136,3,0),"")</f>
        <v>10739225001866</v>
      </c>
      <c r="B390" s="9" t="str">
        <f>'[1]TCE - ANEXO III - Preencher'!C399</f>
        <v>HOSPITAL REGIONAL FERNANDO BEZERRA - CG Nº 02/2021</v>
      </c>
      <c r="C390" s="10"/>
      <c r="D390" s="11" t="str">
        <f>'[1]TCE - ANEXO III - Preencher'!E399</f>
        <v xml:space="preserve">PAULO CESAR DE SOUZA DELMONDES 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>
        <f>IF('[1]TCE - ANEXO III - Preencher'!H399="","",'[1]TCE - ANEXO III - Preencher'!H399)</f>
        <v>45352</v>
      </c>
      <c r="H390" s="14">
        <f>'[1]TCE - ANEXO III - Preencher'!I399</f>
        <v>0</v>
      </c>
      <c r="I390" s="14">
        <f>'[1]TCE - ANEXO III - Preencher'!J399</f>
        <v>318.52320000000003</v>
      </c>
      <c r="J390" s="14">
        <f>'[1]TCE - ANEXO III - Preencher'!K399</f>
        <v>0</v>
      </c>
      <c r="K390" s="15">
        <f>'[1]TCE - ANEXO III - Preencher'!L399</f>
        <v>73.754444444444403</v>
      </c>
      <c r="L390" s="15">
        <f>'[1]TCE - ANEXO III - Preencher'!M399</f>
        <v>1.1000000000000001</v>
      </c>
      <c r="M390" s="15">
        <f t="shared" si="37"/>
        <v>72.654444444444408</v>
      </c>
      <c r="N390" s="15">
        <f>'[1]TCE - ANEXO III - Preencher'!O399</f>
        <v>2.7075434782608698</v>
      </c>
      <c r="O390" s="15">
        <f>'[1]TCE - ANEXO III - Preencher'!P399</f>
        <v>0</v>
      </c>
      <c r="P390" s="16">
        <f t="shared" si="38"/>
        <v>2.7075434782608698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1771.29</v>
      </c>
      <c r="Y390" s="15">
        <f>'[1]TCE - ANEXO III - Preencher'!Z399</f>
        <v>0</v>
      </c>
      <c r="Z390" s="16">
        <f t="shared" si="41"/>
        <v>1771.29</v>
      </c>
      <c r="AA390" s="17" t="str">
        <f>IF('[1]TCE - ANEXO III - Preencher'!AB399="","",'[1]TCE - ANEXO III - Preencher'!AB399)</f>
        <v>PISO ENFERMAGEM</v>
      </c>
      <c r="AB390" s="15">
        <f t="shared" si="36"/>
        <v>2165.1751879227054</v>
      </c>
    </row>
    <row r="391" spans="1:28" x14ac:dyDescent="0.25">
      <c r="A391" s="8">
        <f>IFERROR(VLOOKUP(B391,'[1]DADOS (OCULTAR)'!$Q$3:$S$136,3,0),"")</f>
        <v>10739225001866</v>
      </c>
      <c r="B391" s="9" t="str">
        <f>'[1]TCE - ANEXO III - Preencher'!C400</f>
        <v>HOSPITAL REGIONAL FERNANDO BEZERRA - CG Nº 02/2021</v>
      </c>
      <c r="C391" s="10"/>
      <c r="D391" s="11" t="str">
        <f>'[1]TCE - ANEXO III - Preencher'!E400</f>
        <v>PAULO HENRIQUE LOPES FERREIRA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2235-05</v>
      </c>
      <c r="G391" s="13">
        <f>IF('[1]TCE - ANEXO III - Preencher'!H400="","",'[1]TCE - ANEXO III - Preencher'!H400)</f>
        <v>45352</v>
      </c>
      <c r="H391" s="14">
        <f>'[1]TCE - ANEXO III - Preencher'!I400</f>
        <v>0</v>
      </c>
      <c r="I391" s="14">
        <f>'[1]TCE - ANEXO III - Preencher'!J400</f>
        <v>395.32400000000001</v>
      </c>
      <c r="J391" s="14">
        <f>'[1]TCE - ANEXO III - Preencher'!K400</f>
        <v>0</v>
      </c>
      <c r="K391" s="15">
        <f>'[1]TCE - ANEXO III - Preencher'!L400</f>
        <v>73.754444444444403</v>
      </c>
      <c r="L391" s="15">
        <f>'[1]TCE - ANEXO III - Preencher'!M400</f>
        <v>1.1000000000000001</v>
      </c>
      <c r="M391" s="15">
        <f t="shared" si="37"/>
        <v>72.654444444444408</v>
      </c>
      <c r="N391" s="15">
        <f>'[1]TCE - ANEXO III - Preencher'!O400</f>
        <v>2.7075434782608698</v>
      </c>
      <c r="O391" s="15">
        <f>'[1]TCE - ANEXO III - Preencher'!P400</f>
        <v>0</v>
      </c>
      <c r="P391" s="16">
        <f t="shared" si="38"/>
        <v>2.7075434782608698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1975.6</v>
      </c>
      <c r="Y391" s="15">
        <f>'[1]TCE - ANEXO III - Preencher'!Z400</f>
        <v>0</v>
      </c>
      <c r="Z391" s="16">
        <f t="shared" si="41"/>
        <v>1975.6</v>
      </c>
      <c r="AA391" s="17" t="str">
        <f>IF('[1]TCE - ANEXO III - Preencher'!AB400="","",'[1]TCE - ANEXO III - Preencher'!AB400)</f>
        <v>PISO ENFERMAGEM</v>
      </c>
      <c r="AB391" s="15">
        <f t="shared" si="36"/>
        <v>2446.2859879227053</v>
      </c>
    </row>
    <row r="392" spans="1:28" x14ac:dyDescent="0.25">
      <c r="A392" s="8">
        <f>IFERROR(VLOOKUP(B392,'[1]DADOS (OCULTAR)'!$Q$3:$S$136,3,0),"")</f>
        <v>10739225001866</v>
      </c>
      <c r="B392" s="9" t="str">
        <f>'[1]TCE - ANEXO III - Preencher'!C401</f>
        <v>HOSPITAL REGIONAL FERNANDO BEZERRA - CG Nº 02/2021</v>
      </c>
      <c r="C392" s="10"/>
      <c r="D392" s="11" t="str">
        <f>'[1]TCE - ANEXO III - Preencher'!E401</f>
        <v>PAULO JUSTINO MACEDO SOARES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5142-25</v>
      </c>
      <c r="G392" s="13">
        <f>IF('[1]TCE - ANEXO III - Preencher'!H401="","",'[1]TCE - ANEXO III - Preencher'!H401)</f>
        <v>45352</v>
      </c>
      <c r="H392" s="14">
        <f>'[1]TCE - ANEXO III - Preencher'!I401</f>
        <v>0</v>
      </c>
      <c r="I392" s="14">
        <f>'[1]TCE - ANEXO III - Preencher'!J401</f>
        <v>158.14400000000001</v>
      </c>
      <c r="J392" s="14">
        <f>'[1]TCE - ANEXO III - Preencher'!K401</f>
        <v>0</v>
      </c>
      <c r="K392" s="15">
        <f>'[1]TCE - ANEXO III - Preencher'!L401</f>
        <v>73.754444444444403</v>
      </c>
      <c r="L392" s="15">
        <f>'[1]TCE - ANEXO III - Preencher'!M401</f>
        <v>1.1000000000000001</v>
      </c>
      <c r="M392" s="15">
        <f t="shared" si="37"/>
        <v>72.654444444444408</v>
      </c>
      <c r="N392" s="15">
        <f>'[1]TCE - ANEXO III - Preencher'!O401</f>
        <v>2.7075434782608698</v>
      </c>
      <c r="O392" s="15">
        <f>'[1]TCE - ANEXO III - Preencher'!P401</f>
        <v>0</v>
      </c>
      <c r="P392" s="16">
        <f t="shared" si="38"/>
        <v>2.7075434782608698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233.50598792270529</v>
      </c>
    </row>
    <row r="393" spans="1:28" x14ac:dyDescent="0.25">
      <c r="A393" s="8">
        <f>IFERROR(VLOOKUP(B393,'[1]DADOS (OCULTAR)'!$Q$3:$S$136,3,0),"")</f>
        <v>10739225001866</v>
      </c>
      <c r="B393" s="9" t="str">
        <f>'[1]TCE - ANEXO III - Preencher'!C402</f>
        <v>HOSPITAL REGIONAL FERNANDO BEZERRA - CG Nº 02/2021</v>
      </c>
      <c r="C393" s="10"/>
      <c r="D393" s="11" t="str">
        <f>'[1]TCE - ANEXO III - Preencher'!E402</f>
        <v>PAULO SERGIO FERREIRA NUNES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5174-05</v>
      </c>
      <c r="G393" s="13">
        <f>IF('[1]TCE - ANEXO III - Preencher'!H402="","",'[1]TCE - ANEXO III - Preencher'!H402)</f>
        <v>45352</v>
      </c>
      <c r="H393" s="14">
        <f>'[1]TCE - ANEXO III - Preencher'!I402</f>
        <v>0</v>
      </c>
      <c r="I393" s="14">
        <f>'[1]TCE - ANEXO III - Preencher'!J402</f>
        <v>150.83280000000002</v>
      </c>
      <c r="J393" s="14">
        <f>'[1]TCE - ANEXO III - Preencher'!K402</f>
        <v>0</v>
      </c>
      <c r="K393" s="15">
        <f>'[1]TCE - ANEXO III - Preencher'!L402</f>
        <v>73.754444444444403</v>
      </c>
      <c r="L393" s="15">
        <f>'[1]TCE - ANEXO III - Preencher'!M402</f>
        <v>1.1000000000000001</v>
      </c>
      <c r="M393" s="15">
        <f t="shared" si="37"/>
        <v>72.654444444444408</v>
      </c>
      <c r="N393" s="15">
        <f>'[1]TCE - ANEXO III - Preencher'!O402</f>
        <v>2.7075434782608698</v>
      </c>
      <c r="O393" s="15">
        <f>'[1]TCE - ANEXO III - Preencher'!P402</f>
        <v>0</v>
      </c>
      <c r="P393" s="16">
        <f t="shared" si="38"/>
        <v>2.7075434782608698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226.1947879227053</v>
      </c>
    </row>
    <row r="394" spans="1:28" x14ac:dyDescent="0.25">
      <c r="A394" s="8">
        <f>IFERROR(VLOOKUP(B394,'[1]DADOS (OCULTAR)'!$Q$3:$S$136,3,0),"")</f>
        <v>10739225001866</v>
      </c>
      <c r="B394" s="9" t="str">
        <f>'[1]TCE - ANEXO III - Preencher'!C403</f>
        <v>HOSPITAL REGIONAL FERNANDO BEZERRA - CG Nº 02/2021</v>
      </c>
      <c r="C394" s="10"/>
      <c r="D394" s="11" t="str">
        <f>'[1]TCE - ANEXO III - Preencher'!E403</f>
        <v>PEDRO HENRIQUE BEZERRA DE LIMA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5143-10</v>
      </c>
      <c r="G394" s="13">
        <f>IF('[1]TCE - ANEXO III - Preencher'!H403="","",'[1]TCE - ANEXO III - Preencher'!H403)</f>
        <v>45352</v>
      </c>
      <c r="H394" s="14">
        <f>'[1]TCE - ANEXO III - Preencher'!I403</f>
        <v>0</v>
      </c>
      <c r="I394" s="14">
        <f>'[1]TCE - ANEXO III - Preencher'!J403</f>
        <v>90.367999999999995</v>
      </c>
      <c r="J394" s="14">
        <f>'[1]TCE - ANEXO III - Preencher'!K403</f>
        <v>0</v>
      </c>
      <c r="K394" s="15">
        <f>'[1]TCE - ANEXO III - Preencher'!L403</f>
        <v>73.754444444444403</v>
      </c>
      <c r="L394" s="15">
        <f>'[1]TCE - ANEXO III - Preencher'!M403</f>
        <v>1.1000000000000001</v>
      </c>
      <c r="M394" s="15">
        <f t="shared" si="37"/>
        <v>72.654444444444408</v>
      </c>
      <c r="N394" s="15">
        <f>'[1]TCE - ANEXO III - Preencher'!O403</f>
        <v>2.7075434782608698</v>
      </c>
      <c r="O394" s="15">
        <f>'[1]TCE - ANEXO III - Preencher'!P403</f>
        <v>0</v>
      </c>
      <c r="P394" s="16">
        <f t="shared" si="38"/>
        <v>2.7075434782608698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165.72998792270528</v>
      </c>
    </row>
    <row r="395" spans="1:28" x14ac:dyDescent="0.25">
      <c r="A395" s="8">
        <f>IFERROR(VLOOKUP(B395,'[1]DADOS (OCULTAR)'!$Q$3:$S$136,3,0),"")</f>
        <v>10739225001866</v>
      </c>
      <c r="B395" s="9" t="str">
        <f>'[1]TCE - ANEXO III - Preencher'!C404</f>
        <v>HOSPITAL REGIONAL FERNANDO BEZERRA - CG Nº 02/2021</v>
      </c>
      <c r="C395" s="10"/>
      <c r="D395" s="11" t="str">
        <f>'[1]TCE - ANEXO III - Preencher'!E404</f>
        <v>POLIANA PEREIRA FREIRE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5152-10</v>
      </c>
      <c r="G395" s="13">
        <f>IF('[1]TCE - ANEXO III - Preencher'!H404="","",'[1]TCE - ANEXO III - Preencher'!H404)</f>
        <v>45352</v>
      </c>
      <c r="H395" s="14">
        <f>'[1]TCE - ANEXO III - Preencher'!I404</f>
        <v>0</v>
      </c>
      <c r="I395" s="14">
        <f>'[1]TCE - ANEXO III - Preencher'!J404</f>
        <v>141.7576</v>
      </c>
      <c r="J395" s="14">
        <f>'[1]TCE - ANEXO III - Preencher'!K404</f>
        <v>0</v>
      </c>
      <c r="K395" s="15">
        <f>'[1]TCE - ANEXO III - Preencher'!L404</f>
        <v>73.754444444444403</v>
      </c>
      <c r="L395" s="15">
        <f>'[1]TCE - ANEXO III - Preencher'!M404</f>
        <v>1.1000000000000001</v>
      </c>
      <c r="M395" s="15">
        <f t="shared" si="37"/>
        <v>72.654444444444408</v>
      </c>
      <c r="N395" s="15">
        <f>'[1]TCE - ANEXO III - Preencher'!O404</f>
        <v>2.7075434782608698</v>
      </c>
      <c r="O395" s="15">
        <f>'[1]TCE - ANEXO III - Preencher'!P404</f>
        <v>0</v>
      </c>
      <c r="P395" s="16">
        <f t="shared" si="38"/>
        <v>2.7075434782608698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77.569999999999993</v>
      </c>
      <c r="U395" s="15">
        <f>'[1]TCE - ANEXO III - Preencher'!V404</f>
        <v>0</v>
      </c>
      <c r="V395" s="16">
        <f t="shared" si="40"/>
        <v>77.569999999999993</v>
      </c>
      <c r="W395" s="17" t="str">
        <f>IF('[1]TCE - ANEXO III - Preencher'!X404="","",'[1]TCE - ANEXO III - Preencher'!X404)</f>
        <v>AUXILIO CRECHE</v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294.6895879227053</v>
      </c>
    </row>
    <row r="396" spans="1:28" x14ac:dyDescent="0.25">
      <c r="A396" s="8">
        <f>IFERROR(VLOOKUP(B396,'[1]DADOS (OCULTAR)'!$Q$3:$S$136,3,0),"")</f>
        <v>10739225001866</v>
      </c>
      <c r="B396" s="9" t="str">
        <f>'[1]TCE - ANEXO III - Preencher'!C405</f>
        <v>HOSPITAL REGIONAL FERNANDO BEZERRA - CG Nº 02/2021</v>
      </c>
      <c r="C396" s="10"/>
      <c r="D396" s="11" t="str">
        <f>'[1]TCE - ANEXO III - Preencher'!E405</f>
        <v>PRISCILA DAYANE DE SOUZA ARAUJO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2235-05</v>
      </c>
      <c r="G396" s="13">
        <f>IF('[1]TCE - ANEXO III - Preencher'!H405="","",'[1]TCE - ANEXO III - Preencher'!H405)</f>
        <v>45352</v>
      </c>
      <c r="H396" s="14">
        <f>'[1]TCE - ANEXO III - Preencher'!I405</f>
        <v>0</v>
      </c>
      <c r="I396" s="14">
        <f>'[1]TCE - ANEXO III - Preencher'!J405</f>
        <v>398.97839999999997</v>
      </c>
      <c r="J396" s="14">
        <f>'[1]TCE - ANEXO III - Preencher'!K405</f>
        <v>0</v>
      </c>
      <c r="K396" s="15">
        <f>'[1]TCE - ANEXO III - Preencher'!L405</f>
        <v>73.754444444444403</v>
      </c>
      <c r="L396" s="15">
        <f>'[1]TCE - ANEXO III - Preencher'!M405</f>
        <v>1.1000000000000001</v>
      </c>
      <c r="M396" s="15">
        <f t="shared" si="37"/>
        <v>72.654444444444408</v>
      </c>
      <c r="N396" s="15">
        <f>'[1]TCE - ANEXO III - Preencher'!O405</f>
        <v>2.7075434782608698</v>
      </c>
      <c r="O396" s="15">
        <f>'[1]TCE - ANEXO III - Preencher'!P405</f>
        <v>0</v>
      </c>
      <c r="P396" s="16">
        <f t="shared" si="38"/>
        <v>2.7075434782608698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2105.02</v>
      </c>
      <c r="Y396" s="15">
        <f>'[1]TCE - ANEXO III - Preencher'!Z405</f>
        <v>0</v>
      </c>
      <c r="Z396" s="16">
        <f t="shared" si="41"/>
        <v>2105.02</v>
      </c>
      <c r="AA396" s="17" t="str">
        <f>IF('[1]TCE - ANEXO III - Preencher'!AB405="","",'[1]TCE - ANEXO III - Preencher'!AB405)</f>
        <v>PISO ENFERMAGEM</v>
      </c>
      <c r="AB396" s="15">
        <f t="shared" si="36"/>
        <v>2579.3603879227053</v>
      </c>
    </row>
    <row r="397" spans="1:28" x14ac:dyDescent="0.25">
      <c r="A397" s="8">
        <f>IFERROR(VLOOKUP(B397,'[1]DADOS (OCULTAR)'!$Q$3:$S$136,3,0),"")</f>
        <v>10739225001866</v>
      </c>
      <c r="B397" s="9" t="str">
        <f>'[1]TCE - ANEXO III - Preencher'!C406</f>
        <v>HOSPITAL REGIONAL FERNANDO BEZERRA - CG Nº 02/2021</v>
      </c>
      <c r="C397" s="10"/>
      <c r="D397" s="11" t="str">
        <f>'[1]TCE - ANEXO III - Preencher'!E406</f>
        <v>PRISCILA ULYSSES MEDEIROS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2251-25</v>
      </c>
      <c r="G397" s="13">
        <f>IF('[1]TCE - ANEXO III - Preencher'!H406="","",'[1]TCE - ANEXO III - Preencher'!H406)</f>
        <v>45352</v>
      </c>
      <c r="H397" s="14">
        <f>'[1]TCE - ANEXO III - Preencher'!I406</f>
        <v>0</v>
      </c>
      <c r="I397" s="14">
        <f>'[1]TCE - ANEXO III - Preencher'!J406</f>
        <v>878.69200000000001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2.7075434782608698</v>
      </c>
      <c r="O397" s="15">
        <f>'[1]TCE - ANEXO III - Preencher'!P406</f>
        <v>0</v>
      </c>
      <c r="P397" s="16">
        <f t="shared" si="38"/>
        <v>2.7075434782608698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881.39954347826085</v>
      </c>
    </row>
    <row r="398" spans="1:28" x14ac:dyDescent="0.25">
      <c r="A398" s="8">
        <f>IFERROR(VLOOKUP(B398,'[1]DADOS (OCULTAR)'!$Q$3:$S$136,3,0),"")</f>
        <v>10739225001866</v>
      </c>
      <c r="B398" s="9" t="str">
        <f>'[1]TCE - ANEXO III - Preencher'!C407</f>
        <v>HOSPITAL REGIONAL FERNANDO BEZERRA - CG Nº 02/2021</v>
      </c>
      <c r="C398" s="10"/>
      <c r="D398" s="11" t="str">
        <f>'[1]TCE - ANEXO III - Preencher'!E407</f>
        <v>RAFAEL DE SOUZA DA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4110-10</v>
      </c>
      <c r="G398" s="13">
        <f>IF('[1]TCE - ANEXO III - Preencher'!H407="","",'[1]TCE - ANEXO III - Preencher'!H407)</f>
        <v>45352</v>
      </c>
      <c r="H398" s="14">
        <f>'[1]TCE - ANEXO III - Preencher'!I407</f>
        <v>0</v>
      </c>
      <c r="I398" s="14">
        <f>'[1]TCE - ANEXO III - Preencher'!J407</f>
        <v>158.14400000000001</v>
      </c>
      <c r="J398" s="14">
        <f>'[1]TCE - ANEXO III - Preencher'!K407</f>
        <v>0</v>
      </c>
      <c r="K398" s="15">
        <f>'[1]TCE - ANEXO III - Preencher'!L407</f>
        <v>73.754444444444403</v>
      </c>
      <c r="L398" s="15">
        <f>'[1]TCE - ANEXO III - Preencher'!M407</f>
        <v>1.1000000000000001</v>
      </c>
      <c r="M398" s="15">
        <f t="shared" si="37"/>
        <v>72.654444444444408</v>
      </c>
      <c r="N398" s="15">
        <f>'[1]TCE - ANEXO III - Preencher'!O407</f>
        <v>2.7075434782608698</v>
      </c>
      <c r="O398" s="15">
        <f>'[1]TCE - ANEXO III - Preencher'!P407</f>
        <v>0</v>
      </c>
      <c r="P398" s="16">
        <f t="shared" si="38"/>
        <v>2.7075434782608698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233.50598792270529</v>
      </c>
    </row>
    <row r="399" spans="1:28" x14ac:dyDescent="0.25">
      <c r="A399" s="8">
        <f>IFERROR(VLOOKUP(B399,'[1]DADOS (OCULTAR)'!$Q$3:$S$136,3,0),"")</f>
        <v>10739225001866</v>
      </c>
      <c r="B399" s="9" t="str">
        <f>'[1]TCE - ANEXO III - Preencher'!C408</f>
        <v>HOSPITAL REGIONAL FERNANDO BEZERRA - CG Nº 02/2021</v>
      </c>
      <c r="C399" s="10"/>
      <c r="D399" s="11" t="str">
        <f>'[1]TCE - ANEXO III - Preencher'!E408</f>
        <v>RAIANE VITORIA LOPES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2237-10</v>
      </c>
      <c r="G399" s="13">
        <f>IF('[1]TCE - ANEXO III - Preencher'!H408="","",'[1]TCE - ANEXO III - Preencher'!H408)</f>
        <v>45352</v>
      </c>
      <c r="H399" s="14">
        <f>'[1]TCE - ANEXO III - Preencher'!I408</f>
        <v>0</v>
      </c>
      <c r="I399" s="14">
        <f>'[1]TCE - ANEXO III - Preencher'!J408</f>
        <v>326.76560000000001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2.7075434782608698</v>
      </c>
      <c r="O399" s="15">
        <f>'[1]TCE - ANEXO III - Preencher'!P408</f>
        <v>0</v>
      </c>
      <c r="P399" s="16">
        <f t="shared" si="38"/>
        <v>2.7075434782608698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159.09</v>
      </c>
      <c r="U399" s="15">
        <f>'[1]TCE - ANEXO III - Preencher'!V408</f>
        <v>0</v>
      </c>
      <c r="V399" s="16">
        <f t="shared" si="40"/>
        <v>159.09</v>
      </c>
      <c r="W399" s="17" t="str">
        <f>IF('[1]TCE - ANEXO III - Preencher'!X408="","",'[1]TCE - ANEXO III - Preencher'!X408)</f>
        <v>AUXILIO CRECHE</v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488.56314347826083</v>
      </c>
    </row>
    <row r="400" spans="1:28" x14ac:dyDescent="0.25">
      <c r="A400" s="8">
        <f>IFERROR(VLOOKUP(B400,'[1]DADOS (OCULTAR)'!$Q$3:$S$136,3,0),"")</f>
        <v>10739225001866</v>
      </c>
      <c r="B400" s="9" t="str">
        <f>'[1]TCE - ANEXO III - Preencher'!C409</f>
        <v>HOSPITAL REGIONAL FERNANDO BEZERRA - CG Nº 02/2021</v>
      </c>
      <c r="C400" s="10"/>
      <c r="D400" s="11" t="str">
        <f>'[1]TCE - ANEXO III - Preencher'!E409</f>
        <v>RAIMUNDA FRANCINEIDE ALEXANDRE DA SILVA REIS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3222-05</v>
      </c>
      <c r="G400" s="13">
        <f>IF('[1]TCE - ANEXO III - Preencher'!H409="","",'[1]TCE - ANEXO III - Preencher'!H409)</f>
        <v>45352</v>
      </c>
      <c r="H400" s="14">
        <f>'[1]TCE - ANEXO III - Preencher'!I409</f>
        <v>0</v>
      </c>
      <c r="I400" s="14">
        <f>'[1]TCE - ANEXO III - Preencher'!J409</f>
        <v>293.1456</v>
      </c>
      <c r="J400" s="14">
        <f>'[1]TCE - ANEXO III - Preencher'!K409</f>
        <v>0</v>
      </c>
      <c r="K400" s="15">
        <f>'[1]TCE - ANEXO III - Preencher'!L409</f>
        <v>73.754444444444403</v>
      </c>
      <c r="L400" s="15">
        <f>'[1]TCE - ANEXO III - Preencher'!M409</f>
        <v>1.1000000000000001</v>
      </c>
      <c r="M400" s="15">
        <f t="shared" si="37"/>
        <v>72.654444444444408</v>
      </c>
      <c r="N400" s="15">
        <f>'[1]TCE - ANEXO III - Preencher'!O409</f>
        <v>2.7075434782608698</v>
      </c>
      <c r="O400" s="15">
        <f>'[1]TCE - ANEXO III - Preencher'!P409</f>
        <v>0</v>
      </c>
      <c r="P400" s="16">
        <f t="shared" si="38"/>
        <v>2.7075434782608698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1771.29</v>
      </c>
      <c r="Y400" s="15">
        <f>'[1]TCE - ANEXO III - Preencher'!Z409</f>
        <v>0</v>
      </c>
      <c r="Z400" s="16">
        <f t="shared" si="41"/>
        <v>1771.29</v>
      </c>
      <c r="AA400" s="17" t="str">
        <f>IF('[1]TCE - ANEXO III - Preencher'!AB409="","",'[1]TCE - ANEXO III - Preencher'!AB409)</f>
        <v>PISO ENFERMAGEM</v>
      </c>
      <c r="AB400" s="15">
        <f t="shared" si="36"/>
        <v>2139.7975879227051</v>
      </c>
    </row>
    <row r="401" spans="1:28" x14ac:dyDescent="0.25">
      <c r="A401" s="8">
        <f>IFERROR(VLOOKUP(B401,'[1]DADOS (OCULTAR)'!$Q$3:$S$136,3,0),"")</f>
        <v>10739225001866</v>
      </c>
      <c r="B401" s="9" t="str">
        <f>'[1]TCE - ANEXO III - Preencher'!C410</f>
        <v>HOSPITAL REGIONAL FERNANDO BEZERRA - CG Nº 02/2021</v>
      </c>
      <c r="C401" s="10"/>
      <c r="D401" s="11" t="str">
        <f>'[1]TCE - ANEXO III - Preencher'!E410</f>
        <v>RANIELE DANILA NASCIMENTO MATOS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3222-05</v>
      </c>
      <c r="G401" s="13">
        <f>IF('[1]TCE - ANEXO III - Preencher'!H410="","",'[1]TCE - ANEXO III - Preencher'!H410)</f>
        <v>45352</v>
      </c>
      <c r="H401" s="14">
        <f>'[1]TCE - ANEXO III - Preencher'!I410</f>
        <v>0</v>
      </c>
      <c r="I401" s="14">
        <f>'[1]TCE - ANEXO III - Preencher'!J410</f>
        <v>319.8784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2.7075434782608698</v>
      </c>
      <c r="O401" s="15">
        <f>'[1]TCE - ANEXO III - Preencher'!P410</f>
        <v>0</v>
      </c>
      <c r="P401" s="16">
        <f t="shared" si="38"/>
        <v>2.7075434782608698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77.569999999999993</v>
      </c>
      <c r="U401" s="15">
        <f>'[1]TCE - ANEXO III - Preencher'!V410</f>
        <v>0</v>
      </c>
      <c r="V401" s="16">
        <f t="shared" si="40"/>
        <v>77.569999999999993</v>
      </c>
      <c r="W401" s="17" t="str">
        <f>IF('[1]TCE - ANEXO III - Preencher'!X410="","",'[1]TCE - ANEXO III - Preencher'!X410)</f>
        <v>AUXILIO CRECHE</v>
      </c>
      <c r="X401" s="15">
        <f>'[1]TCE - ANEXO III - Preencher'!Y410</f>
        <v>1771.29</v>
      </c>
      <c r="Y401" s="15">
        <f>'[1]TCE - ANEXO III - Preencher'!Z410</f>
        <v>0</v>
      </c>
      <c r="Z401" s="16">
        <f t="shared" si="41"/>
        <v>1771.29</v>
      </c>
      <c r="AA401" s="17" t="str">
        <f>IF('[1]TCE - ANEXO III - Preencher'!AB410="","",'[1]TCE - ANEXO III - Preencher'!AB410)</f>
        <v>PISO ENFERMAGEM</v>
      </c>
      <c r="AB401" s="15">
        <f t="shared" si="36"/>
        <v>2171.4459434782607</v>
      </c>
    </row>
    <row r="402" spans="1:28" x14ac:dyDescent="0.25">
      <c r="A402" s="8">
        <f>IFERROR(VLOOKUP(B402,'[1]DADOS (OCULTAR)'!$Q$3:$S$136,3,0),"")</f>
        <v>10739225001866</v>
      </c>
      <c r="B402" s="9" t="str">
        <f>'[1]TCE - ANEXO III - Preencher'!C411</f>
        <v>HOSPITAL REGIONAL FERNANDO BEZERRA - CG Nº 02/2021</v>
      </c>
      <c r="C402" s="10"/>
      <c r="D402" s="11" t="str">
        <f>'[1]TCE - ANEXO III - Preencher'!E411</f>
        <v xml:space="preserve">RANNYELA BARBOSA MACHADO 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2235-05</v>
      </c>
      <c r="G402" s="13">
        <f>IF('[1]TCE - ANEXO III - Preencher'!H411="","",'[1]TCE - ANEXO III - Preencher'!H411)</f>
        <v>45352</v>
      </c>
      <c r="H402" s="14">
        <f>'[1]TCE - ANEXO III - Preencher'!I411</f>
        <v>0</v>
      </c>
      <c r="I402" s="14">
        <f>'[1]TCE - ANEXO III - Preencher'!J411</f>
        <v>384.03919999999999</v>
      </c>
      <c r="J402" s="14">
        <f>'[1]TCE - ANEXO III - Preencher'!K411</f>
        <v>0</v>
      </c>
      <c r="K402" s="15">
        <f>'[1]TCE - ANEXO III - Preencher'!L411</f>
        <v>73.754444444444403</v>
      </c>
      <c r="L402" s="15">
        <f>'[1]TCE - ANEXO III - Preencher'!M411</f>
        <v>1.1000000000000001</v>
      </c>
      <c r="M402" s="15">
        <f t="shared" si="37"/>
        <v>72.654444444444408</v>
      </c>
      <c r="N402" s="15">
        <f>'[1]TCE - ANEXO III - Preencher'!O411</f>
        <v>2.7075434782608698</v>
      </c>
      <c r="O402" s="15">
        <f>'[1]TCE - ANEXO III - Preencher'!P411</f>
        <v>0</v>
      </c>
      <c r="P402" s="16">
        <f t="shared" si="38"/>
        <v>2.7075434782608698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128.24</v>
      </c>
      <c r="U402" s="15">
        <f>'[1]TCE - ANEXO III - Preencher'!V411</f>
        <v>0</v>
      </c>
      <c r="V402" s="16">
        <f t="shared" si="40"/>
        <v>128.24</v>
      </c>
      <c r="W402" s="17" t="str">
        <f>IF('[1]TCE - ANEXO III - Preencher'!X411="","",'[1]TCE - ANEXO III - Preencher'!X411)</f>
        <v>AUXILIO CRECHE</v>
      </c>
      <c r="X402" s="15">
        <f>'[1]TCE - ANEXO III - Preencher'!Y411</f>
        <v>1862.46</v>
      </c>
      <c r="Y402" s="15">
        <f>'[1]TCE - ANEXO III - Preencher'!Z411</f>
        <v>0</v>
      </c>
      <c r="Z402" s="16">
        <f t="shared" si="41"/>
        <v>1862.46</v>
      </c>
      <c r="AA402" s="17" t="str">
        <f>IF('[1]TCE - ANEXO III - Preencher'!AB411="","",'[1]TCE - ANEXO III - Preencher'!AB411)</f>
        <v>PISO ENFERMAGEM</v>
      </c>
      <c r="AB402" s="15">
        <f t="shared" si="36"/>
        <v>2450.1011879227053</v>
      </c>
    </row>
    <row r="403" spans="1:28" x14ac:dyDescent="0.25">
      <c r="A403" s="8">
        <f>IFERROR(VLOOKUP(B403,'[1]DADOS (OCULTAR)'!$Q$3:$S$136,3,0),"")</f>
        <v>10739225001866</v>
      </c>
      <c r="B403" s="9" t="str">
        <f>'[1]TCE - ANEXO III - Preencher'!C412</f>
        <v>HOSPITAL REGIONAL FERNANDO BEZERRA - CG Nº 02/2021</v>
      </c>
      <c r="C403" s="10"/>
      <c r="D403" s="11" t="str">
        <f>'[1]TCE - ANEXO III - Preencher'!E412</f>
        <v>RAVILLA BEATRIZ VIEIRA COSTA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4110-10</v>
      </c>
      <c r="G403" s="13">
        <f>IF('[1]TCE - ANEXO III - Preencher'!H412="","",'[1]TCE - ANEXO III - Preencher'!H412)</f>
        <v>45352</v>
      </c>
      <c r="H403" s="14">
        <f>'[1]TCE - ANEXO III - Preencher'!I412</f>
        <v>0</v>
      </c>
      <c r="I403" s="14">
        <f>'[1]TCE - ANEXO III - Preencher'!J412</f>
        <v>15.836400000000001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2.7075434782608698</v>
      </c>
      <c r="O403" s="15">
        <f>'[1]TCE - ANEXO III - Preencher'!P412</f>
        <v>0</v>
      </c>
      <c r="P403" s="16">
        <f t="shared" si="38"/>
        <v>2.7075434782608698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18.543943478260871</v>
      </c>
    </row>
    <row r="404" spans="1:28" x14ac:dyDescent="0.25">
      <c r="A404" s="8">
        <f>IFERROR(VLOOKUP(B404,'[1]DADOS (OCULTAR)'!$Q$3:$S$136,3,0),"")</f>
        <v>10739225001866</v>
      </c>
      <c r="B404" s="9" t="str">
        <f>'[1]TCE - ANEXO III - Preencher'!C413</f>
        <v>HOSPITAL REGIONAL FERNANDO BEZERRA - CG Nº 02/2021</v>
      </c>
      <c r="C404" s="10"/>
      <c r="D404" s="11" t="str">
        <f>'[1]TCE - ANEXO III - Preencher'!E413</f>
        <v>RAYLA ALANE DA SILVA SALES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>
        <f>IF('[1]TCE - ANEXO III - Preencher'!H413="","",'[1]TCE - ANEXO III - Preencher'!H413)</f>
        <v>45352</v>
      </c>
      <c r="H404" s="14">
        <f>'[1]TCE - ANEXO III - Preencher'!I413</f>
        <v>0</v>
      </c>
      <c r="I404" s="14">
        <f>'[1]TCE - ANEXO III - Preencher'!J413</f>
        <v>281.8768</v>
      </c>
      <c r="J404" s="14">
        <f>'[1]TCE - ANEXO III - Preencher'!K413</f>
        <v>0</v>
      </c>
      <c r="K404" s="15">
        <f>'[1]TCE - ANEXO III - Preencher'!L413</f>
        <v>73.754444444444403</v>
      </c>
      <c r="L404" s="15">
        <f>'[1]TCE - ANEXO III - Preencher'!M413</f>
        <v>1.1000000000000001</v>
      </c>
      <c r="M404" s="15">
        <f t="shared" si="37"/>
        <v>72.654444444444408</v>
      </c>
      <c r="N404" s="15">
        <f>'[1]TCE - ANEXO III - Preencher'!O413</f>
        <v>2.7075434782608698</v>
      </c>
      <c r="O404" s="15">
        <f>'[1]TCE - ANEXO III - Preencher'!P413</f>
        <v>0</v>
      </c>
      <c r="P404" s="16">
        <f t="shared" si="38"/>
        <v>2.7075434782608698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57.77</v>
      </c>
      <c r="U404" s="15">
        <f>'[1]TCE - ANEXO III - Preencher'!V413</f>
        <v>0</v>
      </c>
      <c r="V404" s="16">
        <f t="shared" si="40"/>
        <v>57.77</v>
      </c>
      <c r="W404" s="17" t="str">
        <f>IF('[1]TCE - ANEXO III - Preencher'!X413="","",'[1]TCE - ANEXO III - Preencher'!X413)</f>
        <v>AUXILIO CRECHE</v>
      </c>
      <c r="X404" s="15">
        <f>'[1]TCE - ANEXO III - Preencher'!Y413</f>
        <v>1771.29</v>
      </c>
      <c r="Y404" s="15">
        <f>'[1]TCE - ANEXO III - Preencher'!Z413</f>
        <v>0</v>
      </c>
      <c r="Z404" s="16">
        <f t="shared" si="41"/>
        <v>1771.29</v>
      </c>
      <c r="AA404" s="17" t="str">
        <f>IF('[1]TCE - ANEXO III - Preencher'!AB413="","",'[1]TCE - ANEXO III - Preencher'!AB413)</f>
        <v>PISO ENFERMAGEM</v>
      </c>
      <c r="AB404" s="15">
        <f t="shared" si="36"/>
        <v>2186.2987879227053</v>
      </c>
    </row>
    <row r="405" spans="1:28" x14ac:dyDescent="0.25">
      <c r="A405" s="8">
        <f>IFERROR(VLOOKUP(B405,'[1]DADOS (OCULTAR)'!$Q$3:$S$136,3,0),"")</f>
        <v>10739225001866</v>
      </c>
      <c r="B405" s="9" t="str">
        <f>'[1]TCE - ANEXO III - Preencher'!C414</f>
        <v>HOSPITAL REGIONAL FERNANDO BEZERRA - CG Nº 02/2021</v>
      </c>
      <c r="C405" s="10"/>
      <c r="D405" s="11" t="str">
        <f>'[1]TCE - ANEXO III - Preencher'!E414</f>
        <v>REGIVANIA DO NASCIMENTO ARAUJO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>
        <f>IF('[1]TCE - ANEXO III - Preencher'!H414="","",'[1]TCE - ANEXO III - Preencher'!H414)</f>
        <v>45352</v>
      </c>
      <c r="H405" s="14">
        <f>'[1]TCE - ANEXO III - Preencher'!I414</f>
        <v>0</v>
      </c>
      <c r="I405" s="14">
        <f>'[1]TCE - ANEXO III - Preencher'!J414</f>
        <v>277.2552</v>
      </c>
      <c r="J405" s="14">
        <f>'[1]TCE - ANEXO III - Preencher'!K414</f>
        <v>0</v>
      </c>
      <c r="K405" s="15">
        <f>'[1]TCE - ANEXO III - Preencher'!L414</f>
        <v>73.754444444444403</v>
      </c>
      <c r="L405" s="15">
        <f>'[1]TCE - ANEXO III - Preencher'!M414</f>
        <v>1.1000000000000001</v>
      </c>
      <c r="M405" s="15">
        <f t="shared" si="37"/>
        <v>72.654444444444408</v>
      </c>
      <c r="N405" s="15">
        <f>'[1]TCE - ANEXO III - Preencher'!O414</f>
        <v>2.7075434782608698</v>
      </c>
      <c r="O405" s="15">
        <f>'[1]TCE - ANEXO III - Preencher'!P414</f>
        <v>0</v>
      </c>
      <c r="P405" s="16">
        <f t="shared" si="38"/>
        <v>2.7075434782608698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1771.29</v>
      </c>
      <c r="Y405" s="15">
        <f>'[1]TCE - ANEXO III - Preencher'!Z414</f>
        <v>0</v>
      </c>
      <c r="Z405" s="16">
        <f t="shared" si="41"/>
        <v>1771.29</v>
      </c>
      <c r="AA405" s="17" t="str">
        <f>IF('[1]TCE - ANEXO III - Preencher'!AB414="","",'[1]TCE - ANEXO III - Preencher'!AB414)</f>
        <v>PISO ENFERMAGEM</v>
      </c>
      <c r="AB405" s="15">
        <f t="shared" si="36"/>
        <v>2123.9071879227054</v>
      </c>
    </row>
    <row r="406" spans="1:28" x14ac:dyDescent="0.25">
      <c r="A406" s="8">
        <f>IFERROR(VLOOKUP(B406,'[1]DADOS (OCULTAR)'!$Q$3:$S$136,3,0),"")</f>
        <v>10739225001866</v>
      </c>
      <c r="B406" s="9" t="str">
        <f>'[1]TCE - ANEXO III - Preencher'!C415</f>
        <v>HOSPITAL REGIONAL FERNANDO BEZERRA - CG Nº 02/2021</v>
      </c>
      <c r="C406" s="10"/>
      <c r="D406" s="11" t="str">
        <f>'[1]TCE - ANEXO III - Preencher'!E415</f>
        <v>REJIANE FERNANDES BATISTA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>
        <f>IF('[1]TCE - ANEXO III - Preencher'!H415="","",'[1]TCE - ANEXO III - Preencher'!H415)</f>
        <v>45352</v>
      </c>
      <c r="H406" s="14">
        <f>'[1]TCE - ANEXO III - Preencher'!I415</f>
        <v>0</v>
      </c>
      <c r="I406" s="14">
        <f>'[1]TCE - ANEXO III - Preencher'!J415</f>
        <v>292.536</v>
      </c>
      <c r="J406" s="14">
        <f>'[1]TCE - ANEXO III - Preencher'!K415</f>
        <v>0</v>
      </c>
      <c r="K406" s="15">
        <f>'[1]TCE - ANEXO III - Preencher'!L415</f>
        <v>73.754444444444403</v>
      </c>
      <c r="L406" s="15">
        <f>'[1]TCE - ANEXO III - Preencher'!M415</f>
        <v>1.1000000000000001</v>
      </c>
      <c r="M406" s="15">
        <f t="shared" si="37"/>
        <v>72.654444444444408</v>
      </c>
      <c r="N406" s="15">
        <f>'[1]TCE - ANEXO III - Preencher'!O415</f>
        <v>2.7075434782608698</v>
      </c>
      <c r="O406" s="15">
        <f>'[1]TCE - ANEXO III - Preencher'!P415</f>
        <v>0</v>
      </c>
      <c r="P406" s="16">
        <f t="shared" si="38"/>
        <v>2.7075434782608698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1771.29</v>
      </c>
      <c r="Y406" s="15">
        <f>'[1]TCE - ANEXO III - Preencher'!Z415</f>
        <v>0</v>
      </c>
      <c r="Z406" s="16">
        <f t="shared" si="41"/>
        <v>1771.29</v>
      </c>
      <c r="AA406" s="17" t="str">
        <f>IF('[1]TCE - ANEXO III - Preencher'!AB415="","",'[1]TCE - ANEXO III - Preencher'!AB415)</f>
        <v>PISO ENFERMAGEM</v>
      </c>
      <c r="AB406" s="15">
        <f t="shared" si="36"/>
        <v>2139.1879879227054</v>
      </c>
    </row>
    <row r="407" spans="1:28" x14ac:dyDescent="0.25">
      <c r="A407" s="8">
        <f>IFERROR(VLOOKUP(B407,'[1]DADOS (OCULTAR)'!$Q$3:$S$136,3,0),"")</f>
        <v>10739225001866</v>
      </c>
      <c r="B407" s="9" t="str">
        <f>'[1]TCE - ANEXO III - Preencher'!C416</f>
        <v>HOSPITAL REGIONAL FERNANDO BEZERRA - CG Nº 02/2021</v>
      </c>
      <c r="C407" s="10"/>
      <c r="D407" s="11" t="str">
        <f>'[1]TCE - ANEXO III - Preencher'!E416</f>
        <v>RESELIS COELHO DE SOUZA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>
        <f>IF('[1]TCE - ANEXO III - Preencher'!H416="","",'[1]TCE - ANEXO III - Preencher'!H416)</f>
        <v>45352</v>
      </c>
      <c r="H407" s="14">
        <f>'[1]TCE - ANEXO III - Preencher'!I416</f>
        <v>0</v>
      </c>
      <c r="I407" s="14">
        <f>'[1]TCE - ANEXO III - Preencher'!J416</f>
        <v>293.55439999999999</v>
      </c>
      <c r="J407" s="14">
        <f>'[1]TCE - ANEXO III - Preencher'!K416</f>
        <v>0</v>
      </c>
      <c r="K407" s="15">
        <f>'[1]TCE - ANEXO III - Preencher'!L416</f>
        <v>73.754444444444403</v>
      </c>
      <c r="L407" s="15">
        <f>'[1]TCE - ANEXO III - Preencher'!M416</f>
        <v>1.1000000000000001</v>
      </c>
      <c r="M407" s="15">
        <f t="shared" si="37"/>
        <v>72.654444444444408</v>
      </c>
      <c r="N407" s="15">
        <f>'[1]TCE - ANEXO III - Preencher'!O416</f>
        <v>2.7075434782608698</v>
      </c>
      <c r="O407" s="15">
        <f>'[1]TCE - ANEXO III - Preencher'!P416</f>
        <v>0</v>
      </c>
      <c r="P407" s="16">
        <f t="shared" si="38"/>
        <v>2.7075434782608698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1771.29</v>
      </c>
      <c r="Y407" s="15">
        <f>'[1]TCE - ANEXO III - Preencher'!Z416</f>
        <v>0</v>
      </c>
      <c r="Z407" s="16">
        <f t="shared" si="41"/>
        <v>1771.29</v>
      </c>
      <c r="AA407" s="17" t="str">
        <f>IF('[1]TCE - ANEXO III - Preencher'!AB416="","",'[1]TCE - ANEXO III - Preencher'!AB416)</f>
        <v>PISO ENFERMAGEM</v>
      </c>
      <c r="AB407" s="15">
        <f t="shared" si="36"/>
        <v>2140.2063879227053</v>
      </c>
    </row>
    <row r="408" spans="1:28" x14ac:dyDescent="0.25">
      <c r="A408" s="8">
        <f>IFERROR(VLOOKUP(B408,'[1]DADOS (OCULTAR)'!$Q$3:$S$136,3,0),"")</f>
        <v>10739225001866</v>
      </c>
      <c r="B408" s="9" t="str">
        <f>'[1]TCE - ANEXO III - Preencher'!C417</f>
        <v>HOSPITAL REGIONAL FERNANDO BEZERRA - CG Nº 02/2021</v>
      </c>
      <c r="C408" s="10"/>
      <c r="D408" s="11" t="str">
        <f>'[1]TCE - ANEXO III - Preencher'!E417</f>
        <v>RITA DA SILVA ARAUJO SANTOS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>
        <f>IF('[1]TCE - ANEXO III - Preencher'!H417="","",'[1]TCE - ANEXO III - Preencher'!H417)</f>
        <v>45352</v>
      </c>
      <c r="H408" s="14">
        <f>'[1]TCE - ANEXO III - Preencher'!I417</f>
        <v>0</v>
      </c>
      <c r="I408" s="14">
        <f>'[1]TCE - ANEXO III - Preencher'!J417</f>
        <v>295.93119999999999</v>
      </c>
      <c r="J408" s="14">
        <f>'[1]TCE - ANEXO III - Preencher'!K417</f>
        <v>0</v>
      </c>
      <c r="K408" s="15">
        <f>'[1]TCE - ANEXO III - Preencher'!L417</f>
        <v>73.754444444444403</v>
      </c>
      <c r="L408" s="15">
        <f>'[1]TCE - ANEXO III - Preencher'!M417</f>
        <v>1.1000000000000001</v>
      </c>
      <c r="M408" s="15">
        <f t="shared" si="37"/>
        <v>72.654444444444408</v>
      </c>
      <c r="N408" s="15">
        <f>'[1]TCE - ANEXO III - Preencher'!O417</f>
        <v>2.7075434782608698</v>
      </c>
      <c r="O408" s="15">
        <f>'[1]TCE - ANEXO III - Preencher'!P417</f>
        <v>0</v>
      </c>
      <c r="P408" s="16">
        <f t="shared" si="38"/>
        <v>2.7075434782608698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1771.29</v>
      </c>
      <c r="Y408" s="15">
        <f>'[1]TCE - ANEXO III - Preencher'!Z417</f>
        <v>0</v>
      </c>
      <c r="Z408" s="16">
        <f t="shared" si="41"/>
        <v>1771.29</v>
      </c>
      <c r="AA408" s="17" t="str">
        <f>IF('[1]TCE - ANEXO III - Preencher'!AB417="","",'[1]TCE - ANEXO III - Preencher'!AB417)</f>
        <v>PISO ENFERMAGEM</v>
      </c>
      <c r="AB408" s="15">
        <f t="shared" si="36"/>
        <v>2142.5831879227053</v>
      </c>
    </row>
    <row r="409" spans="1:28" x14ac:dyDescent="0.25">
      <c r="A409" s="8">
        <f>IFERROR(VLOOKUP(B409,'[1]DADOS (OCULTAR)'!$Q$3:$S$136,3,0),"")</f>
        <v>10739225001866</v>
      </c>
      <c r="B409" s="9" t="str">
        <f>'[1]TCE - ANEXO III - Preencher'!C418</f>
        <v>HOSPITAL REGIONAL FERNANDO BEZERRA - CG Nº 02/2021</v>
      </c>
      <c r="C409" s="10"/>
      <c r="D409" s="11" t="str">
        <f>'[1]TCE - ANEXO III - Preencher'!E418</f>
        <v>ROMILDO ALVES DA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7823-20</v>
      </c>
      <c r="G409" s="13">
        <f>IF('[1]TCE - ANEXO III - Preencher'!H418="","",'[1]TCE - ANEXO III - Preencher'!H418)</f>
        <v>45352</v>
      </c>
      <c r="H409" s="14">
        <f>'[1]TCE - ANEXO III - Preencher'!I418</f>
        <v>0</v>
      </c>
      <c r="I409" s="14">
        <f>'[1]TCE - ANEXO III - Preencher'!J418</f>
        <v>230.71200000000002</v>
      </c>
      <c r="J409" s="14">
        <f>'[1]TCE - ANEXO III - Preencher'!K418</f>
        <v>0</v>
      </c>
      <c r="K409" s="15">
        <f>'[1]TCE - ANEXO III - Preencher'!L418</f>
        <v>73.754444444444403</v>
      </c>
      <c r="L409" s="15">
        <f>'[1]TCE - ANEXO III - Preencher'!M418</f>
        <v>1.1000000000000001</v>
      </c>
      <c r="M409" s="15">
        <f t="shared" si="37"/>
        <v>72.654444444444408</v>
      </c>
      <c r="N409" s="15">
        <f>'[1]TCE - ANEXO III - Preencher'!O418</f>
        <v>2.7075434782608698</v>
      </c>
      <c r="O409" s="15">
        <f>'[1]TCE - ANEXO III - Preencher'!P418</f>
        <v>0</v>
      </c>
      <c r="P409" s="16">
        <f t="shared" si="38"/>
        <v>2.7075434782608698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306.07398792270527</v>
      </c>
    </row>
    <row r="410" spans="1:28" x14ac:dyDescent="0.25">
      <c r="A410" s="8">
        <f>IFERROR(VLOOKUP(B410,'[1]DADOS (OCULTAR)'!$Q$3:$S$136,3,0),"")</f>
        <v>10739225001866</v>
      </c>
      <c r="B410" s="9" t="str">
        <f>'[1]TCE - ANEXO III - Preencher'!C419</f>
        <v>HOSPITAL REGIONAL FERNANDO BEZERRA - CG Nº 02/2021</v>
      </c>
      <c r="C410" s="10"/>
      <c r="D410" s="11" t="str">
        <f>'[1]TCE - ANEXO III - Preencher'!E419</f>
        <v>ROMILSON ALVES DA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5142-25</v>
      </c>
      <c r="G410" s="13">
        <f>IF('[1]TCE - ANEXO III - Preencher'!H419="","",'[1]TCE - ANEXO III - Preencher'!H419)</f>
        <v>45352</v>
      </c>
      <c r="H410" s="14">
        <f>'[1]TCE - ANEXO III - Preencher'!I419</f>
        <v>0</v>
      </c>
      <c r="I410" s="14">
        <f>'[1]TCE - ANEXO III - Preencher'!J419</f>
        <v>158.14400000000001</v>
      </c>
      <c r="J410" s="14">
        <f>'[1]TCE - ANEXO III - Preencher'!K419</f>
        <v>0</v>
      </c>
      <c r="K410" s="15">
        <f>'[1]TCE - ANEXO III - Preencher'!L419</f>
        <v>73.754444444444403</v>
      </c>
      <c r="L410" s="15">
        <f>'[1]TCE - ANEXO III - Preencher'!M419</f>
        <v>1.1000000000000001</v>
      </c>
      <c r="M410" s="15">
        <f t="shared" si="37"/>
        <v>72.654444444444408</v>
      </c>
      <c r="N410" s="15">
        <f>'[1]TCE - ANEXO III - Preencher'!O419</f>
        <v>2.7075434782608698</v>
      </c>
      <c r="O410" s="15">
        <f>'[1]TCE - ANEXO III - Preencher'!P419</f>
        <v>0</v>
      </c>
      <c r="P410" s="16">
        <f t="shared" si="38"/>
        <v>2.7075434782608698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233.50598792270529</v>
      </c>
    </row>
    <row r="411" spans="1:28" x14ac:dyDescent="0.25">
      <c r="A411" s="8">
        <f>IFERROR(VLOOKUP(B411,'[1]DADOS (OCULTAR)'!$Q$3:$S$136,3,0),"")</f>
        <v>10739225001866</v>
      </c>
      <c r="B411" s="9" t="str">
        <f>'[1]TCE - ANEXO III - Preencher'!C420</f>
        <v>HOSPITAL REGIONAL FERNANDO BEZERRA - CG Nº 02/2021</v>
      </c>
      <c r="C411" s="10"/>
      <c r="D411" s="11" t="str">
        <f>'[1]TCE - ANEXO III - Preencher'!E420</f>
        <v>RONICLEIDE DELMONDES TASSO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2235-05</v>
      </c>
      <c r="G411" s="13">
        <f>IF('[1]TCE - ANEXO III - Preencher'!H420="","",'[1]TCE - ANEXO III - Preencher'!H420)</f>
        <v>45352</v>
      </c>
      <c r="H411" s="14">
        <f>'[1]TCE - ANEXO III - Preencher'!I420</f>
        <v>0</v>
      </c>
      <c r="I411" s="14">
        <f>'[1]TCE - ANEXO III - Preencher'!J420</f>
        <v>662.05920000000003</v>
      </c>
      <c r="J411" s="14">
        <f>'[1]TCE - ANEXO III - Preencher'!K420</f>
        <v>0</v>
      </c>
      <c r="K411" s="15">
        <f>'[1]TCE - ANEXO III - Preencher'!L420</f>
        <v>73.754444444444403</v>
      </c>
      <c r="L411" s="15">
        <f>'[1]TCE - ANEXO III - Preencher'!M420</f>
        <v>1.1000000000000001</v>
      </c>
      <c r="M411" s="15">
        <f t="shared" si="37"/>
        <v>72.654444444444408</v>
      </c>
      <c r="N411" s="15">
        <f>'[1]TCE - ANEXO III - Preencher'!O420</f>
        <v>2.7075434782608698</v>
      </c>
      <c r="O411" s="15">
        <f>'[1]TCE - ANEXO III - Preencher'!P420</f>
        <v>0</v>
      </c>
      <c r="P411" s="16">
        <f t="shared" si="38"/>
        <v>2.7075434782608698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737.42118792270526</v>
      </c>
    </row>
    <row r="412" spans="1:28" x14ac:dyDescent="0.25">
      <c r="A412" s="8">
        <f>IFERROR(VLOOKUP(B412,'[1]DADOS (OCULTAR)'!$Q$3:$S$136,3,0),"")</f>
        <v>10739225001866</v>
      </c>
      <c r="B412" s="9" t="str">
        <f>'[1]TCE - ANEXO III - Preencher'!C421</f>
        <v>HOSPITAL REGIONAL FERNANDO BEZERRA - CG Nº 02/2021</v>
      </c>
      <c r="C412" s="10"/>
      <c r="D412" s="11" t="str">
        <f>'[1]TCE - ANEXO III - Preencher'!E421</f>
        <v>ROSA AMELIA CUNHA LOCIO DE ALBUQUERQUE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2516-05</v>
      </c>
      <c r="G412" s="13">
        <f>IF('[1]TCE - ANEXO III - Preencher'!H421="","",'[1]TCE - ANEXO III - Preencher'!H421)</f>
        <v>45352</v>
      </c>
      <c r="H412" s="14">
        <f>'[1]TCE - ANEXO III - Preencher'!I421</f>
        <v>0</v>
      </c>
      <c r="I412" s="14">
        <f>'[1]TCE - ANEXO III - Preencher'!J421</f>
        <v>203.27279999999999</v>
      </c>
      <c r="J412" s="14">
        <f>'[1]TCE - ANEXO III - Preencher'!K421</f>
        <v>0</v>
      </c>
      <c r="K412" s="15">
        <f>'[1]TCE - ANEXO III - Preencher'!L421</f>
        <v>73.754444444444403</v>
      </c>
      <c r="L412" s="15">
        <f>'[1]TCE - ANEXO III - Preencher'!M421</f>
        <v>1.1000000000000001</v>
      </c>
      <c r="M412" s="15">
        <f t="shared" si="37"/>
        <v>72.654444444444408</v>
      </c>
      <c r="N412" s="15">
        <f>'[1]TCE - ANEXO III - Preencher'!O421</f>
        <v>2.7075434782608698</v>
      </c>
      <c r="O412" s="15">
        <f>'[1]TCE - ANEXO III - Preencher'!P421</f>
        <v>0</v>
      </c>
      <c r="P412" s="16">
        <f t="shared" si="38"/>
        <v>2.7075434782608698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278.63478792270524</v>
      </c>
    </row>
    <row r="413" spans="1:28" x14ac:dyDescent="0.25">
      <c r="A413" s="8">
        <f>IFERROR(VLOOKUP(B413,'[1]DADOS (OCULTAR)'!$Q$3:$S$136,3,0),"")</f>
        <v>10739225001866</v>
      </c>
      <c r="B413" s="9" t="str">
        <f>'[1]TCE - ANEXO III - Preencher'!C422</f>
        <v>HOSPITAL REGIONAL FERNANDO BEZERRA - CG Nº 02/2021</v>
      </c>
      <c r="C413" s="10"/>
      <c r="D413" s="11" t="str">
        <f>'[1]TCE - ANEXO III - Preencher'!E422</f>
        <v>ROSANA MARIA MENDES DE ALENCAR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2235-05</v>
      </c>
      <c r="G413" s="13">
        <f>IF('[1]TCE - ANEXO III - Preencher'!H422="","",'[1]TCE - ANEXO III - Preencher'!H422)</f>
        <v>45352</v>
      </c>
      <c r="H413" s="14">
        <f>'[1]TCE - ANEXO III - Preencher'!I422</f>
        <v>0</v>
      </c>
      <c r="I413" s="14">
        <f>'[1]TCE - ANEXO III - Preencher'!J422</f>
        <v>385.95519999999999</v>
      </c>
      <c r="J413" s="14">
        <f>'[1]TCE - ANEXO III - Preencher'!K422</f>
        <v>0</v>
      </c>
      <c r="K413" s="15">
        <f>'[1]TCE - ANEXO III - Preencher'!L422</f>
        <v>73.754444444444403</v>
      </c>
      <c r="L413" s="15">
        <f>'[1]TCE - ANEXO III - Preencher'!M422</f>
        <v>1.1000000000000001</v>
      </c>
      <c r="M413" s="15">
        <f t="shared" si="37"/>
        <v>72.654444444444408</v>
      </c>
      <c r="N413" s="15">
        <f>'[1]TCE - ANEXO III - Preencher'!O422</f>
        <v>2.7075434782608698</v>
      </c>
      <c r="O413" s="15">
        <f>'[1]TCE - ANEXO III - Preencher'!P422</f>
        <v>0</v>
      </c>
      <c r="P413" s="16">
        <f t="shared" si="38"/>
        <v>2.7075434782608698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2136.85</v>
      </c>
      <c r="Y413" s="15">
        <f>'[1]TCE - ANEXO III - Preencher'!Z422</f>
        <v>0</v>
      </c>
      <c r="Z413" s="16">
        <f t="shared" si="41"/>
        <v>2136.85</v>
      </c>
      <c r="AA413" s="17" t="str">
        <f>IF('[1]TCE - ANEXO III - Preencher'!AB422="","",'[1]TCE - ANEXO III - Preencher'!AB422)</f>
        <v>PISO ENFERMAGEM</v>
      </c>
      <c r="AB413" s="15">
        <f t="shared" si="36"/>
        <v>2598.1671879227051</v>
      </c>
    </row>
    <row r="414" spans="1:28" x14ac:dyDescent="0.25">
      <c r="A414" s="8">
        <f>IFERROR(VLOOKUP(B414,'[1]DADOS (OCULTAR)'!$Q$3:$S$136,3,0),"")</f>
        <v>10739225001866</v>
      </c>
      <c r="B414" s="9" t="str">
        <f>'[1]TCE - ANEXO III - Preencher'!C423</f>
        <v>HOSPITAL REGIONAL FERNANDO BEZERRA - CG Nº 02/2021</v>
      </c>
      <c r="C414" s="10"/>
      <c r="D414" s="11" t="str">
        <f>'[1]TCE - ANEXO III - Preencher'!E423</f>
        <v>ROSANIRA GOMES PEREIRA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>
        <f>IF('[1]TCE - ANEXO III - Preencher'!H423="","",'[1]TCE - ANEXO III - Preencher'!H423)</f>
        <v>45352</v>
      </c>
      <c r="H414" s="14">
        <f>'[1]TCE - ANEXO III - Preencher'!I423</f>
        <v>0</v>
      </c>
      <c r="I414" s="14">
        <f>'[1]TCE - ANEXO III - Preencher'!J423</f>
        <v>297.17680000000001</v>
      </c>
      <c r="J414" s="14">
        <f>'[1]TCE - ANEXO III - Preencher'!K423</f>
        <v>0</v>
      </c>
      <c r="K414" s="15">
        <f>'[1]TCE - ANEXO III - Preencher'!L423</f>
        <v>73.754444444444403</v>
      </c>
      <c r="L414" s="15">
        <f>'[1]TCE - ANEXO III - Preencher'!M423</f>
        <v>1.1000000000000001</v>
      </c>
      <c r="M414" s="15">
        <f t="shared" si="37"/>
        <v>72.654444444444408</v>
      </c>
      <c r="N414" s="15">
        <f>'[1]TCE - ANEXO III - Preencher'!O423</f>
        <v>2.7075434782608698</v>
      </c>
      <c r="O414" s="15">
        <f>'[1]TCE - ANEXO III - Preencher'!P423</f>
        <v>0</v>
      </c>
      <c r="P414" s="16">
        <f t="shared" si="38"/>
        <v>2.7075434782608698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1771.29</v>
      </c>
      <c r="Y414" s="15">
        <f>'[1]TCE - ANEXO III - Preencher'!Z423</f>
        <v>0</v>
      </c>
      <c r="Z414" s="16">
        <f t="shared" si="41"/>
        <v>1771.29</v>
      </c>
      <c r="AA414" s="17" t="str">
        <f>IF('[1]TCE - ANEXO III - Preencher'!AB423="","",'[1]TCE - ANEXO III - Preencher'!AB423)</f>
        <v>PISO ENFERMAGEM</v>
      </c>
      <c r="AB414" s="15">
        <f t="shared" si="36"/>
        <v>2143.8287879227055</v>
      </c>
    </row>
    <row r="415" spans="1:28" x14ac:dyDescent="0.25">
      <c r="A415" s="8">
        <f>IFERROR(VLOOKUP(B415,'[1]DADOS (OCULTAR)'!$Q$3:$S$136,3,0),"")</f>
        <v>10739225001866</v>
      </c>
      <c r="B415" s="9" t="str">
        <f>'[1]TCE - ANEXO III - Preencher'!C424</f>
        <v>HOSPITAL REGIONAL FERNANDO BEZERRA - CG Nº 02/2021</v>
      </c>
      <c r="C415" s="10"/>
      <c r="D415" s="11" t="str">
        <f>'[1]TCE - ANEXO III - Preencher'!E424</f>
        <v>ROSEANE DE SA AMARAL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5135-05</v>
      </c>
      <c r="G415" s="13">
        <f>IF('[1]TCE - ANEXO III - Preencher'!H424="","",'[1]TCE - ANEXO III - Preencher'!H424)</f>
        <v>45352</v>
      </c>
      <c r="H415" s="14">
        <f>'[1]TCE - ANEXO III - Preencher'!I424</f>
        <v>0</v>
      </c>
      <c r="I415" s="14">
        <f>'[1]TCE - ANEXO III - Preencher'!J424</f>
        <v>135.55200000000002</v>
      </c>
      <c r="J415" s="14">
        <f>'[1]TCE - ANEXO III - Preencher'!K424</f>
        <v>0</v>
      </c>
      <c r="K415" s="15">
        <f>'[1]TCE - ANEXO III - Preencher'!L424</f>
        <v>73.754444444444403</v>
      </c>
      <c r="L415" s="15">
        <f>'[1]TCE - ANEXO III - Preencher'!M424</f>
        <v>1.1000000000000001</v>
      </c>
      <c r="M415" s="15">
        <f t="shared" si="37"/>
        <v>72.654444444444408</v>
      </c>
      <c r="N415" s="15">
        <f>'[1]TCE - ANEXO III - Preencher'!O424</f>
        <v>2.7075434782608698</v>
      </c>
      <c r="O415" s="15">
        <f>'[1]TCE - ANEXO III - Preencher'!P424</f>
        <v>0</v>
      </c>
      <c r="P415" s="16">
        <f t="shared" si="38"/>
        <v>2.7075434782608698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210.9139879227053</v>
      </c>
    </row>
    <row r="416" spans="1:28" x14ac:dyDescent="0.25">
      <c r="A416" s="8">
        <f>IFERROR(VLOOKUP(B416,'[1]DADOS (OCULTAR)'!$Q$3:$S$136,3,0),"")</f>
        <v>10739225001866</v>
      </c>
      <c r="B416" s="9" t="str">
        <f>'[1]TCE - ANEXO III - Preencher'!C425</f>
        <v>HOSPITAL REGIONAL FERNANDO BEZERRA - CG Nº 02/2021</v>
      </c>
      <c r="C416" s="10"/>
      <c r="D416" s="11" t="str">
        <f>'[1]TCE - ANEXO III - Preencher'!E425</f>
        <v>ROSENALVA MENEZES CAVALCANTE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5142-25</v>
      </c>
      <c r="G416" s="13">
        <f>IF('[1]TCE - ANEXO III - Preencher'!H425="","",'[1]TCE - ANEXO III - Preencher'!H425)</f>
        <v>45352</v>
      </c>
      <c r="H416" s="14">
        <f>'[1]TCE - ANEXO III - Preencher'!I425</f>
        <v>0</v>
      </c>
      <c r="I416" s="14">
        <f>'[1]TCE - ANEXO III - Preencher'!J425</f>
        <v>173.4248</v>
      </c>
      <c r="J416" s="14">
        <f>'[1]TCE - ANEXO III - Preencher'!K425</f>
        <v>0</v>
      </c>
      <c r="K416" s="15">
        <f>'[1]TCE - ANEXO III - Preencher'!L425</f>
        <v>73.754444444444403</v>
      </c>
      <c r="L416" s="15">
        <f>'[1]TCE - ANEXO III - Preencher'!M425</f>
        <v>1.1000000000000001</v>
      </c>
      <c r="M416" s="15">
        <f t="shared" si="37"/>
        <v>72.654444444444408</v>
      </c>
      <c r="N416" s="15">
        <f>'[1]TCE - ANEXO III - Preencher'!O425</f>
        <v>2.7075434782608698</v>
      </c>
      <c r="O416" s="15">
        <f>'[1]TCE - ANEXO III - Preencher'!P425</f>
        <v>0</v>
      </c>
      <c r="P416" s="16">
        <f t="shared" si="38"/>
        <v>2.7075434782608698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248.78678792270529</v>
      </c>
    </row>
    <row r="417" spans="1:28" x14ac:dyDescent="0.25">
      <c r="A417" s="8">
        <f>IFERROR(VLOOKUP(B417,'[1]DADOS (OCULTAR)'!$Q$3:$S$136,3,0),"")</f>
        <v>10739225001866</v>
      </c>
      <c r="B417" s="9" t="str">
        <f>'[1]TCE - ANEXO III - Preencher'!C426</f>
        <v>HOSPITAL REGIONAL FERNANDO BEZERRA - CG Nº 02/2021</v>
      </c>
      <c r="C417" s="10"/>
      <c r="D417" s="11" t="str">
        <f>'[1]TCE - ANEXO III - Preencher'!E426</f>
        <v>ROSENILDA CABOCLO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5142-25</v>
      </c>
      <c r="G417" s="13">
        <f>IF('[1]TCE - ANEXO III - Preencher'!H426="","",'[1]TCE - ANEXO III - Preencher'!H426)</f>
        <v>45352</v>
      </c>
      <c r="H417" s="14">
        <f>'[1]TCE - ANEXO III - Preencher'!I426</f>
        <v>0</v>
      </c>
      <c r="I417" s="14">
        <f>'[1]TCE - ANEXO III - Preencher'!J426</f>
        <v>158.14400000000001</v>
      </c>
      <c r="J417" s="14">
        <f>'[1]TCE - ANEXO III - Preencher'!K426</f>
        <v>0</v>
      </c>
      <c r="K417" s="15">
        <f>'[1]TCE - ANEXO III - Preencher'!L426</f>
        <v>73.754444444444403</v>
      </c>
      <c r="L417" s="15">
        <f>'[1]TCE - ANEXO III - Preencher'!M426</f>
        <v>1.1000000000000001</v>
      </c>
      <c r="M417" s="15">
        <f t="shared" si="37"/>
        <v>72.654444444444408</v>
      </c>
      <c r="N417" s="15">
        <f>'[1]TCE - ANEXO III - Preencher'!O426</f>
        <v>2.7075434782608698</v>
      </c>
      <c r="O417" s="15">
        <f>'[1]TCE - ANEXO III - Preencher'!P426</f>
        <v>0</v>
      </c>
      <c r="P417" s="16">
        <f t="shared" si="38"/>
        <v>2.7075434782608698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233.50598792270529</v>
      </c>
    </row>
    <row r="418" spans="1:28" x14ac:dyDescent="0.25">
      <c r="A418" s="8">
        <f>IFERROR(VLOOKUP(B418,'[1]DADOS (OCULTAR)'!$Q$3:$S$136,3,0),"")</f>
        <v>10739225001866</v>
      </c>
      <c r="B418" s="9" t="str">
        <f>'[1]TCE - ANEXO III - Preencher'!C427</f>
        <v>HOSPITAL REGIONAL FERNANDO BEZERRA - CG Nº 02/2021</v>
      </c>
      <c r="C418" s="10"/>
      <c r="D418" s="11" t="str">
        <f>'[1]TCE - ANEXO III - Preencher'!E427</f>
        <v>ROSENILDA DE SOUZA ARAUJO SILVA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5135-05</v>
      </c>
      <c r="G418" s="13">
        <f>IF('[1]TCE - ANEXO III - Preencher'!H427="","",'[1]TCE - ANEXO III - Preencher'!H427)</f>
        <v>45352</v>
      </c>
      <c r="H418" s="14">
        <f>'[1]TCE - ANEXO III - Preencher'!I427</f>
        <v>0</v>
      </c>
      <c r="I418" s="14">
        <f>'[1]TCE - ANEXO III - Preencher'!J427</f>
        <v>135.55200000000002</v>
      </c>
      <c r="J418" s="14">
        <f>'[1]TCE - ANEXO III - Preencher'!K427</f>
        <v>0</v>
      </c>
      <c r="K418" s="15">
        <f>'[1]TCE - ANEXO III - Preencher'!L427</f>
        <v>73.754444444444403</v>
      </c>
      <c r="L418" s="15">
        <f>'[1]TCE - ANEXO III - Preencher'!M427</f>
        <v>1.1000000000000001</v>
      </c>
      <c r="M418" s="15">
        <f t="shared" si="37"/>
        <v>72.654444444444408</v>
      </c>
      <c r="N418" s="15">
        <f>'[1]TCE - ANEXO III - Preencher'!O427</f>
        <v>2.7075434782608698</v>
      </c>
      <c r="O418" s="15">
        <f>'[1]TCE - ANEXO III - Preencher'!P427</f>
        <v>0</v>
      </c>
      <c r="P418" s="16">
        <f t="shared" si="38"/>
        <v>2.7075434782608698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210.9139879227053</v>
      </c>
    </row>
    <row r="419" spans="1:28" x14ac:dyDescent="0.25">
      <c r="A419" s="8">
        <f>IFERROR(VLOOKUP(B419,'[1]DADOS (OCULTAR)'!$Q$3:$S$136,3,0),"")</f>
        <v>10739225001866</v>
      </c>
      <c r="B419" s="9" t="str">
        <f>'[1]TCE - ANEXO III - Preencher'!C428</f>
        <v>HOSPITAL REGIONAL FERNANDO BEZERRA - CG Nº 02/2021</v>
      </c>
      <c r="C419" s="10"/>
      <c r="D419" s="11" t="str">
        <f>'[1]TCE - ANEXO III - Preencher'!E428</f>
        <v xml:space="preserve">ROSIVAN ALVINO DOS SANTOS 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3516-05</v>
      </c>
      <c r="G419" s="13">
        <f>IF('[1]TCE - ANEXO III - Preencher'!H428="","",'[1]TCE - ANEXO III - Preencher'!H428)</f>
        <v>45352</v>
      </c>
      <c r="H419" s="14">
        <f>'[1]TCE - ANEXO III - Preencher'!I428</f>
        <v>0</v>
      </c>
      <c r="I419" s="14">
        <f>'[1]TCE - ANEXO III - Preencher'!J428</f>
        <v>208.96959999999999</v>
      </c>
      <c r="J419" s="14">
        <f>'[1]TCE - ANEXO III - Preencher'!K428</f>
        <v>0</v>
      </c>
      <c r="K419" s="15">
        <f>'[1]TCE - ANEXO III - Preencher'!L428</f>
        <v>73.754444444444403</v>
      </c>
      <c r="L419" s="15">
        <f>'[1]TCE - ANEXO III - Preencher'!M428</f>
        <v>1.1000000000000001</v>
      </c>
      <c r="M419" s="15">
        <f t="shared" si="37"/>
        <v>72.654444444444408</v>
      </c>
      <c r="N419" s="15">
        <f>'[1]TCE - ANEXO III - Preencher'!O428</f>
        <v>2.7075434782608698</v>
      </c>
      <c r="O419" s="15">
        <f>'[1]TCE - ANEXO III - Preencher'!P428</f>
        <v>0</v>
      </c>
      <c r="P419" s="16">
        <f t="shared" si="38"/>
        <v>2.7075434782608698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284.33158792270524</v>
      </c>
    </row>
    <row r="420" spans="1:28" x14ac:dyDescent="0.25">
      <c r="A420" s="8">
        <f>IFERROR(VLOOKUP(B420,'[1]DADOS (OCULTAR)'!$Q$3:$S$136,3,0),"")</f>
        <v>10739225001866</v>
      </c>
      <c r="B420" s="9" t="str">
        <f>'[1]TCE - ANEXO III - Preencher'!C429</f>
        <v>HOSPITAL REGIONAL FERNANDO BEZERRA - CG Nº 02/2021</v>
      </c>
      <c r="C420" s="10"/>
      <c r="D420" s="11" t="str">
        <f>'[1]TCE - ANEXO III - Preencher'!E429</f>
        <v>ROZA MARIA MATOS BEZERRA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5174-10</v>
      </c>
      <c r="G420" s="13">
        <f>IF('[1]TCE - ANEXO III - Preencher'!H429="","",'[1]TCE - ANEXO III - Preencher'!H429)</f>
        <v>45352</v>
      </c>
      <c r="H420" s="14">
        <f>'[1]TCE - ANEXO III - Preencher'!I429</f>
        <v>0</v>
      </c>
      <c r="I420" s="14">
        <f>'[1]TCE - ANEXO III - Preencher'!J429</f>
        <v>135.55200000000002</v>
      </c>
      <c r="J420" s="14">
        <f>'[1]TCE - ANEXO III - Preencher'!K429</f>
        <v>0</v>
      </c>
      <c r="K420" s="15">
        <f>'[1]TCE - ANEXO III - Preencher'!L429</f>
        <v>73.754444444444403</v>
      </c>
      <c r="L420" s="15">
        <f>'[1]TCE - ANEXO III - Preencher'!M429</f>
        <v>1.1000000000000001</v>
      </c>
      <c r="M420" s="15">
        <f t="shared" si="37"/>
        <v>72.654444444444408</v>
      </c>
      <c r="N420" s="15">
        <f>'[1]TCE - ANEXO III - Preencher'!O429</f>
        <v>2.7075434782608698</v>
      </c>
      <c r="O420" s="15">
        <f>'[1]TCE - ANEXO III - Preencher'!P429</f>
        <v>0</v>
      </c>
      <c r="P420" s="16">
        <f t="shared" si="38"/>
        <v>2.7075434782608698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210.9139879227053</v>
      </c>
    </row>
    <row r="421" spans="1:28" x14ac:dyDescent="0.25">
      <c r="A421" s="8">
        <f>IFERROR(VLOOKUP(B421,'[1]DADOS (OCULTAR)'!$Q$3:$S$136,3,0),"")</f>
        <v>10739225001866</v>
      </c>
      <c r="B421" s="9" t="str">
        <f>'[1]TCE - ANEXO III - Preencher'!C430</f>
        <v>HOSPITAL REGIONAL FERNANDO BEZERRA - CG Nº 02/2021</v>
      </c>
      <c r="C421" s="10"/>
      <c r="D421" s="11" t="str">
        <f>'[1]TCE - ANEXO III - Preencher'!E430</f>
        <v>ROZICLE MOREIRA DA COSTA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3226-05</v>
      </c>
      <c r="G421" s="13">
        <f>IF('[1]TCE - ANEXO III - Preencher'!H430="","",'[1]TCE - ANEXO III - Preencher'!H430)</f>
        <v>45352</v>
      </c>
      <c r="H421" s="14">
        <f>'[1]TCE - ANEXO III - Preencher'!I430</f>
        <v>0</v>
      </c>
      <c r="I421" s="14">
        <f>'[1]TCE - ANEXO III - Preencher'!J430</f>
        <v>141.7576</v>
      </c>
      <c r="J421" s="14">
        <f>'[1]TCE - ANEXO III - Preencher'!K430</f>
        <v>0</v>
      </c>
      <c r="K421" s="15">
        <f>'[1]TCE - ANEXO III - Preencher'!L430</f>
        <v>73.754444444444403</v>
      </c>
      <c r="L421" s="15">
        <f>'[1]TCE - ANEXO III - Preencher'!M430</f>
        <v>1.1000000000000001</v>
      </c>
      <c r="M421" s="15">
        <f t="shared" si="37"/>
        <v>72.654444444444408</v>
      </c>
      <c r="N421" s="15">
        <f>'[1]TCE - ANEXO III - Preencher'!O430</f>
        <v>2.7075434782608698</v>
      </c>
      <c r="O421" s="15">
        <f>'[1]TCE - ANEXO III - Preencher'!P430</f>
        <v>0</v>
      </c>
      <c r="P421" s="16">
        <f t="shared" si="38"/>
        <v>2.7075434782608698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77.569999999999993</v>
      </c>
      <c r="U421" s="15">
        <f>'[1]TCE - ANEXO III - Preencher'!V430</f>
        <v>0</v>
      </c>
      <c r="V421" s="16">
        <f t="shared" si="40"/>
        <v>77.569999999999993</v>
      </c>
      <c r="W421" s="17" t="str">
        <f>IF('[1]TCE - ANEXO III - Preencher'!X430="","",'[1]TCE - ANEXO III - Preencher'!X430)</f>
        <v>AUXILIO CRECHE</v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294.6895879227053</v>
      </c>
    </row>
    <row r="422" spans="1:28" x14ac:dyDescent="0.25">
      <c r="A422" s="8">
        <f>IFERROR(VLOOKUP(B422,'[1]DADOS (OCULTAR)'!$Q$3:$S$136,3,0),"")</f>
        <v>10739225001866</v>
      </c>
      <c r="B422" s="9" t="str">
        <f>'[1]TCE - ANEXO III - Preencher'!C431</f>
        <v>HOSPITAL REGIONAL FERNANDO BEZERRA - CG Nº 02/2021</v>
      </c>
      <c r="C422" s="10"/>
      <c r="D422" s="11" t="str">
        <f>'[1]TCE - ANEXO III - Preencher'!E431</f>
        <v>ROZILEIDE SIQUEIRA DA SILVA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4110-10</v>
      </c>
      <c r="G422" s="13">
        <f>IF('[1]TCE - ANEXO III - Preencher'!H431="","",'[1]TCE - ANEXO III - Preencher'!H431)</f>
        <v>45352</v>
      </c>
      <c r="H422" s="14">
        <f>'[1]TCE - ANEXO III - Preencher'!I431</f>
        <v>0</v>
      </c>
      <c r="I422" s="14">
        <f>'[1]TCE - ANEXO III - Preencher'!J431</f>
        <v>135.55200000000002</v>
      </c>
      <c r="J422" s="14">
        <f>'[1]TCE - ANEXO III - Preencher'!K431</f>
        <v>0</v>
      </c>
      <c r="K422" s="15">
        <f>'[1]TCE - ANEXO III - Preencher'!L431</f>
        <v>73.754444444444403</v>
      </c>
      <c r="L422" s="15">
        <f>'[1]TCE - ANEXO III - Preencher'!M431</f>
        <v>1.1000000000000001</v>
      </c>
      <c r="M422" s="15">
        <f t="shared" si="37"/>
        <v>72.654444444444408</v>
      </c>
      <c r="N422" s="15">
        <f>'[1]TCE - ANEXO III - Preencher'!O431</f>
        <v>2.7075434782608698</v>
      </c>
      <c r="O422" s="15">
        <f>'[1]TCE - ANEXO III - Preencher'!P431</f>
        <v>0</v>
      </c>
      <c r="P422" s="16">
        <f t="shared" si="38"/>
        <v>2.7075434782608698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210.9139879227053</v>
      </c>
    </row>
    <row r="423" spans="1:28" x14ac:dyDescent="0.25">
      <c r="A423" s="8">
        <f>IFERROR(VLOOKUP(B423,'[1]DADOS (OCULTAR)'!$Q$3:$S$136,3,0),"")</f>
        <v>10739225001866</v>
      </c>
      <c r="B423" s="9" t="str">
        <f>'[1]TCE - ANEXO III - Preencher'!C432</f>
        <v>HOSPITAL REGIONAL FERNANDO BEZERRA - CG Nº 02/2021</v>
      </c>
      <c r="C423" s="10"/>
      <c r="D423" s="11" t="str">
        <f>'[1]TCE - ANEXO III - Preencher'!E432</f>
        <v xml:space="preserve">SABRINA DE MELO RODRIGUES  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3222-05</v>
      </c>
      <c r="G423" s="13">
        <f>IF('[1]TCE - ANEXO III - Preencher'!H432="","",'[1]TCE - ANEXO III - Preencher'!H432)</f>
        <v>45352</v>
      </c>
      <c r="H423" s="14">
        <f>'[1]TCE - ANEXO III - Preencher'!I432</f>
        <v>0</v>
      </c>
      <c r="I423" s="14">
        <f>'[1]TCE - ANEXO III - Preencher'!J432</f>
        <v>299.21440000000001</v>
      </c>
      <c r="J423" s="14">
        <f>'[1]TCE - ANEXO III - Preencher'!K432</f>
        <v>0</v>
      </c>
      <c r="K423" s="15">
        <f>'[1]TCE - ANEXO III - Preencher'!L432</f>
        <v>73.754444444444403</v>
      </c>
      <c r="L423" s="15">
        <f>'[1]TCE - ANEXO III - Preencher'!M432</f>
        <v>1.1000000000000001</v>
      </c>
      <c r="M423" s="15">
        <f t="shared" si="37"/>
        <v>72.654444444444408</v>
      </c>
      <c r="N423" s="15">
        <f>'[1]TCE - ANEXO III - Preencher'!O432</f>
        <v>2.7075434782608698</v>
      </c>
      <c r="O423" s="15">
        <f>'[1]TCE - ANEXO III - Preencher'!P432</f>
        <v>0</v>
      </c>
      <c r="P423" s="16">
        <f t="shared" si="38"/>
        <v>2.7075434782608698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1771.29</v>
      </c>
      <c r="Y423" s="15">
        <f>'[1]TCE - ANEXO III - Preencher'!Z432</f>
        <v>0</v>
      </c>
      <c r="Z423" s="16">
        <f t="shared" si="41"/>
        <v>1771.29</v>
      </c>
      <c r="AA423" s="17" t="str">
        <f>IF('[1]TCE - ANEXO III - Preencher'!AB432="","",'[1]TCE - ANEXO III - Preencher'!AB432)</f>
        <v>PISO ENFERMAGEM</v>
      </c>
      <c r="AB423" s="15">
        <f t="shared" si="36"/>
        <v>2145.8663879227051</v>
      </c>
    </row>
    <row r="424" spans="1:28" x14ac:dyDescent="0.25">
      <c r="A424" s="8">
        <f>IFERROR(VLOOKUP(B424,'[1]DADOS (OCULTAR)'!$Q$3:$S$136,3,0),"")</f>
        <v>10739225001866</v>
      </c>
      <c r="B424" s="9" t="str">
        <f>'[1]TCE - ANEXO III - Preencher'!C433</f>
        <v>HOSPITAL REGIONAL FERNANDO BEZERRA - CG Nº 02/2021</v>
      </c>
      <c r="C424" s="10"/>
      <c r="D424" s="11" t="str">
        <f>'[1]TCE - ANEXO III - Preencher'!E433</f>
        <v>SARA ALVES DE ALENCAR DO AMARAL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2236-05</v>
      </c>
      <c r="G424" s="13">
        <f>IF('[1]TCE - ANEXO III - Preencher'!H433="","",'[1]TCE - ANEXO III - Preencher'!H433)</f>
        <v>45352</v>
      </c>
      <c r="H424" s="14">
        <f>'[1]TCE - ANEXO III - Preencher'!I433</f>
        <v>0</v>
      </c>
      <c r="I424" s="14">
        <f>'[1]TCE - ANEXO III - Preencher'!J433</f>
        <v>220.68959999999998</v>
      </c>
      <c r="J424" s="14">
        <f>'[1]TCE - ANEXO III - Preencher'!K433</f>
        <v>0</v>
      </c>
      <c r="K424" s="15">
        <f>'[1]TCE - ANEXO III - Preencher'!L433</f>
        <v>73.754444444444403</v>
      </c>
      <c r="L424" s="15">
        <f>'[1]TCE - ANEXO III - Preencher'!M433</f>
        <v>1.1000000000000001</v>
      </c>
      <c r="M424" s="15">
        <f t="shared" si="37"/>
        <v>72.654444444444408</v>
      </c>
      <c r="N424" s="15">
        <f>'[1]TCE - ANEXO III - Preencher'!O433</f>
        <v>2.7075434782608698</v>
      </c>
      <c r="O424" s="15">
        <f>'[1]TCE - ANEXO III - Preencher'!P433</f>
        <v>0</v>
      </c>
      <c r="P424" s="16">
        <f t="shared" si="38"/>
        <v>2.7075434782608698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296.05158792270527</v>
      </c>
    </row>
    <row r="425" spans="1:28" x14ac:dyDescent="0.25">
      <c r="A425" s="8">
        <f>IFERROR(VLOOKUP(B425,'[1]DADOS (OCULTAR)'!$Q$3:$S$136,3,0),"")</f>
        <v>10739225001866</v>
      </c>
      <c r="B425" s="9" t="str">
        <f>'[1]TCE - ANEXO III - Preencher'!C434</f>
        <v>HOSPITAL REGIONAL FERNANDO BEZERRA - CG Nº 02/2021</v>
      </c>
      <c r="C425" s="10"/>
      <c r="D425" s="11" t="str">
        <f>'[1]TCE - ANEXO III - Preencher'!E434</f>
        <v>SARAH DE ALENCAR CARVALHO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2236-05</v>
      </c>
      <c r="G425" s="13">
        <f>IF('[1]TCE - ANEXO III - Preencher'!H434="","",'[1]TCE - ANEXO III - Preencher'!H434)</f>
        <v>45352</v>
      </c>
      <c r="H425" s="14">
        <f>'[1]TCE - ANEXO III - Preencher'!I434</f>
        <v>0</v>
      </c>
      <c r="I425" s="14">
        <f>'[1]TCE - ANEXO III - Preencher'!J434</f>
        <v>190.70720000000003</v>
      </c>
      <c r="J425" s="14">
        <f>'[1]TCE - ANEXO III - Preencher'!K434</f>
        <v>0</v>
      </c>
      <c r="K425" s="15">
        <f>'[1]TCE - ANEXO III - Preencher'!L434</f>
        <v>73.754444444444403</v>
      </c>
      <c r="L425" s="15">
        <f>'[1]TCE - ANEXO III - Preencher'!M434</f>
        <v>1.1000000000000001</v>
      </c>
      <c r="M425" s="15">
        <f t="shared" si="37"/>
        <v>72.654444444444408</v>
      </c>
      <c r="N425" s="15">
        <f>'[1]TCE - ANEXO III - Preencher'!O434</f>
        <v>2.7075434782608698</v>
      </c>
      <c r="O425" s="15">
        <f>'[1]TCE - ANEXO III - Preencher'!P434</f>
        <v>0</v>
      </c>
      <c r="P425" s="16">
        <f t="shared" si="38"/>
        <v>2.7075434782608698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266.06918792270528</v>
      </c>
    </row>
    <row r="426" spans="1:28" x14ac:dyDescent="0.25">
      <c r="A426" s="8">
        <f>IFERROR(VLOOKUP(B426,'[1]DADOS (OCULTAR)'!$Q$3:$S$136,3,0),"")</f>
        <v>10739225001866</v>
      </c>
      <c r="B426" s="9" t="str">
        <f>'[1]TCE - ANEXO III - Preencher'!C435</f>
        <v>HOSPITAL REGIONAL FERNANDO BEZERRA - CG Nº 02/2021</v>
      </c>
      <c r="C426" s="10"/>
      <c r="D426" s="11" t="str">
        <f>'[1]TCE - ANEXO III - Preencher'!E435</f>
        <v>SEBASTIANA ALENCAR PEREIRA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>
        <f>IF('[1]TCE - ANEXO III - Preencher'!H435="","",'[1]TCE - ANEXO III - Preencher'!H435)</f>
        <v>45352</v>
      </c>
      <c r="H426" s="14">
        <f>'[1]TCE - ANEXO III - Preencher'!I435</f>
        <v>0</v>
      </c>
      <c r="I426" s="14">
        <f>'[1]TCE - ANEXO III - Preencher'!J435</f>
        <v>277.2552</v>
      </c>
      <c r="J426" s="14">
        <f>'[1]TCE - ANEXO III - Preencher'!K435</f>
        <v>0</v>
      </c>
      <c r="K426" s="15">
        <f>'[1]TCE - ANEXO III - Preencher'!L435</f>
        <v>73.754444444444403</v>
      </c>
      <c r="L426" s="15">
        <f>'[1]TCE - ANEXO III - Preencher'!M435</f>
        <v>1.1000000000000001</v>
      </c>
      <c r="M426" s="15">
        <f t="shared" si="37"/>
        <v>72.654444444444408</v>
      </c>
      <c r="N426" s="15">
        <f>'[1]TCE - ANEXO III - Preencher'!O435</f>
        <v>2.7075434782608698</v>
      </c>
      <c r="O426" s="15">
        <f>'[1]TCE - ANEXO III - Preencher'!P435</f>
        <v>0</v>
      </c>
      <c r="P426" s="16">
        <f t="shared" si="38"/>
        <v>2.7075434782608698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1771.29</v>
      </c>
      <c r="Y426" s="15">
        <f>'[1]TCE - ANEXO III - Preencher'!Z435</f>
        <v>0</v>
      </c>
      <c r="Z426" s="16">
        <f t="shared" si="41"/>
        <v>1771.29</v>
      </c>
      <c r="AA426" s="17" t="str">
        <f>IF('[1]TCE - ANEXO III - Preencher'!AB435="","",'[1]TCE - ANEXO III - Preencher'!AB435)</f>
        <v>PISO ENFERMAGEM</v>
      </c>
      <c r="AB426" s="15">
        <f t="shared" si="36"/>
        <v>2123.9071879227054</v>
      </c>
    </row>
    <row r="427" spans="1:28" x14ac:dyDescent="0.25">
      <c r="A427" s="8">
        <f>IFERROR(VLOOKUP(B427,'[1]DADOS (OCULTAR)'!$Q$3:$S$136,3,0),"")</f>
        <v>10739225001866</v>
      </c>
      <c r="B427" s="9" t="str">
        <f>'[1]TCE - ANEXO III - Preencher'!C436</f>
        <v>HOSPITAL REGIONAL FERNANDO BEZERRA - CG Nº 02/2021</v>
      </c>
      <c r="C427" s="10"/>
      <c r="D427" s="11" t="str">
        <f>'[1]TCE - ANEXO III - Preencher'!E436</f>
        <v>SEBASTIANA MENEZES CAVALCANTE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5163-45</v>
      </c>
      <c r="G427" s="13">
        <f>IF('[1]TCE - ANEXO III - Preencher'!H436="","",'[1]TCE - ANEXO III - Preencher'!H436)</f>
        <v>45352</v>
      </c>
      <c r="H427" s="14">
        <f>'[1]TCE - ANEXO III - Preencher'!I436</f>
        <v>0</v>
      </c>
      <c r="I427" s="14">
        <f>'[1]TCE - ANEXO III - Preencher'!J436</f>
        <v>212.61520000000002</v>
      </c>
      <c r="J427" s="14">
        <f>'[1]TCE - ANEXO III - Preencher'!K436</f>
        <v>0</v>
      </c>
      <c r="K427" s="15">
        <f>'[1]TCE - ANEXO III - Preencher'!L436</f>
        <v>73.754444444444403</v>
      </c>
      <c r="L427" s="15">
        <f>'[1]TCE - ANEXO III - Preencher'!M436</f>
        <v>1.1000000000000001</v>
      </c>
      <c r="M427" s="15">
        <f t="shared" si="37"/>
        <v>72.654444444444408</v>
      </c>
      <c r="N427" s="15">
        <f>'[1]TCE - ANEXO III - Preencher'!O436</f>
        <v>2.7075434782608698</v>
      </c>
      <c r="O427" s="15">
        <f>'[1]TCE - ANEXO III - Preencher'!P436</f>
        <v>0</v>
      </c>
      <c r="P427" s="16">
        <f t="shared" si="38"/>
        <v>2.7075434782608698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287.9771879227053</v>
      </c>
    </row>
    <row r="428" spans="1:28" x14ac:dyDescent="0.25">
      <c r="A428" s="8">
        <f>IFERROR(VLOOKUP(B428,'[1]DADOS (OCULTAR)'!$Q$3:$S$136,3,0),"")</f>
        <v>10739225001866</v>
      </c>
      <c r="B428" s="9" t="str">
        <f>'[1]TCE - ANEXO III - Preencher'!C437</f>
        <v>HOSPITAL REGIONAL FERNANDO BEZERRA - CG Nº 02/2021</v>
      </c>
      <c r="C428" s="10"/>
      <c r="D428" s="11" t="str">
        <f>'[1]TCE - ANEXO III - Preencher'!E437</f>
        <v>SEBASTIÃO ANTONIO DA SILVA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3222-30</v>
      </c>
      <c r="G428" s="13">
        <f>IF('[1]TCE - ANEXO III - Preencher'!H437="","",'[1]TCE - ANEXO III - Preencher'!H437)</f>
        <v>45352</v>
      </c>
      <c r="H428" s="14">
        <f>'[1]TCE - ANEXO III - Preencher'!I437</f>
        <v>0</v>
      </c>
      <c r="I428" s="14">
        <f>'[1]TCE - ANEXO III - Preencher'!J437</f>
        <v>235.05520000000001</v>
      </c>
      <c r="J428" s="14">
        <f>'[1]TCE - ANEXO III - Preencher'!K437</f>
        <v>0</v>
      </c>
      <c r="K428" s="15">
        <f>'[1]TCE - ANEXO III - Preencher'!L437</f>
        <v>73.754444444444403</v>
      </c>
      <c r="L428" s="15">
        <f>'[1]TCE - ANEXO III - Preencher'!M437</f>
        <v>1.1000000000000001</v>
      </c>
      <c r="M428" s="15">
        <f t="shared" si="37"/>
        <v>72.654444444444408</v>
      </c>
      <c r="N428" s="15">
        <f>'[1]TCE - ANEXO III - Preencher'!O437</f>
        <v>2.7075434782608698</v>
      </c>
      <c r="O428" s="15">
        <f>'[1]TCE - ANEXO III - Preencher'!P437</f>
        <v>0</v>
      </c>
      <c r="P428" s="16">
        <f t="shared" si="38"/>
        <v>2.7075434782608698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310.41718792270524</v>
      </c>
    </row>
    <row r="429" spans="1:28" x14ac:dyDescent="0.25">
      <c r="A429" s="8">
        <f>IFERROR(VLOOKUP(B429,'[1]DADOS (OCULTAR)'!$Q$3:$S$136,3,0),"")</f>
        <v>10739225001866</v>
      </c>
      <c r="B429" s="9" t="str">
        <f>'[1]TCE - ANEXO III - Preencher'!C438</f>
        <v>HOSPITAL REGIONAL FERNANDO BEZERRA - CG Nº 02/2021</v>
      </c>
      <c r="C429" s="10"/>
      <c r="D429" s="11" t="str">
        <f>'[1]TCE - ANEXO III - Preencher'!E438</f>
        <v>SEBASTIÃO GOMES TAVARES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7823-20</v>
      </c>
      <c r="G429" s="13">
        <f>IF('[1]TCE - ANEXO III - Preencher'!H438="","",'[1]TCE - ANEXO III - Preencher'!H438)</f>
        <v>45352</v>
      </c>
      <c r="H429" s="14">
        <f>'[1]TCE - ANEXO III - Preencher'!I438</f>
        <v>0</v>
      </c>
      <c r="I429" s="14">
        <f>'[1]TCE - ANEXO III - Preencher'!J438</f>
        <v>152.8784</v>
      </c>
      <c r="J429" s="14">
        <f>'[1]TCE - ANEXO III - Preencher'!K438</f>
        <v>0</v>
      </c>
      <c r="K429" s="15">
        <f>'[1]TCE - ANEXO III - Preencher'!L438</f>
        <v>73.754444444444403</v>
      </c>
      <c r="L429" s="15">
        <f>'[1]TCE - ANEXO III - Preencher'!M438</f>
        <v>1.1000000000000001</v>
      </c>
      <c r="M429" s="15">
        <f t="shared" si="37"/>
        <v>72.654444444444408</v>
      </c>
      <c r="N429" s="15">
        <f>'[1]TCE - ANEXO III - Preencher'!O438</f>
        <v>2.7075434782608698</v>
      </c>
      <c r="O429" s="15">
        <f>'[1]TCE - ANEXO III - Preencher'!P438</f>
        <v>0</v>
      </c>
      <c r="P429" s="16">
        <f t="shared" si="38"/>
        <v>2.7075434782608698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228.24038792270528</v>
      </c>
    </row>
    <row r="430" spans="1:28" x14ac:dyDescent="0.25">
      <c r="A430" s="8">
        <f>IFERROR(VLOOKUP(B430,'[1]DADOS (OCULTAR)'!$Q$3:$S$136,3,0),"")</f>
        <v>10739225001866</v>
      </c>
      <c r="B430" s="9" t="str">
        <f>'[1]TCE - ANEXO III - Preencher'!C439</f>
        <v>HOSPITAL REGIONAL FERNANDO BEZERRA - CG Nº 02/2021</v>
      </c>
      <c r="C430" s="10"/>
      <c r="D430" s="11" t="str">
        <f>'[1]TCE - ANEXO III - Preencher'!E439</f>
        <v>SILVANA CRISTINA CRUZ AVELINO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4110-10</v>
      </c>
      <c r="G430" s="13">
        <f>IF('[1]TCE - ANEXO III - Preencher'!H439="","",'[1]TCE - ANEXO III - Preencher'!H439)</f>
        <v>45352</v>
      </c>
      <c r="H430" s="14">
        <f>'[1]TCE - ANEXO III - Preencher'!I439</f>
        <v>0</v>
      </c>
      <c r="I430" s="14">
        <f>'[1]TCE - ANEXO III - Preencher'!J439</f>
        <v>135.55200000000002</v>
      </c>
      <c r="J430" s="14">
        <f>'[1]TCE - ANEXO III - Preencher'!K439</f>
        <v>0</v>
      </c>
      <c r="K430" s="15">
        <f>'[1]TCE - ANEXO III - Preencher'!L439</f>
        <v>73.754444444444403</v>
      </c>
      <c r="L430" s="15">
        <f>'[1]TCE - ANEXO III - Preencher'!M439</f>
        <v>1.1000000000000001</v>
      </c>
      <c r="M430" s="15">
        <f t="shared" si="37"/>
        <v>72.654444444444408</v>
      </c>
      <c r="N430" s="15">
        <f>'[1]TCE - ANEXO III - Preencher'!O439</f>
        <v>2.7075434782608698</v>
      </c>
      <c r="O430" s="15">
        <f>'[1]TCE - ANEXO III - Preencher'!P439</f>
        <v>0</v>
      </c>
      <c r="P430" s="16">
        <f t="shared" si="38"/>
        <v>2.7075434782608698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210.9139879227053</v>
      </c>
    </row>
    <row r="431" spans="1:28" x14ac:dyDescent="0.25">
      <c r="A431" s="8">
        <f>IFERROR(VLOOKUP(B431,'[1]DADOS (OCULTAR)'!$Q$3:$S$136,3,0),"")</f>
        <v>10739225001866</v>
      </c>
      <c r="B431" s="9" t="str">
        <f>'[1]TCE - ANEXO III - Preencher'!C440</f>
        <v>HOSPITAL REGIONAL FERNANDO BEZERRA - CG Nº 02/2021</v>
      </c>
      <c r="C431" s="10"/>
      <c r="D431" s="11" t="str">
        <f>'[1]TCE - ANEXO III - Preencher'!E440</f>
        <v>SIMONE FERREIRA NUNES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2235-05</v>
      </c>
      <c r="G431" s="13">
        <f>IF('[1]TCE - ANEXO III - Preencher'!H440="","",'[1]TCE - ANEXO III - Preencher'!H440)</f>
        <v>45352</v>
      </c>
      <c r="H431" s="14">
        <f>'[1]TCE - ANEXO III - Preencher'!I440</f>
        <v>0</v>
      </c>
      <c r="I431" s="14">
        <f>'[1]TCE - ANEXO III - Preencher'!J440</f>
        <v>422.69440000000003</v>
      </c>
      <c r="J431" s="14">
        <f>'[1]TCE - ANEXO III - Preencher'!K440</f>
        <v>0</v>
      </c>
      <c r="K431" s="15">
        <f>'[1]TCE - ANEXO III - Preencher'!L440</f>
        <v>73.754444444444403</v>
      </c>
      <c r="L431" s="15">
        <f>'[1]TCE - ANEXO III - Preencher'!M440</f>
        <v>1.1000000000000001</v>
      </c>
      <c r="M431" s="15">
        <f t="shared" si="37"/>
        <v>72.654444444444408</v>
      </c>
      <c r="N431" s="15">
        <f>'[1]TCE - ANEXO III - Preencher'!O440</f>
        <v>2.7075434782608698</v>
      </c>
      <c r="O431" s="15">
        <f>'[1]TCE - ANEXO III - Preencher'!P440</f>
        <v>0</v>
      </c>
      <c r="P431" s="16">
        <f t="shared" si="38"/>
        <v>2.7075434782608698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128.24</v>
      </c>
      <c r="U431" s="15">
        <f>'[1]TCE - ANEXO III - Preencher'!V440</f>
        <v>0</v>
      </c>
      <c r="V431" s="16">
        <f t="shared" si="40"/>
        <v>128.24</v>
      </c>
      <c r="W431" s="17" t="str">
        <f>IF('[1]TCE - ANEXO III - Preencher'!X440="","",'[1]TCE - ANEXO III - Preencher'!X440)</f>
        <v>AUXILIO CRECHE</v>
      </c>
      <c r="X431" s="15">
        <f>'[1]TCE - ANEXO III - Preencher'!Y440</f>
        <v>2136.85</v>
      </c>
      <c r="Y431" s="15">
        <f>'[1]TCE - ANEXO III - Preencher'!Z440</f>
        <v>0</v>
      </c>
      <c r="Z431" s="16">
        <f t="shared" si="41"/>
        <v>2136.85</v>
      </c>
      <c r="AA431" s="17" t="str">
        <f>IF('[1]TCE - ANEXO III - Preencher'!AB440="","",'[1]TCE - ANEXO III - Preencher'!AB440)</f>
        <v>PISO ENFERMAGEM</v>
      </c>
      <c r="AB431" s="15">
        <f t="shared" si="36"/>
        <v>2763.1463879227053</v>
      </c>
    </row>
    <row r="432" spans="1:28" x14ac:dyDescent="0.25">
      <c r="A432" s="8">
        <f>IFERROR(VLOOKUP(B432,'[1]DADOS (OCULTAR)'!$Q$3:$S$136,3,0),"")</f>
        <v>10739225001866</v>
      </c>
      <c r="B432" s="9" t="str">
        <f>'[1]TCE - ANEXO III - Preencher'!C441</f>
        <v>HOSPITAL REGIONAL FERNANDO BEZERRA - CG Nº 02/2021</v>
      </c>
      <c r="C432" s="10"/>
      <c r="D432" s="11" t="str">
        <f>'[1]TCE - ANEXO III - Preencher'!E441</f>
        <v>SIMONE SIQUEIRA AMORIM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5142-25</v>
      </c>
      <c r="G432" s="13">
        <f>IF('[1]TCE - ANEXO III - Preencher'!H441="","",'[1]TCE - ANEXO III - Preencher'!H441)</f>
        <v>45352</v>
      </c>
      <c r="H432" s="14">
        <f>'[1]TCE - ANEXO III - Preencher'!I441</f>
        <v>0</v>
      </c>
      <c r="I432" s="14">
        <f>'[1]TCE - ANEXO III - Preencher'!J441</f>
        <v>165.34</v>
      </c>
      <c r="J432" s="14">
        <f>'[1]TCE - ANEXO III - Preencher'!K441</f>
        <v>0</v>
      </c>
      <c r="K432" s="15">
        <f>'[1]TCE - ANEXO III - Preencher'!L441</f>
        <v>73.754444444444403</v>
      </c>
      <c r="L432" s="15">
        <f>'[1]TCE - ANEXO III - Preencher'!M441</f>
        <v>1.1000000000000001</v>
      </c>
      <c r="M432" s="15">
        <f t="shared" si="37"/>
        <v>72.654444444444408</v>
      </c>
      <c r="N432" s="15">
        <f>'[1]TCE - ANEXO III - Preencher'!O441</f>
        <v>2.7075434782608698</v>
      </c>
      <c r="O432" s="15">
        <f>'[1]TCE - ANEXO III - Preencher'!P441</f>
        <v>0</v>
      </c>
      <c r="P432" s="16">
        <f t="shared" si="38"/>
        <v>2.7075434782608698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240.70198792270529</v>
      </c>
    </row>
    <row r="433" spans="1:28" x14ac:dyDescent="0.25">
      <c r="A433" s="8">
        <f>IFERROR(VLOOKUP(B433,'[1]DADOS (OCULTAR)'!$Q$3:$S$136,3,0),"")</f>
        <v>10739225001866</v>
      </c>
      <c r="B433" s="9" t="str">
        <f>'[1]TCE - ANEXO III - Preencher'!C442</f>
        <v>HOSPITAL REGIONAL FERNANDO BEZERRA - CG Nº 02/2021</v>
      </c>
      <c r="C433" s="10"/>
      <c r="D433" s="11" t="str">
        <f>'[1]TCE - ANEXO III - Preencher'!E442</f>
        <v>SIMONY MARIA FREIRE FERNANDES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1424-15</v>
      </c>
      <c r="G433" s="13">
        <f>IF('[1]TCE - ANEXO III - Preencher'!H442="","",'[1]TCE - ANEXO III - Preencher'!H442)</f>
        <v>45352</v>
      </c>
      <c r="H433" s="14">
        <f>'[1]TCE - ANEXO III - Preencher'!I442</f>
        <v>0</v>
      </c>
      <c r="I433" s="14">
        <f>'[1]TCE - ANEXO III - Preencher'!J442</f>
        <v>228.5264</v>
      </c>
      <c r="J433" s="14">
        <f>'[1]TCE - ANEXO III - Preencher'!K442</f>
        <v>0</v>
      </c>
      <c r="K433" s="15">
        <f>'[1]TCE - ANEXO III - Preencher'!L442</f>
        <v>73.754444444444403</v>
      </c>
      <c r="L433" s="15">
        <f>'[1]TCE - ANEXO III - Preencher'!M442</f>
        <v>1.1000000000000001</v>
      </c>
      <c r="M433" s="15">
        <f t="shared" si="37"/>
        <v>72.654444444444408</v>
      </c>
      <c r="N433" s="15">
        <f>'[1]TCE - ANEXO III - Preencher'!O442</f>
        <v>2.7075434782608698</v>
      </c>
      <c r="O433" s="15">
        <f>'[1]TCE - ANEXO III - Preencher'!P442</f>
        <v>0</v>
      </c>
      <c r="P433" s="16">
        <f t="shared" si="38"/>
        <v>2.7075434782608698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303.88838792270525</v>
      </c>
    </row>
    <row r="434" spans="1:28" x14ac:dyDescent="0.25">
      <c r="A434" s="8">
        <f>IFERROR(VLOOKUP(B434,'[1]DADOS (OCULTAR)'!$Q$3:$S$136,3,0),"")</f>
        <v>10739225001866</v>
      </c>
      <c r="B434" s="9" t="str">
        <f>'[1]TCE - ANEXO III - Preencher'!C443</f>
        <v>HOSPITAL REGIONAL FERNANDO BEZERRA - CG Nº 02/2021</v>
      </c>
      <c r="C434" s="10"/>
      <c r="D434" s="11" t="str">
        <f>'[1]TCE - ANEXO III - Preencher'!E443</f>
        <v>SOLANGE DE LIMA MACEDO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4221-05</v>
      </c>
      <c r="G434" s="13">
        <f>IF('[1]TCE - ANEXO III - Preencher'!H443="","",'[1]TCE - ANEXO III - Preencher'!H443)</f>
        <v>45352</v>
      </c>
      <c r="H434" s="14">
        <f>'[1]TCE - ANEXO III - Preencher'!I443</f>
        <v>0</v>
      </c>
      <c r="I434" s="14">
        <f>'[1]TCE - ANEXO III - Preencher'!J443</f>
        <v>135.55200000000002</v>
      </c>
      <c r="J434" s="14">
        <f>'[1]TCE - ANEXO III - Preencher'!K443</f>
        <v>0</v>
      </c>
      <c r="K434" s="15">
        <f>'[1]TCE - ANEXO III - Preencher'!L443</f>
        <v>73.754444444444403</v>
      </c>
      <c r="L434" s="15">
        <f>'[1]TCE - ANEXO III - Preencher'!M443</f>
        <v>1.1000000000000001</v>
      </c>
      <c r="M434" s="15">
        <f t="shared" si="37"/>
        <v>72.654444444444408</v>
      </c>
      <c r="N434" s="15">
        <f>'[1]TCE - ANEXO III - Preencher'!O443</f>
        <v>2.7075434782608698</v>
      </c>
      <c r="O434" s="15">
        <f>'[1]TCE - ANEXO III - Preencher'!P443</f>
        <v>0</v>
      </c>
      <c r="P434" s="16">
        <f t="shared" si="38"/>
        <v>2.7075434782608698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210.9139879227053</v>
      </c>
    </row>
    <row r="435" spans="1:28" x14ac:dyDescent="0.25">
      <c r="A435" s="8">
        <f>IFERROR(VLOOKUP(B435,'[1]DADOS (OCULTAR)'!$Q$3:$S$136,3,0),"")</f>
        <v>10739225001866</v>
      </c>
      <c r="B435" s="9" t="str">
        <f>'[1]TCE - ANEXO III - Preencher'!C444</f>
        <v>HOSPITAL REGIONAL FERNANDO BEZERRA - CG Nº 02/2021</v>
      </c>
      <c r="C435" s="10"/>
      <c r="D435" s="11" t="str">
        <f>'[1]TCE - ANEXO III - Preencher'!E444</f>
        <v>SONIA ROBELY DA SILVA PEREIRA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2235-05</v>
      </c>
      <c r="G435" s="13">
        <f>IF('[1]TCE - ANEXO III - Preencher'!H444="","",'[1]TCE - ANEXO III - Preencher'!H444)</f>
        <v>45352</v>
      </c>
      <c r="H435" s="14">
        <f>'[1]TCE - ANEXO III - Preencher'!I444</f>
        <v>0</v>
      </c>
      <c r="I435" s="14">
        <f>'[1]TCE - ANEXO III - Preencher'!J444</f>
        <v>461.15199999999999</v>
      </c>
      <c r="J435" s="14">
        <f>'[1]TCE - ANEXO III - Preencher'!K444</f>
        <v>0</v>
      </c>
      <c r="K435" s="15">
        <f>'[1]TCE - ANEXO III - Preencher'!L444</f>
        <v>73.754444444444403</v>
      </c>
      <c r="L435" s="15">
        <f>'[1]TCE - ANEXO III - Preencher'!M444</f>
        <v>1.1000000000000001</v>
      </c>
      <c r="M435" s="15">
        <f t="shared" si="37"/>
        <v>72.654444444444408</v>
      </c>
      <c r="N435" s="15">
        <f>'[1]TCE - ANEXO III - Preencher'!O444</f>
        <v>2.7075434782608698</v>
      </c>
      <c r="O435" s="15">
        <f>'[1]TCE - ANEXO III - Preencher'!P444</f>
        <v>0</v>
      </c>
      <c r="P435" s="16">
        <f t="shared" si="38"/>
        <v>2.7075434782608698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1975.6</v>
      </c>
      <c r="Y435" s="15">
        <f>'[1]TCE - ANEXO III - Preencher'!Z444</f>
        <v>0</v>
      </c>
      <c r="Z435" s="16">
        <f t="shared" si="41"/>
        <v>1975.6</v>
      </c>
      <c r="AA435" s="17" t="str">
        <f>IF('[1]TCE - ANEXO III - Preencher'!AB444="","",'[1]TCE - ANEXO III - Preencher'!AB444)</f>
        <v>PISO ENFERMAGEM</v>
      </c>
      <c r="AB435" s="15">
        <f t="shared" si="36"/>
        <v>2512.1139879227053</v>
      </c>
    </row>
    <row r="436" spans="1:28" x14ac:dyDescent="0.25">
      <c r="A436" s="8">
        <f>IFERROR(VLOOKUP(B436,'[1]DADOS (OCULTAR)'!$Q$3:$S$136,3,0),"")</f>
        <v>10739225001866</v>
      </c>
      <c r="B436" s="9" t="str">
        <f>'[1]TCE - ANEXO III - Preencher'!C445</f>
        <v>HOSPITAL REGIONAL FERNANDO BEZERRA - CG Nº 02/2021</v>
      </c>
      <c r="C436" s="10"/>
      <c r="D436" s="11" t="str">
        <f>'[1]TCE - ANEXO III - Preencher'!E445</f>
        <v>STELLA VIRGINIA ALVES FERREIRA DE OLIVEIRA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>
        <f>IF('[1]TCE - ANEXO III - Preencher'!H445="","",'[1]TCE - ANEXO III - Preencher'!H445)</f>
        <v>45352</v>
      </c>
      <c r="H436" s="14">
        <f>'[1]TCE - ANEXO III - Preencher'!I445</f>
        <v>0</v>
      </c>
      <c r="I436" s="14">
        <f>'[1]TCE - ANEXO III - Preencher'!J445</f>
        <v>374.01440000000002</v>
      </c>
      <c r="J436" s="14">
        <f>'[1]TCE - ANEXO III - Preencher'!K445</f>
        <v>0</v>
      </c>
      <c r="K436" s="15">
        <f>'[1]TCE - ANEXO III - Preencher'!L445</f>
        <v>73.754444444444403</v>
      </c>
      <c r="L436" s="15">
        <f>'[1]TCE - ANEXO III - Preencher'!M445</f>
        <v>1.1000000000000001</v>
      </c>
      <c r="M436" s="15">
        <f t="shared" si="37"/>
        <v>72.654444444444408</v>
      </c>
      <c r="N436" s="15">
        <f>'[1]TCE - ANEXO III - Preencher'!O445</f>
        <v>2.7075434782608698</v>
      </c>
      <c r="O436" s="15">
        <f>'[1]TCE - ANEXO III - Preencher'!P445</f>
        <v>0</v>
      </c>
      <c r="P436" s="16">
        <f t="shared" si="38"/>
        <v>2.7075434782608698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77.569999999999993</v>
      </c>
      <c r="U436" s="15">
        <f>'[1]TCE - ANEXO III - Preencher'!V445</f>
        <v>0</v>
      </c>
      <c r="V436" s="16">
        <f t="shared" si="40"/>
        <v>77.569999999999993</v>
      </c>
      <c r="W436" s="17" t="str">
        <f>IF('[1]TCE - ANEXO III - Preencher'!X445="","",'[1]TCE - ANEXO III - Preencher'!X445)</f>
        <v>AUXILIO CRECHE</v>
      </c>
      <c r="X436" s="15">
        <f>'[1]TCE - ANEXO III - Preencher'!Y445</f>
        <v>1771.29</v>
      </c>
      <c r="Y436" s="15">
        <f>'[1]TCE - ANEXO III - Preencher'!Z445</f>
        <v>0</v>
      </c>
      <c r="Z436" s="16">
        <f t="shared" si="41"/>
        <v>1771.29</v>
      </c>
      <c r="AA436" s="17" t="str">
        <f>IF('[1]TCE - ANEXO III - Preencher'!AB445="","",'[1]TCE - ANEXO III - Preencher'!AB445)</f>
        <v>PISO ENFERMAGEM</v>
      </c>
      <c r="AB436" s="15">
        <f t="shared" si="36"/>
        <v>2298.236387922705</v>
      </c>
    </row>
    <row r="437" spans="1:28" x14ac:dyDescent="0.25">
      <c r="A437" s="8">
        <f>IFERROR(VLOOKUP(B437,'[1]DADOS (OCULTAR)'!$Q$3:$S$136,3,0),"")</f>
        <v>10739225001866</v>
      </c>
      <c r="B437" s="9" t="str">
        <f>'[1]TCE - ANEXO III - Preencher'!C446</f>
        <v>HOSPITAL REGIONAL FERNANDO BEZERRA - CG Nº 02/2021</v>
      </c>
      <c r="C437" s="10"/>
      <c r="D437" s="11" t="str">
        <f>'[1]TCE - ANEXO III - Preencher'!E446</f>
        <v>SUELLEN MARIA BATISTA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4110-10</v>
      </c>
      <c r="G437" s="13">
        <f>IF('[1]TCE - ANEXO III - Preencher'!H446="","",'[1]TCE - ANEXO III - Preencher'!H446)</f>
        <v>45352</v>
      </c>
      <c r="H437" s="14">
        <f>'[1]TCE - ANEXO III - Preencher'!I446</f>
        <v>0</v>
      </c>
      <c r="I437" s="14">
        <f>'[1]TCE - ANEXO III - Preencher'!J446</f>
        <v>17.5364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2.7075434782608698</v>
      </c>
      <c r="O437" s="15">
        <f>'[1]TCE - ANEXO III - Preencher'!P446</f>
        <v>0</v>
      </c>
      <c r="P437" s="16">
        <f t="shared" si="38"/>
        <v>2.7075434782608698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20.243943478260871</v>
      </c>
    </row>
    <row r="438" spans="1:28" x14ac:dyDescent="0.25">
      <c r="A438" s="8">
        <f>IFERROR(VLOOKUP(B438,'[1]DADOS (OCULTAR)'!$Q$3:$S$136,3,0),"")</f>
        <v>10739225001866</v>
      </c>
      <c r="B438" s="9" t="str">
        <f>'[1]TCE - ANEXO III - Preencher'!C447</f>
        <v>HOSPITAL REGIONAL FERNANDO BEZERRA - CG Nº 02/2021</v>
      </c>
      <c r="C438" s="10"/>
      <c r="D438" s="11" t="str">
        <f>'[1]TCE - ANEXO III - Preencher'!E447</f>
        <v>TAIAN MENDES FEITOSA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4102-40</v>
      </c>
      <c r="G438" s="13">
        <f>IF('[1]TCE - ANEXO III - Preencher'!H447="","",'[1]TCE - ANEXO III - Preencher'!H447)</f>
        <v>45352</v>
      </c>
      <c r="H438" s="14">
        <f>'[1]TCE - ANEXO III - Preencher'!I447</f>
        <v>0</v>
      </c>
      <c r="I438" s="14">
        <f>'[1]TCE - ANEXO III - Preencher'!J447</f>
        <v>509.73599999999999</v>
      </c>
      <c r="J438" s="14">
        <f>'[1]TCE - ANEXO III - Preencher'!K447</f>
        <v>0</v>
      </c>
      <c r="K438" s="15">
        <f>'[1]TCE - ANEXO III - Preencher'!L447</f>
        <v>73.754444444444403</v>
      </c>
      <c r="L438" s="15">
        <f>'[1]TCE - ANEXO III - Preencher'!M447</f>
        <v>1.1000000000000001</v>
      </c>
      <c r="M438" s="15">
        <f t="shared" si="37"/>
        <v>72.654444444444408</v>
      </c>
      <c r="N438" s="15">
        <f>'[1]TCE - ANEXO III - Preencher'!O447</f>
        <v>2.7075434782608698</v>
      </c>
      <c r="O438" s="15">
        <f>'[1]TCE - ANEXO III - Preencher'!P447</f>
        <v>0</v>
      </c>
      <c r="P438" s="16">
        <f t="shared" si="38"/>
        <v>2.7075434782608698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585.09798792270522</v>
      </c>
    </row>
    <row r="439" spans="1:28" x14ac:dyDescent="0.25">
      <c r="A439" s="8">
        <f>IFERROR(VLOOKUP(B439,'[1]DADOS (OCULTAR)'!$Q$3:$S$136,3,0),"")</f>
        <v>10739225001866</v>
      </c>
      <c r="B439" s="9" t="str">
        <f>'[1]TCE - ANEXO III - Preencher'!C448</f>
        <v>HOSPITAL REGIONAL FERNANDO BEZERRA - CG Nº 02/2021</v>
      </c>
      <c r="C439" s="10"/>
      <c r="D439" s="11" t="str">
        <f>'[1]TCE - ANEXO III - Preencher'!E448</f>
        <v>TAIANE DE OLIVEIRA RODRIGUES SIQUEIRA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>
        <f>IF('[1]TCE - ANEXO III - Preencher'!H448="","",'[1]TCE - ANEXO III - Preencher'!H448)</f>
        <v>45352</v>
      </c>
      <c r="H439" s="14">
        <f>'[1]TCE - ANEXO III - Preencher'!I448</f>
        <v>0</v>
      </c>
      <c r="I439" s="14">
        <f>'[1]TCE - ANEXO III - Preencher'!J448</f>
        <v>299.84720000000004</v>
      </c>
      <c r="J439" s="14">
        <f>'[1]TCE - ANEXO III - Preencher'!K448</f>
        <v>0</v>
      </c>
      <c r="K439" s="15">
        <f>'[1]TCE - ANEXO III - Preencher'!L448</f>
        <v>73.754444444444403</v>
      </c>
      <c r="L439" s="15">
        <f>'[1]TCE - ANEXO III - Preencher'!M448</f>
        <v>1.1000000000000001</v>
      </c>
      <c r="M439" s="15">
        <f t="shared" si="37"/>
        <v>72.654444444444408</v>
      </c>
      <c r="N439" s="15">
        <f>'[1]TCE - ANEXO III - Preencher'!O448</f>
        <v>2.7075434782608698</v>
      </c>
      <c r="O439" s="15">
        <f>'[1]TCE - ANEXO III - Preencher'!P448</f>
        <v>0</v>
      </c>
      <c r="P439" s="16">
        <f t="shared" si="38"/>
        <v>2.7075434782608698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1771.29</v>
      </c>
      <c r="Y439" s="15">
        <f>'[1]TCE - ANEXO III - Preencher'!Z448</f>
        <v>0</v>
      </c>
      <c r="Z439" s="16">
        <f t="shared" si="41"/>
        <v>1771.29</v>
      </c>
      <c r="AA439" s="17" t="str">
        <f>IF('[1]TCE - ANEXO III - Preencher'!AB448="","",'[1]TCE - ANEXO III - Preencher'!AB448)</f>
        <v>PISO ENFERMAGEM</v>
      </c>
      <c r="AB439" s="15">
        <f t="shared" si="36"/>
        <v>2146.4991879227055</v>
      </c>
    </row>
    <row r="440" spans="1:28" x14ac:dyDescent="0.25">
      <c r="A440" s="8">
        <f>IFERROR(VLOOKUP(B440,'[1]DADOS (OCULTAR)'!$Q$3:$S$136,3,0),"")</f>
        <v>10739225001866</v>
      </c>
      <c r="B440" s="9" t="str">
        <f>'[1]TCE - ANEXO III - Preencher'!C449</f>
        <v>HOSPITAL REGIONAL FERNANDO BEZERRA - CG Nº 02/2021</v>
      </c>
      <c r="C440" s="10"/>
      <c r="D440" s="11" t="str">
        <f>'[1]TCE - ANEXO III - Preencher'!E449</f>
        <v>TAIS BATISTA DE BARROS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>
        <f>IF('[1]TCE - ANEXO III - Preencher'!H449="","",'[1]TCE - ANEXO III - Preencher'!H449)</f>
        <v>45352</v>
      </c>
      <c r="H440" s="14">
        <f>'[1]TCE - ANEXO III - Preencher'!I449</f>
        <v>0</v>
      </c>
      <c r="I440" s="14">
        <f>'[1]TCE - ANEXO III - Preencher'!J449</f>
        <v>299.84720000000004</v>
      </c>
      <c r="J440" s="14">
        <f>'[1]TCE - ANEXO III - Preencher'!K449</f>
        <v>0</v>
      </c>
      <c r="K440" s="15">
        <f>'[1]TCE - ANEXO III - Preencher'!L449</f>
        <v>73.754444444444403</v>
      </c>
      <c r="L440" s="15">
        <f>'[1]TCE - ANEXO III - Preencher'!M449</f>
        <v>1.1000000000000001</v>
      </c>
      <c r="M440" s="15">
        <f t="shared" si="37"/>
        <v>72.654444444444408</v>
      </c>
      <c r="N440" s="15">
        <f>'[1]TCE - ANEXO III - Preencher'!O449</f>
        <v>2.7075434782608698</v>
      </c>
      <c r="O440" s="15">
        <f>'[1]TCE - ANEXO III - Preencher'!P449</f>
        <v>0</v>
      </c>
      <c r="P440" s="16">
        <f t="shared" si="38"/>
        <v>2.7075434782608698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1771.29</v>
      </c>
      <c r="Y440" s="15">
        <f>'[1]TCE - ANEXO III - Preencher'!Z449</f>
        <v>0</v>
      </c>
      <c r="Z440" s="16">
        <f t="shared" si="41"/>
        <v>1771.29</v>
      </c>
      <c r="AA440" s="17" t="str">
        <f>IF('[1]TCE - ANEXO III - Preencher'!AB449="","",'[1]TCE - ANEXO III - Preencher'!AB449)</f>
        <v>PISO ENFERMAGEM</v>
      </c>
      <c r="AB440" s="15">
        <f t="shared" si="36"/>
        <v>2146.4991879227055</v>
      </c>
    </row>
    <row r="441" spans="1:28" x14ac:dyDescent="0.25">
      <c r="A441" s="8">
        <f>IFERROR(VLOOKUP(B441,'[1]DADOS (OCULTAR)'!$Q$3:$S$136,3,0),"")</f>
        <v>10739225001866</v>
      </c>
      <c r="B441" s="9" t="str">
        <f>'[1]TCE - ANEXO III - Preencher'!C450</f>
        <v>HOSPITAL REGIONAL FERNANDO BEZERRA - CG Nº 02/2021</v>
      </c>
      <c r="C441" s="10"/>
      <c r="D441" s="11" t="str">
        <f>'[1]TCE - ANEXO III - Preencher'!E450</f>
        <v>TAIS PEREIRA FREIRE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>
        <f>IF('[1]TCE - ANEXO III - Preencher'!H450="","",'[1]TCE - ANEXO III - Preencher'!H450)</f>
        <v>45352</v>
      </c>
      <c r="H441" s="14">
        <f>'[1]TCE - ANEXO III - Preencher'!I450</f>
        <v>0</v>
      </c>
      <c r="I441" s="14">
        <f>'[1]TCE - ANEXO III - Preencher'!J450</f>
        <v>293.55439999999999</v>
      </c>
      <c r="J441" s="14">
        <f>'[1]TCE - ANEXO III - Preencher'!K450</f>
        <v>0</v>
      </c>
      <c r="K441" s="15">
        <f>'[1]TCE - ANEXO III - Preencher'!L450</f>
        <v>73.754444444444403</v>
      </c>
      <c r="L441" s="15">
        <f>'[1]TCE - ANEXO III - Preencher'!M450</f>
        <v>1.1000000000000001</v>
      </c>
      <c r="M441" s="15">
        <f t="shared" si="37"/>
        <v>72.654444444444408</v>
      </c>
      <c r="N441" s="15">
        <f>'[1]TCE - ANEXO III - Preencher'!O450</f>
        <v>2.7075434782608698</v>
      </c>
      <c r="O441" s="15">
        <f>'[1]TCE - ANEXO III - Preencher'!P450</f>
        <v>0</v>
      </c>
      <c r="P441" s="16">
        <f t="shared" si="38"/>
        <v>2.7075434782608698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1771.29</v>
      </c>
      <c r="Y441" s="15">
        <f>'[1]TCE - ANEXO III - Preencher'!Z450</f>
        <v>0</v>
      </c>
      <c r="Z441" s="16">
        <f t="shared" si="41"/>
        <v>1771.29</v>
      </c>
      <c r="AA441" s="17" t="str">
        <f>IF('[1]TCE - ANEXO III - Preencher'!AB450="","",'[1]TCE - ANEXO III - Preencher'!AB450)</f>
        <v>PISO ENFERMAGEM</v>
      </c>
      <c r="AB441" s="15">
        <f t="shared" si="36"/>
        <v>2140.2063879227053</v>
      </c>
    </row>
    <row r="442" spans="1:28" x14ac:dyDescent="0.25">
      <c r="A442" s="8">
        <f>IFERROR(VLOOKUP(B442,'[1]DADOS (OCULTAR)'!$Q$3:$S$136,3,0),"")</f>
        <v>10739225001866</v>
      </c>
      <c r="B442" s="9" t="str">
        <f>'[1]TCE - ANEXO III - Preencher'!C451</f>
        <v>HOSPITAL REGIONAL FERNANDO BEZERRA - CG Nº 02/2021</v>
      </c>
      <c r="C442" s="10"/>
      <c r="D442" s="11" t="str">
        <f>'[1]TCE - ANEXO III - Preencher'!E451</f>
        <v>TAMIRES SANTOS ARAUJO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4110-10</v>
      </c>
      <c r="G442" s="13">
        <f>IF('[1]TCE - ANEXO III - Preencher'!H451="","",'[1]TCE - ANEXO III - Preencher'!H451)</f>
        <v>45352</v>
      </c>
      <c r="H442" s="14">
        <f>'[1]TCE - ANEXO III - Preencher'!I451</f>
        <v>0</v>
      </c>
      <c r="I442" s="14">
        <f>'[1]TCE - ANEXO III - Preencher'!J451</f>
        <v>140.672</v>
      </c>
      <c r="J442" s="14">
        <f>'[1]TCE - ANEXO III - Preencher'!K451</f>
        <v>0</v>
      </c>
      <c r="K442" s="15">
        <f>'[1]TCE - ANEXO III - Preencher'!L451</f>
        <v>73.754444444444403</v>
      </c>
      <c r="L442" s="15">
        <f>'[1]TCE - ANEXO III - Preencher'!M451</f>
        <v>1.1000000000000001</v>
      </c>
      <c r="M442" s="15">
        <f t="shared" si="37"/>
        <v>72.654444444444408</v>
      </c>
      <c r="N442" s="15">
        <f>'[1]TCE - ANEXO III - Preencher'!O451</f>
        <v>2.7075434782608698</v>
      </c>
      <c r="O442" s="15">
        <f>'[1]TCE - ANEXO III - Preencher'!P451</f>
        <v>0</v>
      </c>
      <c r="P442" s="16">
        <f t="shared" si="38"/>
        <v>2.7075434782608698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64</v>
      </c>
      <c r="U442" s="15">
        <f>'[1]TCE - ANEXO III - Preencher'!V451</f>
        <v>0</v>
      </c>
      <c r="V442" s="16">
        <f t="shared" si="40"/>
        <v>64</v>
      </c>
      <c r="W442" s="17" t="str">
        <f>IF('[1]TCE - ANEXO III - Preencher'!X451="","",'[1]TCE - ANEXO III - Preencher'!X451)</f>
        <v>AUXILIO CRECHE</v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280.03398792270525</v>
      </c>
    </row>
    <row r="443" spans="1:28" x14ac:dyDescent="0.25">
      <c r="A443" s="8">
        <f>IFERROR(VLOOKUP(B443,'[1]DADOS (OCULTAR)'!$Q$3:$S$136,3,0),"")</f>
        <v>10739225001866</v>
      </c>
      <c r="B443" s="9" t="str">
        <f>'[1]TCE - ANEXO III - Preencher'!C452</f>
        <v>HOSPITAL REGIONAL FERNANDO BEZERRA - CG Nº 02/2021</v>
      </c>
      <c r="C443" s="10"/>
      <c r="D443" s="11" t="str">
        <f>'[1]TCE - ANEXO III - Preencher'!E452</f>
        <v>TAMIRES VIEIRA RIBEIRO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5152-10</v>
      </c>
      <c r="G443" s="13">
        <f>IF('[1]TCE - ANEXO III - Preencher'!H452="","",'[1]TCE - ANEXO III - Preencher'!H452)</f>
        <v>45352</v>
      </c>
      <c r="H443" s="14">
        <f>'[1]TCE - ANEXO III - Preencher'!I452</f>
        <v>0</v>
      </c>
      <c r="I443" s="14">
        <f>'[1]TCE - ANEXO III - Preencher'!J452</f>
        <v>135.55200000000002</v>
      </c>
      <c r="J443" s="14">
        <f>'[1]TCE - ANEXO III - Preencher'!K452</f>
        <v>0</v>
      </c>
      <c r="K443" s="15">
        <f>'[1]TCE - ANEXO III - Preencher'!L452</f>
        <v>73.754444444444403</v>
      </c>
      <c r="L443" s="15">
        <f>'[1]TCE - ANEXO III - Preencher'!M452</f>
        <v>1.1000000000000001</v>
      </c>
      <c r="M443" s="15">
        <f t="shared" si="37"/>
        <v>72.654444444444408</v>
      </c>
      <c r="N443" s="15">
        <f>'[1]TCE - ANEXO III - Preencher'!O452</f>
        <v>2.7075434782608698</v>
      </c>
      <c r="O443" s="15">
        <f>'[1]TCE - ANEXO III - Preencher'!P452</f>
        <v>0</v>
      </c>
      <c r="P443" s="16">
        <f t="shared" si="38"/>
        <v>2.7075434782608698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210.9139879227053</v>
      </c>
    </row>
    <row r="444" spans="1:28" x14ac:dyDescent="0.25">
      <c r="A444" s="8">
        <f>IFERROR(VLOOKUP(B444,'[1]DADOS (OCULTAR)'!$Q$3:$S$136,3,0),"")</f>
        <v>10739225001866</v>
      </c>
      <c r="B444" s="9" t="str">
        <f>'[1]TCE - ANEXO III - Preencher'!C453</f>
        <v>HOSPITAL REGIONAL FERNANDO BEZERRA - CG Nº 02/2021</v>
      </c>
      <c r="C444" s="10"/>
      <c r="D444" s="11" t="str">
        <f>'[1]TCE - ANEXO III - Preencher'!E453</f>
        <v>TATIANA PEREIRA DE ALENCAR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2516-05</v>
      </c>
      <c r="G444" s="13">
        <f>IF('[1]TCE - ANEXO III - Preencher'!H453="","",'[1]TCE - ANEXO III - Preencher'!H453)</f>
        <v>45352</v>
      </c>
      <c r="H444" s="14">
        <f>'[1]TCE - ANEXO III - Preencher'!I453</f>
        <v>0</v>
      </c>
      <c r="I444" s="14">
        <f>'[1]TCE - ANEXO III - Preencher'!J453</f>
        <v>206.53119999999998</v>
      </c>
      <c r="J444" s="14">
        <f>'[1]TCE - ANEXO III - Preencher'!K453</f>
        <v>0</v>
      </c>
      <c r="K444" s="15">
        <f>'[1]TCE - ANEXO III - Preencher'!L453</f>
        <v>73.754444444444403</v>
      </c>
      <c r="L444" s="15">
        <f>'[1]TCE - ANEXO III - Preencher'!M453</f>
        <v>1.1000000000000001</v>
      </c>
      <c r="M444" s="15">
        <f t="shared" si="37"/>
        <v>72.654444444444408</v>
      </c>
      <c r="N444" s="15">
        <f>'[1]TCE - ANEXO III - Preencher'!O453</f>
        <v>2.7075434782608698</v>
      </c>
      <c r="O444" s="15">
        <f>'[1]TCE - ANEXO III - Preencher'!P453</f>
        <v>0</v>
      </c>
      <c r="P444" s="16">
        <f t="shared" si="38"/>
        <v>2.7075434782608698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281.89318792270524</v>
      </c>
    </row>
    <row r="445" spans="1:28" x14ac:dyDescent="0.25">
      <c r="A445" s="8">
        <f>IFERROR(VLOOKUP(B445,'[1]DADOS (OCULTAR)'!$Q$3:$S$136,3,0),"")</f>
        <v>10739225001866</v>
      </c>
      <c r="B445" s="9" t="str">
        <f>'[1]TCE - ANEXO III - Preencher'!C454</f>
        <v>HOSPITAL REGIONAL FERNANDO BEZERRA - CG Nº 02/2021</v>
      </c>
      <c r="C445" s="10"/>
      <c r="D445" s="11" t="str">
        <f>'[1]TCE - ANEXO III - Preencher'!E454</f>
        <v>TEOGENES NOGUEIRA VIEIRA DE CARVALHO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2236-05</v>
      </c>
      <c r="G445" s="13">
        <f>IF('[1]TCE - ANEXO III - Preencher'!H454="","",'[1]TCE - ANEXO III - Preencher'!H454)</f>
        <v>45352</v>
      </c>
      <c r="H445" s="14">
        <f>'[1]TCE - ANEXO III - Preencher'!I454</f>
        <v>0</v>
      </c>
      <c r="I445" s="14">
        <f>'[1]TCE - ANEXO III - Preencher'!J454</f>
        <v>246.56319999999999</v>
      </c>
      <c r="J445" s="14">
        <f>'[1]TCE - ANEXO III - Preencher'!K454</f>
        <v>0</v>
      </c>
      <c r="K445" s="15">
        <f>'[1]TCE - ANEXO III - Preencher'!L454</f>
        <v>73.754444444444403</v>
      </c>
      <c r="L445" s="15">
        <f>'[1]TCE - ANEXO III - Preencher'!M454</f>
        <v>1.1000000000000001</v>
      </c>
      <c r="M445" s="15">
        <f t="shared" si="37"/>
        <v>72.654444444444408</v>
      </c>
      <c r="N445" s="15">
        <f>'[1]TCE - ANEXO III - Preencher'!O454</f>
        <v>2.7075434782608698</v>
      </c>
      <c r="O445" s="15">
        <f>'[1]TCE - ANEXO III - Preencher'!P454</f>
        <v>0</v>
      </c>
      <c r="P445" s="16">
        <f t="shared" si="38"/>
        <v>2.7075434782608698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321.92518792270528</v>
      </c>
    </row>
    <row r="446" spans="1:28" x14ac:dyDescent="0.25">
      <c r="A446" s="8">
        <f>IFERROR(VLOOKUP(B446,'[1]DADOS (OCULTAR)'!$Q$3:$S$136,3,0),"")</f>
        <v>10739225001866</v>
      </c>
      <c r="B446" s="9" t="str">
        <f>'[1]TCE - ANEXO III - Preencher'!C455</f>
        <v>HOSPITAL REGIONAL FERNANDO BEZERRA - CG Nº 02/2021</v>
      </c>
      <c r="C446" s="10"/>
      <c r="D446" s="11" t="str">
        <f>'[1]TCE - ANEXO III - Preencher'!E455</f>
        <v>TEREZINHA JOANA DOS SANTOS SOUZA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>
        <f>IF('[1]TCE - ANEXO III - Preencher'!H455="","",'[1]TCE - ANEXO III - Preencher'!H455)</f>
        <v>45352</v>
      </c>
      <c r="H446" s="14">
        <f>'[1]TCE - ANEXO III - Preencher'!I455</f>
        <v>0</v>
      </c>
      <c r="I446" s="14">
        <f>'[1]TCE - ANEXO III - Preencher'!J455</f>
        <v>298.5992</v>
      </c>
      <c r="J446" s="14">
        <f>'[1]TCE - ANEXO III - Preencher'!K455</f>
        <v>0</v>
      </c>
      <c r="K446" s="15">
        <f>'[1]TCE - ANEXO III - Preencher'!L455</f>
        <v>73.754444444444403</v>
      </c>
      <c r="L446" s="15">
        <f>'[1]TCE - ANEXO III - Preencher'!M455</f>
        <v>1.1000000000000001</v>
      </c>
      <c r="M446" s="15">
        <f t="shared" si="37"/>
        <v>72.654444444444408</v>
      </c>
      <c r="N446" s="15">
        <f>'[1]TCE - ANEXO III - Preencher'!O455</f>
        <v>2.7075434782608698</v>
      </c>
      <c r="O446" s="15">
        <f>'[1]TCE - ANEXO III - Preencher'!P455</f>
        <v>0</v>
      </c>
      <c r="P446" s="16">
        <f t="shared" si="38"/>
        <v>2.7075434782608698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1771.29</v>
      </c>
      <c r="Y446" s="15">
        <f>'[1]TCE - ANEXO III - Preencher'!Z455</f>
        <v>0</v>
      </c>
      <c r="Z446" s="16">
        <f t="shared" si="41"/>
        <v>1771.29</v>
      </c>
      <c r="AA446" s="17" t="str">
        <f>IF('[1]TCE - ANEXO III - Preencher'!AB455="","",'[1]TCE - ANEXO III - Preencher'!AB455)</f>
        <v>PISO ENFERMAGEM</v>
      </c>
      <c r="AB446" s="15">
        <f t="shared" si="36"/>
        <v>2145.251187922705</v>
      </c>
    </row>
    <row r="447" spans="1:28" x14ac:dyDescent="0.25">
      <c r="A447" s="8">
        <f>IFERROR(VLOOKUP(B447,'[1]DADOS (OCULTAR)'!$Q$3:$S$136,3,0),"")</f>
        <v>10739225001866</v>
      </c>
      <c r="B447" s="9" t="str">
        <f>'[1]TCE - ANEXO III - Preencher'!C456</f>
        <v>HOSPITAL REGIONAL FERNANDO BEZERRA - CG Nº 02/2021</v>
      </c>
      <c r="C447" s="10"/>
      <c r="D447" s="11" t="str">
        <f>'[1]TCE - ANEXO III - Preencher'!E456</f>
        <v>THAISA KELSANNE BARBOSA DOS SANTOS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>
        <f>IF('[1]TCE - ANEXO III - Preencher'!H456="","",'[1]TCE - ANEXO III - Preencher'!H456)</f>
        <v>45352</v>
      </c>
      <c r="H447" s="14">
        <f>'[1]TCE - ANEXO III - Preencher'!I456</f>
        <v>0</v>
      </c>
      <c r="I447" s="14">
        <f>'[1]TCE - ANEXO III - Preencher'!J456</f>
        <v>277.2552</v>
      </c>
      <c r="J447" s="14">
        <f>'[1]TCE - ANEXO III - Preencher'!K456</f>
        <v>0</v>
      </c>
      <c r="K447" s="15">
        <f>'[1]TCE - ANEXO III - Preencher'!L456</f>
        <v>73.754444444444403</v>
      </c>
      <c r="L447" s="15">
        <f>'[1]TCE - ANEXO III - Preencher'!M456</f>
        <v>1.1000000000000001</v>
      </c>
      <c r="M447" s="15">
        <f t="shared" si="37"/>
        <v>72.654444444444408</v>
      </c>
      <c r="N447" s="15">
        <f>'[1]TCE - ANEXO III - Preencher'!O456</f>
        <v>2.7075434782608698</v>
      </c>
      <c r="O447" s="15">
        <f>'[1]TCE - ANEXO III - Preencher'!P456</f>
        <v>0</v>
      </c>
      <c r="P447" s="16">
        <f t="shared" si="38"/>
        <v>2.7075434782608698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1771.29</v>
      </c>
      <c r="Y447" s="15">
        <f>'[1]TCE - ANEXO III - Preencher'!Z456</f>
        <v>0</v>
      </c>
      <c r="Z447" s="16">
        <f t="shared" si="41"/>
        <v>1771.29</v>
      </c>
      <c r="AA447" s="17" t="str">
        <f>IF('[1]TCE - ANEXO III - Preencher'!AB456="","",'[1]TCE - ANEXO III - Preencher'!AB456)</f>
        <v>PISO ENFERMAGEM</v>
      </c>
      <c r="AB447" s="15">
        <f t="shared" si="36"/>
        <v>2123.9071879227054</v>
      </c>
    </row>
    <row r="448" spans="1:28" x14ac:dyDescent="0.25">
      <c r="A448" s="8">
        <f>IFERROR(VLOOKUP(B448,'[1]DADOS (OCULTAR)'!$Q$3:$S$136,3,0),"")</f>
        <v>10739225001866</v>
      </c>
      <c r="B448" s="9" t="str">
        <f>'[1]TCE - ANEXO III - Preencher'!C457</f>
        <v>HOSPITAL REGIONAL FERNANDO BEZERRA - CG Nº 02/2021</v>
      </c>
      <c r="C448" s="10"/>
      <c r="D448" s="11" t="str">
        <f>'[1]TCE - ANEXO III - Preencher'!E457</f>
        <v>THAMIRYS ROSEMBERG LIMA LOPES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2235-05</v>
      </c>
      <c r="G448" s="13">
        <f>IF('[1]TCE - ANEXO III - Preencher'!H457="","",'[1]TCE - ANEXO III - Preencher'!H457)</f>
        <v>45352</v>
      </c>
      <c r="H448" s="14">
        <f>'[1]TCE - ANEXO III - Preencher'!I457</f>
        <v>0</v>
      </c>
      <c r="I448" s="14">
        <f>'[1]TCE - ANEXO III - Preencher'!J457</f>
        <v>468.29360000000003</v>
      </c>
      <c r="J448" s="14">
        <f>'[1]TCE - ANEXO III - Preencher'!K457</f>
        <v>0</v>
      </c>
      <c r="K448" s="15">
        <f>'[1]TCE - ANEXO III - Preencher'!L457</f>
        <v>73.754444444444403</v>
      </c>
      <c r="L448" s="15">
        <f>'[1]TCE - ANEXO III - Preencher'!M457</f>
        <v>1.1000000000000001</v>
      </c>
      <c r="M448" s="15">
        <f t="shared" si="37"/>
        <v>72.654444444444408</v>
      </c>
      <c r="N448" s="15">
        <f>'[1]TCE - ANEXO III - Preencher'!O457</f>
        <v>2.7075434782608698</v>
      </c>
      <c r="O448" s="15">
        <f>'[1]TCE - ANEXO III - Preencher'!P457</f>
        <v>0</v>
      </c>
      <c r="P448" s="16">
        <f t="shared" si="38"/>
        <v>2.7075434782608698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1862.46</v>
      </c>
      <c r="Y448" s="15">
        <f>'[1]TCE - ANEXO III - Preencher'!Z457</f>
        <v>0</v>
      </c>
      <c r="Z448" s="16">
        <f t="shared" si="41"/>
        <v>1862.46</v>
      </c>
      <c r="AA448" s="17" t="str">
        <f>IF('[1]TCE - ANEXO III - Preencher'!AB457="","",'[1]TCE - ANEXO III - Preencher'!AB457)</f>
        <v>PISO ENFERMAGEM</v>
      </c>
      <c r="AB448" s="15">
        <f t="shared" si="36"/>
        <v>2406.1155879227053</v>
      </c>
    </row>
    <row r="449" spans="1:28" x14ac:dyDescent="0.25">
      <c r="A449" s="8">
        <f>IFERROR(VLOOKUP(B449,'[1]DADOS (OCULTAR)'!$Q$3:$S$136,3,0),"")</f>
        <v>10739225001866</v>
      </c>
      <c r="B449" s="9" t="str">
        <f>'[1]TCE - ANEXO III - Preencher'!C458</f>
        <v>HOSPITAL REGIONAL FERNANDO BEZERRA - CG Nº 02/2021</v>
      </c>
      <c r="C449" s="10"/>
      <c r="D449" s="11" t="str">
        <f>'[1]TCE - ANEXO III - Preencher'!E458</f>
        <v>TIAGO ROCHA DA SILVA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4110-10</v>
      </c>
      <c r="G449" s="13">
        <f>IF('[1]TCE - ANEXO III - Preencher'!H458="","",'[1]TCE - ANEXO III - Preencher'!H458)</f>
        <v>45352</v>
      </c>
      <c r="H449" s="14">
        <f>'[1]TCE - ANEXO III - Preencher'!I458</f>
        <v>0</v>
      </c>
      <c r="I449" s="14">
        <f>'[1]TCE - ANEXO III - Preencher'!J458</f>
        <v>135.55200000000002</v>
      </c>
      <c r="J449" s="14">
        <f>'[1]TCE - ANEXO III - Preencher'!K458</f>
        <v>0</v>
      </c>
      <c r="K449" s="15">
        <f>'[1]TCE - ANEXO III - Preencher'!L458</f>
        <v>73.754444444444403</v>
      </c>
      <c r="L449" s="15">
        <f>'[1]TCE - ANEXO III - Preencher'!M458</f>
        <v>1.1000000000000001</v>
      </c>
      <c r="M449" s="15">
        <f t="shared" si="37"/>
        <v>72.654444444444408</v>
      </c>
      <c r="N449" s="15">
        <f>'[1]TCE - ANEXO III - Preencher'!O458</f>
        <v>2.7075434782608698</v>
      </c>
      <c r="O449" s="15">
        <f>'[1]TCE - ANEXO III - Preencher'!P458</f>
        <v>0</v>
      </c>
      <c r="P449" s="16">
        <f t="shared" si="38"/>
        <v>2.7075434782608698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210.9139879227053</v>
      </c>
    </row>
    <row r="450" spans="1:28" x14ac:dyDescent="0.25">
      <c r="A450" s="8">
        <f>IFERROR(VLOOKUP(B450,'[1]DADOS (OCULTAR)'!$Q$3:$S$136,3,0),"")</f>
        <v>10739225001866</v>
      </c>
      <c r="B450" s="9" t="str">
        <f>'[1]TCE - ANEXO III - Preencher'!C459</f>
        <v>HOSPITAL REGIONAL FERNANDO BEZERRA - CG Nº 02/2021</v>
      </c>
      <c r="C450" s="10"/>
      <c r="D450" s="11" t="str">
        <f>'[1]TCE - ANEXO III - Preencher'!E459</f>
        <v>TIBERIO DE LIMA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2235-05</v>
      </c>
      <c r="G450" s="13">
        <f>IF('[1]TCE - ANEXO III - Preencher'!H459="","",'[1]TCE - ANEXO III - Preencher'!H459)</f>
        <v>45352</v>
      </c>
      <c r="H450" s="14">
        <f>'[1]TCE - ANEXO III - Preencher'!I459</f>
        <v>0</v>
      </c>
      <c r="I450" s="14">
        <f>'[1]TCE - ANEXO III - Preencher'!J459</f>
        <v>455.37760000000003</v>
      </c>
      <c r="J450" s="14">
        <f>'[1]TCE - ANEXO III - Preencher'!K459</f>
        <v>0</v>
      </c>
      <c r="K450" s="15">
        <f>'[1]TCE - ANEXO III - Preencher'!L459</f>
        <v>73.754444444444403</v>
      </c>
      <c r="L450" s="15">
        <f>'[1]TCE - ANEXO III - Preencher'!M459</f>
        <v>1.1000000000000001</v>
      </c>
      <c r="M450" s="15">
        <f t="shared" si="37"/>
        <v>72.654444444444408</v>
      </c>
      <c r="N450" s="15">
        <f>'[1]TCE - ANEXO III - Preencher'!O459</f>
        <v>2.7075434782608698</v>
      </c>
      <c r="O450" s="15">
        <f>'[1]TCE - ANEXO III - Preencher'!P459</f>
        <v>0</v>
      </c>
      <c r="P450" s="16">
        <f t="shared" si="38"/>
        <v>2.7075434782608698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1975.6</v>
      </c>
      <c r="Y450" s="15">
        <f>'[1]TCE - ANEXO III - Preencher'!Z459</f>
        <v>0</v>
      </c>
      <c r="Z450" s="16">
        <f t="shared" si="41"/>
        <v>1975.6</v>
      </c>
      <c r="AA450" s="17" t="str">
        <f>IF('[1]TCE - ANEXO III - Preencher'!AB459="","",'[1]TCE - ANEXO III - Preencher'!AB459)</f>
        <v>PISO ENFERMAGEM</v>
      </c>
      <c r="AB450" s="15">
        <f t="shared" si="36"/>
        <v>2506.3395879227051</v>
      </c>
    </row>
    <row r="451" spans="1:28" x14ac:dyDescent="0.25">
      <c r="A451" s="8">
        <f>IFERROR(VLOOKUP(B451,'[1]DADOS (OCULTAR)'!$Q$3:$S$136,3,0),"")</f>
        <v>10739225001866</v>
      </c>
      <c r="B451" s="9" t="str">
        <f>'[1]TCE - ANEXO III - Preencher'!C460</f>
        <v>HOSPITAL REGIONAL FERNANDO BEZERRA - CG Nº 02/2021</v>
      </c>
      <c r="C451" s="10"/>
      <c r="D451" s="11" t="str">
        <f>'[1]TCE - ANEXO III - Preencher'!E460</f>
        <v>VALDICLEIA MYLENA SILVA ASSUNCAO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2235-05</v>
      </c>
      <c r="G451" s="13">
        <f>IF('[1]TCE - ANEXO III - Preencher'!H460="","",'[1]TCE - ANEXO III - Preencher'!H460)</f>
        <v>45352</v>
      </c>
      <c r="H451" s="14">
        <f>'[1]TCE - ANEXO III - Preencher'!I460</f>
        <v>0</v>
      </c>
      <c r="I451" s="14">
        <f>'[1]TCE - ANEXO III - Preencher'!J460</f>
        <v>373.51839999999999</v>
      </c>
      <c r="J451" s="14">
        <f>'[1]TCE - ANEXO III - Preencher'!K460</f>
        <v>0</v>
      </c>
      <c r="K451" s="15">
        <f>'[1]TCE - ANEXO III - Preencher'!L460</f>
        <v>73.754444444444403</v>
      </c>
      <c r="L451" s="15">
        <f>'[1]TCE - ANEXO III - Preencher'!M460</f>
        <v>1.1000000000000001</v>
      </c>
      <c r="M451" s="15">
        <f t="shared" si="37"/>
        <v>72.654444444444408</v>
      </c>
      <c r="N451" s="15">
        <f>'[1]TCE - ANEXO III - Preencher'!O460</f>
        <v>2.7075434782608698</v>
      </c>
      <c r="O451" s="15">
        <f>'[1]TCE - ANEXO III - Preencher'!P460</f>
        <v>0</v>
      </c>
      <c r="P451" s="16">
        <f t="shared" si="38"/>
        <v>2.7075434782608698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2136.85</v>
      </c>
      <c r="Y451" s="15">
        <f>'[1]TCE - ANEXO III - Preencher'!Z460</f>
        <v>0</v>
      </c>
      <c r="Z451" s="16">
        <f t="shared" si="41"/>
        <v>2136.85</v>
      </c>
      <c r="AA451" s="17" t="str">
        <f>IF('[1]TCE - ANEXO III - Preencher'!AB460="","",'[1]TCE - ANEXO III - Preencher'!AB460)</f>
        <v>PISO ENFERMAGEM</v>
      </c>
      <c r="AB451" s="15">
        <f t="shared" ref="AB451:AB514" si="42">H451+I451+J451+M451+P451+S451+V451+Z451</f>
        <v>2585.7303879227052</v>
      </c>
    </row>
    <row r="452" spans="1:28" x14ac:dyDescent="0.25">
      <c r="A452" s="8">
        <f>IFERROR(VLOOKUP(B452,'[1]DADOS (OCULTAR)'!$Q$3:$S$136,3,0),"")</f>
        <v>10739225001866</v>
      </c>
      <c r="B452" s="9" t="str">
        <f>'[1]TCE - ANEXO III - Preencher'!C461</f>
        <v>HOSPITAL REGIONAL FERNANDO BEZERRA - CG Nº 02/2021</v>
      </c>
      <c r="C452" s="10"/>
      <c r="D452" s="11" t="str">
        <f>'[1]TCE - ANEXO III - Preencher'!E461</f>
        <v>VALMA DA SILVA NUNES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5142-25</v>
      </c>
      <c r="G452" s="13">
        <f>IF('[1]TCE - ANEXO III - Preencher'!H461="","",'[1]TCE - ANEXO III - Preencher'!H461)</f>
        <v>45352</v>
      </c>
      <c r="H452" s="14">
        <f>'[1]TCE - ANEXO III - Preencher'!I461</f>
        <v>0</v>
      </c>
      <c r="I452" s="14">
        <f>'[1]TCE - ANEXO III - Preencher'!J461</f>
        <v>159.3888</v>
      </c>
      <c r="J452" s="14">
        <f>'[1]TCE - ANEXO III - Preencher'!K461</f>
        <v>0</v>
      </c>
      <c r="K452" s="15">
        <f>'[1]TCE - ANEXO III - Preencher'!L461</f>
        <v>73.754444444444403</v>
      </c>
      <c r="L452" s="15">
        <f>'[1]TCE - ANEXO III - Preencher'!M461</f>
        <v>1.1000000000000001</v>
      </c>
      <c r="M452" s="15">
        <f t="shared" ref="M452:M515" si="43">K452-L452</f>
        <v>72.654444444444408</v>
      </c>
      <c r="N452" s="15">
        <f>'[1]TCE - ANEXO III - Preencher'!O461</f>
        <v>2.7075434782608698</v>
      </c>
      <c r="O452" s="15">
        <f>'[1]TCE - ANEXO III - Preencher'!P461</f>
        <v>0</v>
      </c>
      <c r="P452" s="16">
        <f t="shared" ref="P452:P515" si="44">N452-O452</f>
        <v>2.7075434782608698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234.75078792270529</v>
      </c>
    </row>
    <row r="453" spans="1:28" x14ac:dyDescent="0.25">
      <c r="A453" s="8">
        <f>IFERROR(VLOOKUP(B453,'[1]DADOS (OCULTAR)'!$Q$3:$S$136,3,0),"")</f>
        <v>10739225001866</v>
      </c>
      <c r="B453" s="9" t="str">
        <f>'[1]TCE - ANEXO III - Preencher'!C462</f>
        <v>HOSPITAL REGIONAL FERNANDO BEZERRA - CG Nº 02/2021</v>
      </c>
      <c r="C453" s="10"/>
      <c r="D453" s="11" t="str">
        <f>'[1]TCE - ANEXO III - Preencher'!E462</f>
        <v>VANDERLAN PEREIRA DE BARROS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3222-30</v>
      </c>
      <c r="G453" s="13">
        <f>IF('[1]TCE - ANEXO III - Preencher'!H462="","",'[1]TCE - ANEXO III - Preencher'!H462)</f>
        <v>45352</v>
      </c>
      <c r="H453" s="14">
        <f>'[1]TCE - ANEXO III - Preencher'!I462</f>
        <v>0</v>
      </c>
      <c r="I453" s="14">
        <f>'[1]TCE - ANEXO III - Preencher'!J462</f>
        <v>180.036</v>
      </c>
      <c r="J453" s="14">
        <f>'[1]TCE - ANEXO III - Preencher'!K462</f>
        <v>0</v>
      </c>
      <c r="K453" s="15">
        <f>'[1]TCE - ANEXO III - Preencher'!L462</f>
        <v>73.754444444444403</v>
      </c>
      <c r="L453" s="15">
        <f>'[1]TCE - ANEXO III - Preencher'!M462</f>
        <v>1.1000000000000001</v>
      </c>
      <c r="M453" s="15">
        <f t="shared" si="43"/>
        <v>72.654444444444408</v>
      </c>
      <c r="N453" s="15">
        <f>'[1]TCE - ANEXO III - Preencher'!O462</f>
        <v>2.7075434782608698</v>
      </c>
      <c r="O453" s="15">
        <f>'[1]TCE - ANEXO III - Preencher'!P462</f>
        <v>0</v>
      </c>
      <c r="P453" s="16">
        <f t="shared" si="44"/>
        <v>2.7075434782608698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255.39798792270528</v>
      </c>
    </row>
    <row r="454" spans="1:28" x14ac:dyDescent="0.25">
      <c r="A454" s="8">
        <f>IFERROR(VLOOKUP(B454,'[1]DADOS (OCULTAR)'!$Q$3:$S$136,3,0),"")</f>
        <v>10739225001866</v>
      </c>
      <c r="B454" s="9" t="str">
        <f>'[1]TCE - ANEXO III - Preencher'!C463</f>
        <v>HOSPITAL REGIONAL FERNANDO BEZERRA - CG Nº 02/2021</v>
      </c>
      <c r="C454" s="10"/>
      <c r="D454" s="11" t="str">
        <f>'[1]TCE - ANEXO III - Preencher'!E463</f>
        <v>VANESSA DAYANA SOUZA ROXA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>
        <f>IF('[1]TCE - ANEXO III - Preencher'!H463="","",'[1]TCE - ANEXO III - Preencher'!H463)</f>
        <v>45352</v>
      </c>
      <c r="H454" s="14">
        <f>'[1]TCE - ANEXO III - Preencher'!I463</f>
        <v>0</v>
      </c>
      <c r="I454" s="14">
        <f>'[1]TCE - ANEXO III - Preencher'!J463</f>
        <v>220.24959999999999</v>
      </c>
      <c r="J454" s="14">
        <f>'[1]TCE - ANEXO III - Preencher'!K463</f>
        <v>0</v>
      </c>
      <c r="K454" s="15">
        <f>'[1]TCE - ANEXO III - Preencher'!L463</f>
        <v>73.754444444444403</v>
      </c>
      <c r="L454" s="15">
        <f>'[1]TCE - ANEXO III - Preencher'!M463</f>
        <v>1.1000000000000001</v>
      </c>
      <c r="M454" s="15">
        <f t="shared" si="43"/>
        <v>72.654444444444408</v>
      </c>
      <c r="N454" s="15">
        <f>'[1]TCE - ANEXO III - Preencher'!O463</f>
        <v>2.7075434782608698</v>
      </c>
      <c r="O454" s="15">
        <f>'[1]TCE - ANEXO III - Preencher'!P463</f>
        <v>0</v>
      </c>
      <c r="P454" s="16">
        <f t="shared" si="44"/>
        <v>2.7075434782608698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295.61158792270521</v>
      </c>
    </row>
    <row r="455" spans="1:28" x14ac:dyDescent="0.25">
      <c r="A455" s="8">
        <f>IFERROR(VLOOKUP(B455,'[1]DADOS (OCULTAR)'!$Q$3:$S$136,3,0),"")</f>
        <v>10739225001866</v>
      </c>
      <c r="B455" s="9" t="str">
        <f>'[1]TCE - ANEXO III - Preencher'!C464</f>
        <v>HOSPITAL REGIONAL FERNANDO BEZERRA - CG Nº 02/2021</v>
      </c>
      <c r="C455" s="10"/>
      <c r="D455" s="11" t="str">
        <f>'[1]TCE - ANEXO III - Preencher'!E464</f>
        <v>VANESSA DE LIMA SARAIVA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2235-05</v>
      </c>
      <c r="G455" s="13">
        <f>IF('[1]TCE - ANEXO III - Preencher'!H464="","",'[1]TCE - ANEXO III - Preencher'!H464)</f>
        <v>45352</v>
      </c>
      <c r="H455" s="14">
        <f>'[1]TCE - ANEXO III - Preencher'!I464</f>
        <v>0</v>
      </c>
      <c r="I455" s="14">
        <f>'[1]TCE - ANEXO III - Preencher'!J464</f>
        <v>415.97760000000005</v>
      </c>
      <c r="J455" s="14">
        <f>'[1]TCE - ANEXO III - Preencher'!K464</f>
        <v>0</v>
      </c>
      <c r="K455" s="15">
        <f>'[1]TCE - ANEXO III - Preencher'!L464</f>
        <v>73.754444444444403</v>
      </c>
      <c r="L455" s="15">
        <f>'[1]TCE - ANEXO III - Preencher'!M464</f>
        <v>1.1000000000000001</v>
      </c>
      <c r="M455" s="15">
        <f t="shared" si="43"/>
        <v>72.654444444444408</v>
      </c>
      <c r="N455" s="15">
        <f>'[1]TCE - ANEXO III - Preencher'!O464</f>
        <v>2.7075434782608698</v>
      </c>
      <c r="O455" s="15">
        <f>'[1]TCE - ANEXO III - Preencher'!P464</f>
        <v>0</v>
      </c>
      <c r="P455" s="16">
        <f t="shared" si="44"/>
        <v>2.7075434782608698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2105.02</v>
      </c>
      <c r="Y455" s="15">
        <f>'[1]TCE - ANEXO III - Preencher'!Z464</f>
        <v>0</v>
      </c>
      <c r="Z455" s="16">
        <f t="shared" si="47"/>
        <v>2105.02</v>
      </c>
      <c r="AA455" s="17" t="str">
        <f>IF('[1]TCE - ANEXO III - Preencher'!AB464="","",'[1]TCE - ANEXO III - Preencher'!AB464)</f>
        <v>PISO ENFERMAGEM</v>
      </c>
      <c r="AB455" s="15">
        <f t="shared" si="42"/>
        <v>2596.359587922705</v>
      </c>
    </row>
    <row r="456" spans="1:28" x14ac:dyDescent="0.25">
      <c r="A456" s="8">
        <f>IFERROR(VLOOKUP(B456,'[1]DADOS (OCULTAR)'!$Q$3:$S$136,3,0),"")</f>
        <v>10739225001866</v>
      </c>
      <c r="B456" s="9" t="str">
        <f>'[1]TCE - ANEXO III - Preencher'!C465</f>
        <v>HOSPITAL REGIONAL FERNANDO BEZERRA - CG Nº 02/2021</v>
      </c>
      <c r="C456" s="10"/>
      <c r="D456" s="11" t="str">
        <f>'[1]TCE - ANEXO III - Preencher'!E465</f>
        <v>VANESSA REGIA ALVES DE SIQUEIRA SARA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3226-05</v>
      </c>
      <c r="G456" s="13">
        <f>IF('[1]TCE - ANEXO III - Preencher'!H465="","",'[1]TCE - ANEXO III - Preencher'!H465)</f>
        <v>45352</v>
      </c>
      <c r="H456" s="14">
        <f>'[1]TCE - ANEXO III - Preencher'!I465</f>
        <v>0</v>
      </c>
      <c r="I456" s="14">
        <f>'[1]TCE - ANEXO III - Preencher'!J465</f>
        <v>167.73520000000002</v>
      </c>
      <c r="J456" s="14">
        <f>'[1]TCE - ANEXO III - Preencher'!K465</f>
        <v>0</v>
      </c>
      <c r="K456" s="15">
        <f>'[1]TCE - ANEXO III - Preencher'!L465</f>
        <v>73.754444444444403</v>
      </c>
      <c r="L456" s="15">
        <f>'[1]TCE - ANEXO III - Preencher'!M465</f>
        <v>1.1000000000000001</v>
      </c>
      <c r="M456" s="15">
        <f t="shared" si="43"/>
        <v>72.654444444444408</v>
      </c>
      <c r="N456" s="15">
        <f>'[1]TCE - ANEXO III - Preencher'!O465</f>
        <v>2.7075434782608698</v>
      </c>
      <c r="O456" s="15">
        <f>'[1]TCE - ANEXO III - Preencher'!P465</f>
        <v>0</v>
      </c>
      <c r="P456" s="16">
        <f t="shared" si="44"/>
        <v>2.7075434782608698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243.0971879227053</v>
      </c>
    </row>
    <row r="457" spans="1:28" x14ac:dyDescent="0.25">
      <c r="A457" s="8">
        <f>IFERROR(VLOOKUP(B457,'[1]DADOS (OCULTAR)'!$Q$3:$S$136,3,0),"")</f>
        <v>10739225001866</v>
      </c>
      <c r="B457" s="9" t="str">
        <f>'[1]TCE - ANEXO III - Preencher'!C466</f>
        <v>HOSPITAL REGIONAL FERNANDO BEZERRA - CG Nº 02/2021</v>
      </c>
      <c r="C457" s="10"/>
      <c r="D457" s="11" t="str">
        <f>'[1]TCE - ANEXO III - Preencher'!E466</f>
        <v>VANILZA PEREIRA DA SILVA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5135-05</v>
      </c>
      <c r="G457" s="13">
        <f>IF('[1]TCE - ANEXO III - Preencher'!H466="","",'[1]TCE - ANEXO III - Preencher'!H466)</f>
        <v>45352</v>
      </c>
      <c r="H457" s="14">
        <f>'[1]TCE - ANEXO III - Preencher'!I466</f>
        <v>0</v>
      </c>
      <c r="I457" s="14">
        <f>'[1]TCE - ANEXO III - Preencher'!J466</f>
        <v>160.43360000000001</v>
      </c>
      <c r="J457" s="14">
        <f>'[1]TCE - ANEXO III - Preencher'!K466</f>
        <v>0</v>
      </c>
      <c r="K457" s="15">
        <f>'[1]TCE - ANEXO III - Preencher'!L466</f>
        <v>73.754444444444403</v>
      </c>
      <c r="L457" s="15">
        <f>'[1]TCE - ANEXO III - Preencher'!M466</f>
        <v>1.1000000000000001</v>
      </c>
      <c r="M457" s="15">
        <f t="shared" si="43"/>
        <v>72.654444444444408</v>
      </c>
      <c r="N457" s="15">
        <f>'[1]TCE - ANEXO III - Preencher'!O466</f>
        <v>2.7075434782608698</v>
      </c>
      <c r="O457" s="15">
        <f>'[1]TCE - ANEXO III - Preencher'!P466</f>
        <v>0</v>
      </c>
      <c r="P457" s="16">
        <f t="shared" si="44"/>
        <v>2.7075434782608698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77.569999999999993</v>
      </c>
      <c r="U457" s="15">
        <f>'[1]TCE - ANEXO III - Preencher'!V466</f>
        <v>0</v>
      </c>
      <c r="V457" s="16">
        <f t="shared" si="46"/>
        <v>77.569999999999993</v>
      </c>
      <c r="W457" s="17" t="str">
        <f>IF('[1]TCE - ANEXO III - Preencher'!X466="","",'[1]TCE - ANEXO III - Preencher'!X466)</f>
        <v>AUXILIO CRECHE</v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313.36558792270529</v>
      </c>
    </row>
    <row r="458" spans="1:28" x14ac:dyDescent="0.25">
      <c r="A458" s="8">
        <f>IFERROR(VLOOKUP(B458,'[1]DADOS (OCULTAR)'!$Q$3:$S$136,3,0),"")</f>
        <v>10739225001866</v>
      </c>
      <c r="B458" s="9" t="str">
        <f>'[1]TCE - ANEXO III - Preencher'!C467</f>
        <v>HOSPITAL REGIONAL FERNANDO BEZERRA - CG Nº 02/2021</v>
      </c>
      <c r="C458" s="10"/>
      <c r="D458" s="11" t="str">
        <f>'[1]TCE - ANEXO III - Preencher'!E467</f>
        <v>VICENTINA MICHELE PEREIRA DOS SANTOS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>
        <f>IF('[1]TCE - ANEXO III - Preencher'!H467="","",'[1]TCE - ANEXO III - Preencher'!H467)</f>
        <v>45352</v>
      </c>
      <c r="H458" s="14">
        <f>'[1]TCE - ANEXO III - Preencher'!I467</f>
        <v>0</v>
      </c>
      <c r="I458" s="14">
        <f>'[1]TCE - ANEXO III - Preencher'!J467</f>
        <v>292.536</v>
      </c>
      <c r="J458" s="14">
        <f>'[1]TCE - ANEXO III - Preencher'!K467</f>
        <v>0</v>
      </c>
      <c r="K458" s="15">
        <f>'[1]TCE - ANEXO III - Preencher'!L467</f>
        <v>73.754444444444403</v>
      </c>
      <c r="L458" s="15">
        <f>'[1]TCE - ANEXO III - Preencher'!M467</f>
        <v>1.1000000000000001</v>
      </c>
      <c r="M458" s="15">
        <f t="shared" si="43"/>
        <v>72.654444444444408</v>
      </c>
      <c r="N458" s="15">
        <f>'[1]TCE - ANEXO III - Preencher'!O467</f>
        <v>2.7075434782608698</v>
      </c>
      <c r="O458" s="15">
        <f>'[1]TCE - ANEXO III - Preencher'!P467</f>
        <v>0</v>
      </c>
      <c r="P458" s="16">
        <f t="shared" si="44"/>
        <v>2.7075434782608698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1771.29</v>
      </c>
      <c r="Y458" s="15">
        <f>'[1]TCE - ANEXO III - Preencher'!Z467</f>
        <v>0</v>
      </c>
      <c r="Z458" s="16">
        <f t="shared" si="47"/>
        <v>1771.29</v>
      </c>
      <c r="AA458" s="17" t="str">
        <f>IF('[1]TCE - ANEXO III - Preencher'!AB467="","",'[1]TCE - ANEXO III - Preencher'!AB467)</f>
        <v>PISO ENFERMAGEM</v>
      </c>
      <c r="AB458" s="15">
        <f t="shared" si="42"/>
        <v>2139.1879879227054</v>
      </c>
    </row>
    <row r="459" spans="1:28" x14ac:dyDescent="0.25">
      <c r="A459" s="8">
        <f>IFERROR(VLOOKUP(B459,'[1]DADOS (OCULTAR)'!$Q$3:$S$136,3,0),"")</f>
        <v>10739225001866</v>
      </c>
      <c r="B459" s="9" t="str">
        <f>'[1]TCE - ANEXO III - Preencher'!C468</f>
        <v>HOSPITAL REGIONAL FERNANDO BEZERRA - CG Nº 02/2021</v>
      </c>
      <c r="C459" s="10"/>
      <c r="D459" s="11" t="str">
        <f>'[1]TCE - ANEXO III - Preencher'!E468</f>
        <v>WANDER RODRIGUES MARRA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5174-10</v>
      </c>
      <c r="G459" s="13">
        <f>IF('[1]TCE - ANEXO III - Preencher'!H468="","",'[1]TCE - ANEXO III - Preencher'!H468)</f>
        <v>45352</v>
      </c>
      <c r="H459" s="14">
        <f>'[1]TCE - ANEXO III - Preencher'!I468</f>
        <v>0</v>
      </c>
      <c r="I459" s="14">
        <f>'[1]TCE - ANEXO III - Preencher'!J468</f>
        <v>155.4736</v>
      </c>
      <c r="J459" s="14">
        <f>'[1]TCE - ANEXO III - Preencher'!K468</f>
        <v>0</v>
      </c>
      <c r="K459" s="15">
        <f>'[1]TCE - ANEXO III - Preencher'!L468</f>
        <v>73.754444444444403</v>
      </c>
      <c r="L459" s="15">
        <f>'[1]TCE - ANEXO III - Preencher'!M468</f>
        <v>1.1000000000000001</v>
      </c>
      <c r="M459" s="15">
        <f t="shared" si="43"/>
        <v>72.654444444444408</v>
      </c>
      <c r="N459" s="15">
        <f>'[1]TCE - ANEXO III - Preencher'!O468</f>
        <v>2.7075434782608698</v>
      </c>
      <c r="O459" s="15">
        <f>'[1]TCE - ANEXO III - Preencher'!P468</f>
        <v>0</v>
      </c>
      <c r="P459" s="16">
        <f t="shared" si="44"/>
        <v>2.7075434782608698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230.83558792270529</v>
      </c>
    </row>
    <row r="460" spans="1:28" x14ac:dyDescent="0.25">
      <c r="A460" s="8">
        <f>IFERROR(VLOOKUP(B460,'[1]DADOS (OCULTAR)'!$Q$3:$S$136,3,0),"")</f>
        <v>10739225001866</v>
      </c>
      <c r="B460" s="9" t="str">
        <f>'[1]TCE - ANEXO III - Preencher'!C469</f>
        <v>HOSPITAL REGIONAL FERNANDO BEZERRA - CG Nº 02/2021</v>
      </c>
      <c r="C460" s="10"/>
      <c r="D460" s="11" t="str">
        <f>'[1]TCE - ANEXO III - Preencher'!E469</f>
        <v>WANDSON BRUNO SARAIVA MACEDO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2232-68</v>
      </c>
      <c r="G460" s="13">
        <f>IF('[1]TCE - ANEXO III - Preencher'!H469="","",'[1]TCE - ANEXO III - Preencher'!H469)</f>
        <v>45352</v>
      </c>
      <c r="H460" s="14">
        <f>'[1]TCE - ANEXO III - Preencher'!I469</f>
        <v>0</v>
      </c>
      <c r="I460" s="14">
        <f>'[1]TCE - ANEXO III - Preencher'!J469</f>
        <v>878.69200000000001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2.7075434782608698</v>
      </c>
      <c r="O460" s="15">
        <f>'[1]TCE - ANEXO III - Preencher'!P469</f>
        <v>0</v>
      </c>
      <c r="P460" s="16">
        <f t="shared" si="44"/>
        <v>2.7075434782608698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881.39954347826085</v>
      </c>
    </row>
    <row r="461" spans="1:28" x14ac:dyDescent="0.25">
      <c r="A461" s="8">
        <f>IFERROR(VLOOKUP(B461,'[1]DADOS (OCULTAR)'!$Q$3:$S$136,3,0),"")</f>
        <v>10739225001866</v>
      </c>
      <c r="B461" s="9" t="str">
        <f>'[1]TCE - ANEXO III - Preencher'!C470</f>
        <v>HOSPITAL REGIONAL FERNANDO BEZERRA - CG Nº 02/2021</v>
      </c>
      <c r="C461" s="10"/>
      <c r="D461" s="11" t="str">
        <f>'[1]TCE - ANEXO III - Preencher'!E470</f>
        <v>WASHINGTON MACIEL DA SILVA LUCENA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2236-05</v>
      </c>
      <c r="G461" s="13">
        <f>IF('[1]TCE - ANEXO III - Preencher'!H470="","",'[1]TCE - ANEXO III - Preencher'!H470)</f>
        <v>45352</v>
      </c>
      <c r="H461" s="14">
        <f>'[1]TCE - ANEXO III - Preencher'!I470</f>
        <v>0</v>
      </c>
      <c r="I461" s="14">
        <f>'[1]TCE - ANEXO III - Preencher'!J470</f>
        <v>256.41360000000003</v>
      </c>
      <c r="J461" s="14">
        <f>'[1]TCE - ANEXO III - Preencher'!K470</f>
        <v>0</v>
      </c>
      <c r="K461" s="15">
        <f>'[1]TCE - ANEXO III - Preencher'!L470</f>
        <v>73.754444444444403</v>
      </c>
      <c r="L461" s="15">
        <f>'[1]TCE - ANEXO III - Preencher'!M470</f>
        <v>1.1000000000000001</v>
      </c>
      <c r="M461" s="15">
        <f t="shared" si="43"/>
        <v>72.654444444444408</v>
      </c>
      <c r="N461" s="15">
        <f>'[1]TCE - ANEXO III - Preencher'!O470</f>
        <v>2.7075434782608698</v>
      </c>
      <c r="O461" s="15">
        <f>'[1]TCE - ANEXO III - Preencher'!P470</f>
        <v>0</v>
      </c>
      <c r="P461" s="16">
        <f t="shared" si="44"/>
        <v>2.7075434782608698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331.77558792270531</v>
      </c>
    </row>
    <row r="462" spans="1:28" x14ac:dyDescent="0.25">
      <c r="A462" s="8">
        <f>IFERROR(VLOOKUP(B462,'[1]DADOS (OCULTAR)'!$Q$3:$S$136,3,0),"")</f>
        <v>10739225001866</v>
      </c>
      <c r="B462" s="9" t="str">
        <f>'[1]TCE - ANEXO III - Preencher'!C471</f>
        <v>HOSPITAL REGIONAL FERNANDO BEZERRA - CG Nº 02/2021</v>
      </c>
      <c r="C462" s="10"/>
      <c r="D462" s="11" t="str">
        <f>'[1]TCE - ANEXO III - Preencher'!E471</f>
        <v>WELKIA DE MACEDO TORRES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2236-05</v>
      </c>
      <c r="G462" s="13">
        <f>IF('[1]TCE - ANEXO III - Preencher'!H471="","",'[1]TCE - ANEXO III - Preencher'!H471)</f>
        <v>45352</v>
      </c>
      <c r="H462" s="14">
        <f>'[1]TCE - ANEXO III - Preencher'!I471</f>
        <v>0</v>
      </c>
      <c r="I462" s="14">
        <f>'[1]TCE - ANEXO III - Preencher'!J471</f>
        <v>249.42160000000001</v>
      </c>
      <c r="J462" s="14">
        <f>'[1]TCE - ANEXO III - Preencher'!K471</f>
        <v>0</v>
      </c>
      <c r="K462" s="15">
        <f>'[1]TCE - ANEXO III - Preencher'!L471</f>
        <v>73.754444444444403</v>
      </c>
      <c r="L462" s="15">
        <f>'[1]TCE - ANEXO III - Preencher'!M471</f>
        <v>1.1000000000000001</v>
      </c>
      <c r="M462" s="15">
        <f t="shared" si="43"/>
        <v>72.654444444444408</v>
      </c>
      <c r="N462" s="15">
        <f>'[1]TCE - ANEXO III - Preencher'!O471</f>
        <v>2.7075434782608698</v>
      </c>
      <c r="O462" s="15">
        <f>'[1]TCE - ANEXO III - Preencher'!P471</f>
        <v>0</v>
      </c>
      <c r="P462" s="16">
        <f t="shared" si="44"/>
        <v>2.7075434782608698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324.78358792270524</v>
      </c>
    </row>
    <row r="463" spans="1:28" x14ac:dyDescent="0.25">
      <c r="A463" s="8">
        <f>IFERROR(VLOOKUP(B463,'[1]DADOS (OCULTAR)'!$Q$3:$S$136,3,0),"")</f>
        <v>10739225001866</v>
      </c>
      <c r="B463" s="9" t="str">
        <f>'[1]TCE - ANEXO III - Preencher'!C472</f>
        <v>HOSPITAL REGIONAL FERNANDO BEZERRA - CG Nº 02/2021</v>
      </c>
      <c r="C463" s="10"/>
      <c r="D463" s="11" t="str">
        <f>'[1]TCE - ANEXO III - Preencher'!E472</f>
        <v>WELMARIA PEREIRA CRUZ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4221-05</v>
      </c>
      <c r="G463" s="13">
        <f>IF('[1]TCE - ANEXO III - Preencher'!H472="","",'[1]TCE - ANEXO III - Preencher'!H472)</f>
        <v>45352</v>
      </c>
      <c r="H463" s="14">
        <f>'[1]TCE - ANEXO III - Preencher'!I472</f>
        <v>0</v>
      </c>
      <c r="I463" s="14">
        <f>'[1]TCE - ANEXO III - Preencher'!J472</f>
        <v>155.4736</v>
      </c>
      <c r="J463" s="14">
        <f>'[1]TCE - ANEXO III - Preencher'!K472</f>
        <v>0</v>
      </c>
      <c r="K463" s="15">
        <f>'[1]TCE - ANEXO III - Preencher'!L472</f>
        <v>73.754444444444403</v>
      </c>
      <c r="L463" s="15">
        <f>'[1]TCE - ANEXO III - Preencher'!M472</f>
        <v>1.1000000000000001</v>
      </c>
      <c r="M463" s="15">
        <f t="shared" si="43"/>
        <v>72.654444444444408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228.12804444444441</v>
      </c>
    </row>
    <row r="464" spans="1:28" x14ac:dyDescent="0.25">
      <c r="A464" s="8">
        <f>IFERROR(VLOOKUP(B464,'[1]DADOS (OCULTAR)'!$Q$3:$S$136,3,0),"")</f>
        <v>10739225001866</v>
      </c>
      <c r="B464" s="9" t="str">
        <f>'[1]TCE - ANEXO III - Preencher'!C473</f>
        <v>HOSPITAL REGIONAL FERNANDO BEZERRA - CG Nº 02/2021</v>
      </c>
      <c r="C464" s="10"/>
      <c r="D464" s="11" t="str">
        <f>'[1]TCE - ANEXO III - Preencher'!E473</f>
        <v>WERIDA GOMES DE LIMA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>
        <f>IF('[1]TCE - ANEXO III - Preencher'!H473="","",'[1]TCE - ANEXO III - Preencher'!H473)</f>
        <v>45352</v>
      </c>
      <c r="H464" s="14">
        <f>'[1]TCE - ANEXO III - Preencher'!I473</f>
        <v>0</v>
      </c>
      <c r="I464" s="14">
        <f>'[1]TCE - ANEXO III - Preencher'!J473</f>
        <v>277.2552</v>
      </c>
      <c r="J464" s="14">
        <f>'[1]TCE - ANEXO III - Preencher'!K473</f>
        <v>0</v>
      </c>
      <c r="K464" s="15">
        <f>'[1]TCE - ANEXO III - Preencher'!L473</f>
        <v>73.754444444444403</v>
      </c>
      <c r="L464" s="15">
        <f>'[1]TCE - ANEXO III - Preencher'!M473</f>
        <v>1.1000000000000001</v>
      </c>
      <c r="M464" s="15">
        <f t="shared" si="43"/>
        <v>72.654444444444408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1771.29</v>
      </c>
      <c r="Y464" s="15">
        <f>'[1]TCE - ANEXO III - Preencher'!Z473</f>
        <v>0</v>
      </c>
      <c r="Z464" s="16">
        <f t="shared" si="47"/>
        <v>1771.29</v>
      </c>
      <c r="AA464" s="17" t="str">
        <f>IF('[1]TCE - ANEXO III - Preencher'!AB473="","",'[1]TCE - ANEXO III - Preencher'!AB473)</f>
        <v>PISO ENFERMAGEM</v>
      </c>
      <c r="AB464" s="15">
        <f t="shared" si="42"/>
        <v>2121.1996444444444</v>
      </c>
    </row>
    <row r="465" spans="1:28" x14ac:dyDescent="0.25">
      <c r="A465" s="8">
        <f>IFERROR(VLOOKUP(B465,'[1]DADOS (OCULTAR)'!$Q$3:$S$136,3,0),"")</f>
        <v>10739225001866</v>
      </c>
      <c r="B465" s="9" t="str">
        <f>'[1]TCE - ANEXO III - Preencher'!C474</f>
        <v>HOSPITAL REGIONAL FERNANDO BEZERRA - CG Nº 02/2021</v>
      </c>
      <c r="C465" s="10"/>
      <c r="D465" s="11" t="str">
        <f>'[1]TCE - ANEXO III - Preencher'!E474</f>
        <v>WICARO ARAUJO CRUZ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>
        <f>IF('[1]TCE - ANEXO III - Preencher'!H474="","",'[1]TCE - ANEXO III - Preencher'!H474)</f>
        <v>45352</v>
      </c>
      <c r="H465" s="14">
        <f>'[1]TCE - ANEXO III - Preencher'!I474</f>
        <v>0</v>
      </c>
      <c r="I465" s="14">
        <f>'[1]TCE - ANEXO III - Preencher'!J474</f>
        <v>331.14080000000001</v>
      </c>
      <c r="J465" s="14">
        <f>'[1]TCE - ANEXO III - Preencher'!K474</f>
        <v>0</v>
      </c>
      <c r="K465" s="15">
        <f>'[1]TCE - ANEXO III - Preencher'!L474</f>
        <v>73.754444444444403</v>
      </c>
      <c r="L465" s="15">
        <f>'[1]TCE - ANEXO III - Preencher'!M474</f>
        <v>1.1000000000000001</v>
      </c>
      <c r="M465" s="15">
        <f t="shared" si="43"/>
        <v>72.654444444444408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1771.29</v>
      </c>
      <c r="Y465" s="15">
        <f>'[1]TCE - ANEXO III - Preencher'!Z474</f>
        <v>0</v>
      </c>
      <c r="Z465" s="16">
        <f t="shared" si="47"/>
        <v>1771.29</v>
      </c>
      <c r="AA465" s="17" t="str">
        <f>IF('[1]TCE - ANEXO III - Preencher'!AB474="","",'[1]TCE - ANEXO III - Preencher'!AB474)</f>
        <v>PISO ENFERMAGEM</v>
      </c>
      <c r="AB465" s="15">
        <f t="shared" si="42"/>
        <v>2175.0852444444445</v>
      </c>
    </row>
    <row r="466" spans="1:28" x14ac:dyDescent="0.25">
      <c r="A466" s="8">
        <f>IFERROR(VLOOKUP(B466,'[1]DADOS (OCULTAR)'!$Q$3:$S$136,3,0),"")</f>
        <v>10739225001866</v>
      </c>
      <c r="B466" s="9" t="str">
        <f>'[1]TCE - ANEXO III - Preencher'!C475</f>
        <v>HOSPITAL REGIONAL FERNANDO BEZERRA - CG Nº 02/2021</v>
      </c>
      <c r="C466" s="10"/>
      <c r="D466" s="11" t="str">
        <f>'[1]TCE - ANEXO III - Preencher'!E475</f>
        <v>WILSSON BOSCO PEREIRA CRUZ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>
        <f>IF('[1]TCE - ANEXO III - Preencher'!H475="","",'[1]TCE - ANEXO III - Preencher'!H475)</f>
        <v>45352</v>
      </c>
      <c r="H466" s="14">
        <f>'[1]TCE - ANEXO III - Preencher'!I475</f>
        <v>0</v>
      </c>
      <c r="I466" s="14">
        <f>'[1]TCE - ANEXO III - Preencher'!J475</f>
        <v>293.64319999999998</v>
      </c>
      <c r="J466" s="14">
        <f>'[1]TCE - ANEXO III - Preencher'!K475</f>
        <v>0</v>
      </c>
      <c r="K466" s="15">
        <f>'[1]TCE - ANEXO III - Preencher'!L475</f>
        <v>73.754444444444403</v>
      </c>
      <c r="L466" s="15">
        <f>'[1]TCE - ANEXO III - Preencher'!M475</f>
        <v>1.1000000000000001</v>
      </c>
      <c r="M466" s="15">
        <f t="shared" si="43"/>
        <v>72.654444444444408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1771.29</v>
      </c>
      <c r="Y466" s="15">
        <f>'[1]TCE - ANEXO III - Preencher'!Z475</f>
        <v>0</v>
      </c>
      <c r="Z466" s="16">
        <f t="shared" si="47"/>
        <v>1771.29</v>
      </c>
      <c r="AA466" s="17" t="str">
        <f>IF('[1]TCE - ANEXO III - Preencher'!AB475="","",'[1]TCE - ANEXO III - Preencher'!AB475)</f>
        <v>PISO ENFERMAGEM</v>
      </c>
      <c r="AB466" s="15">
        <f t="shared" si="42"/>
        <v>2137.5876444444443</v>
      </c>
    </row>
    <row r="467" spans="1:28" x14ac:dyDescent="0.25">
      <c r="A467" s="8">
        <f>IFERROR(VLOOKUP(B467,'[1]DADOS (OCULTAR)'!$Q$3:$S$136,3,0),"")</f>
        <v>10739225001866</v>
      </c>
      <c r="B467" s="9" t="str">
        <f>'[1]TCE - ANEXO III - Preencher'!C476</f>
        <v>HOSPITAL REGIONAL FERNANDO BEZERRA - CG Nº 02/2021</v>
      </c>
      <c r="C467" s="10"/>
      <c r="D467" s="11" t="str">
        <f>'[1]TCE - ANEXO III - Preencher'!E476</f>
        <v>YRAPUAN VALERIANO FIGUEIREDO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5174-10</v>
      </c>
      <c r="G467" s="13">
        <f>IF('[1]TCE - ANEXO III - Preencher'!H476="","",'[1]TCE - ANEXO III - Preencher'!H476)</f>
        <v>45352</v>
      </c>
      <c r="H467" s="14">
        <f>'[1]TCE - ANEXO III - Preencher'!I476</f>
        <v>0</v>
      </c>
      <c r="I467" s="14">
        <f>'[1]TCE - ANEXO III - Preencher'!J476</f>
        <v>135.55200000000002</v>
      </c>
      <c r="J467" s="14">
        <f>'[1]TCE - ANEXO III - Preencher'!K476</f>
        <v>0</v>
      </c>
      <c r="K467" s="15">
        <f>'[1]TCE - ANEXO III - Preencher'!L476</f>
        <v>73.754444444444403</v>
      </c>
      <c r="L467" s="15">
        <f>'[1]TCE - ANEXO III - Preencher'!M476</f>
        <v>1.1000000000000001</v>
      </c>
      <c r="M467" s="15">
        <f t="shared" si="43"/>
        <v>72.654444444444408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208.20644444444443</v>
      </c>
    </row>
    <row r="468" spans="1:28" x14ac:dyDescent="0.25">
      <c r="A468" s="8">
        <f>IFERROR(VLOOKUP(B468,'[1]DADOS (OCULTAR)'!$Q$3:$S$136,3,0),"")</f>
        <v>10739225001866</v>
      </c>
      <c r="B468" s="9" t="str">
        <f>'[1]TCE - ANEXO III - Preencher'!C477</f>
        <v>HOSPITAL REGIONAL FERNANDO BEZERRA - CG Nº 02/2021</v>
      </c>
      <c r="C468" s="10"/>
      <c r="D468" s="11" t="str">
        <f>'[1]TCE - ANEXO III - Preencher'!E477</f>
        <v>YURI SAYOMIR DE SOUSA SANTOS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4110-10</v>
      </c>
      <c r="G468" s="13">
        <f>IF('[1]TCE - ANEXO III - Preencher'!H477="","",'[1]TCE - ANEXO III - Preencher'!H477)</f>
        <v>45352</v>
      </c>
      <c r="H468" s="14">
        <f>'[1]TCE - ANEXO III - Preencher'!I477</f>
        <v>0</v>
      </c>
      <c r="I468" s="14">
        <f>'[1]TCE - ANEXO III - Preencher'!J477</f>
        <v>16.436400000000003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16.436400000000003</v>
      </c>
    </row>
    <row r="469" spans="1:28" x14ac:dyDescent="0.25">
      <c r="A469" s="8">
        <f>IFERROR(VLOOKUP(B469,'[1]DADOS (OCULTAR)'!$Q$3:$S$136,3,0),"")</f>
        <v>10739225001866</v>
      </c>
      <c r="B469" s="9" t="str">
        <f>'[1]TCE - ANEXO III - Preencher'!C478</f>
        <v>HOSPITAL REGIONAL FERNANDO BEZERRA - CG Nº 02/2021</v>
      </c>
      <c r="C469" s="10"/>
      <c r="D469" s="11" t="str">
        <f>'[1]TCE - ANEXO III - Preencher'!E478</f>
        <v>ZILDEANE PEREIRA DE SOUZA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>
        <f>IF('[1]TCE - ANEXO III - Preencher'!H478="","",'[1]TCE - ANEXO III - Preencher'!H478)</f>
        <v>45352</v>
      </c>
      <c r="H469" s="14">
        <f>'[1]TCE - ANEXO III - Preencher'!I478</f>
        <v>0</v>
      </c>
      <c r="I469" s="14">
        <f>'[1]TCE - ANEXO III - Preencher'!J478</f>
        <v>293.55439999999999</v>
      </c>
      <c r="J469" s="14">
        <f>'[1]TCE - ANEXO III - Preencher'!K478</f>
        <v>0</v>
      </c>
      <c r="K469" s="15">
        <f>'[1]TCE - ANEXO III - Preencher'!L478</f>
        <v>73.754444444444403</v>
      </c>
      <c r="L469" s="15">
        <f>'[1]TCE - ANEXO III - Preencher'!M478</f>
        <v>1.1000000000000001</v>
      </c>
      <c r="M469" s="15">
        <f t="shared" si="43"/>
        <v>72.654444444444408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1771.29</v>
      </c>
      <c r="Y469" s="15">
        <f>'[1]TCE - ANEXO III - Preencher'!Z478</f>
        <v>0</v>
      </c>
      <c r="Z469" s="16">
        <f t="shared" si="47"/>
        <v>1771.29</v>
      </c>
      <c r="AA469" s="17" t="str">
        <f>IF('[1]TCE - ANEXO III - Preencher'!AB478="","",'[1]TCE - ANEXO III - Preencher'!AB478)</f>
        <v>PISO ENFERMAGEM</v>
      </c>
      <c r="AB469" s="15">
        <f t="shared" si="42"/>
        <v>2137.4988444444443</v>
      </c>
    </row>
    <row r="470" spans="1:28" x14ac:dyDescent="0.25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5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5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5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5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5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5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5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5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5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5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5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5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5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5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5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5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5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5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5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5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5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5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5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5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5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5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5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5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5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5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5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5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5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5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5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5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5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5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5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5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5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5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5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5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5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5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5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5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5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5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5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5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5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5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5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5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5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5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5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5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5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5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5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5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5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5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5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5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5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5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5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5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5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5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5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5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5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5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5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5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5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5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5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5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5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5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5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5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5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5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5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5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5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5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5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5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5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5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5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5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5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5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5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5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5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5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5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5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5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5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5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5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5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5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5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5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5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5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5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5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5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5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5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5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5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5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5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5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5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5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5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5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5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5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5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5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5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5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5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5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5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5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5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5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5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5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5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5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5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5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5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5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5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5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5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5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5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5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5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5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5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5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5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5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5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5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5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5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5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5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5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5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5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5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5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5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5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5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5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5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5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5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5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5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5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5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5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5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5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5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5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5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5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5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5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5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5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5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5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5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5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5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5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5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5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5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5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5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5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5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5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5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5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5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5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5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5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5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5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5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5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5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5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5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5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5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5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5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5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5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5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5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5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5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5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5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5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5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5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5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5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5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5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5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5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5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5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5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5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5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5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5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5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5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5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5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5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5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5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5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5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5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5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5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5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5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5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5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5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5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5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5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5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5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5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5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5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5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5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5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5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5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5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5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5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5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5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5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5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5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5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5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5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5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5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5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5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5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5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5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5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5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5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5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5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5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5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5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5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5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5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5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5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5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5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5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5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5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5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5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5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5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5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5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5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5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5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5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5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5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5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5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5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5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5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5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5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5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5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5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5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5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5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5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5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5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5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5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5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5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5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5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5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5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5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5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5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5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5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5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5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5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5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5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5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5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5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5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5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5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5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5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5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5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5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5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5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5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5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5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5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5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5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5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5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5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5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5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5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5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5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5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5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5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5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5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5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5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5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5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5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5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5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5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5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5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5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5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5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5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5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5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5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5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5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5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5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5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5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5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5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5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5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5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5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5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5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5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5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5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5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5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5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5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5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5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5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5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5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5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5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5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5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5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5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5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5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5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5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5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5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5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5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5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5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5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5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5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5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5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5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5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5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5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5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5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5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5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5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5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5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5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5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5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5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5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5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5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5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5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5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5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5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5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5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5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5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5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5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5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5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5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5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5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5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5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5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5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5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5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5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5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5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5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5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5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5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5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5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5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5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5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5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2024-04-26T20:00:30Z</dcterms:created>
  <dcterms:modified xsi:type="dcterms:W3CDTF">2024-04-26T20:00:45Z</dcterms:modified>
</cp:coreProperties>
</file>