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5 Maio/TCE/Arquivos Excel DGMMAS/"/>
    </mc:Choice>
  </mc:AlternateContent>
  <xr:revisionPtr revIDLastSave="0" documentId="8_{BB5E2B6C-87BB-4BAA-BC62-F77207033C44}" xr6:coauthVersionLast="47" xr6:coauthVersionMax="47" xr10:uidLastSave="{00000000-0000-0000-0000-000000000000}"/>
  <bookViews>
    <workbookView xWindow="-108" yWindow="-108" windowWidth="23256" windowHeight="12456" xr2:uid="{90C578DC-C88F-403B-85D4-F99E8275732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S4997" i="1" s="1"/>
  <c r="Q4997" i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P4989" i="1"/>
  <c r="O4989" i="1"/>
  <c r="N4989" i="1"/>
  <c r="M4989" i="1"/>
  <c r="AB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S4988" i="1"/>
  <c r="R4988" i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S4981" i="1" s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S4980" i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P4973" i="1"/>
  <c r="O4973" i="1"/>
  <c r="N4973" i="1"/>
  <c r="M4973" i="1"/>
  <c r="AB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AB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S4965" i="1" s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S4964" i="1"/>
  <c r="R4964" i="1"/>
  <c r="Q4964" i="1"/>
  <c r="P4964" i="1"/>
  <c r="O4964" i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S4957" i="1" s="1"/>
  <c r="Q4957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AB4945" i="1" s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AB4936" i="1" s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S4933" i="1" s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V4927" i="1" s="1"/>
  <c r="T4927" i="1"/>
  <c r="R4927" i="1"/>
  <c r="Q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M4922" i="1"/>
  <c r="AB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B4920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T4912" i="1"/>
  <c r="V4912" i="1" s="1"/>
  <c r="R4912" i="1"/>
  <c r="S4912" i="1" s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V4908" i="1" s="1"/>
  <c r="T4908" i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V4907" i="1" s="1"/>
  <c r="T4907" i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S4901" i="1" s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R4893" i="1"/>
  <c r="S4893" i="1" s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V4867" i="1" s="1"/>
  <c r="T4867" i="1"/>
  <c r="S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P4862" i="1" s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V4860" i="1" s="1"/>
  <c r="T4860" i="1"/>
  <c r="R4860" i="1"/>
  <c r="S4860" i="1" s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S4853" i="1" s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S4852" i="1" s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V4847" i="1"/>
  <c r="U4847" i="1"/>
  <c r="T4847" i="1"/>
  <c r="R4847" i="1"/>
  <c r="Q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P4845" i="1" s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AB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S4837" i="1" s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M4832" i="1" s="1"/>
  <c r="AB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P4831" i="1" s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O4830" i="1"/>
  <c r="P4830" i="1" s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S4829" i="1" s="1"/>
  <c r="Q4829" i="1"/>
  <c r="P4829" i="1"/>
  <c r="O4829" i="1"/>
  <c r="N4829" i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P4828" i="1"/>
  <c r="O4828" i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AB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V4821" i="1" s="1"/>
  <c r="T4821" i="1"/>
  <c r="R4821" i="1"/>
  <c r="S4821" i="1" s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P4813" i="1"/>
  <c r="O4813" i="1"/>
  <c r="N4813" i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V4803" i="1"/>
  <c r="U4803" i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M4791" i="1"/>
  <c r="L4791" i="1"/>
  <c r="K4791" i="1"/>
  <c r="J4791" i="1"/>
  <c r="AB4791" i="1" s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AB4786" i="1" s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M4774" i="1" s="1"/>
  <c r="AB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M4766" i="1" s="1"/>
  <c r="AB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M4764" i="1" s="1"/>
  <c r="AB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M4758" i="1" s="1"/>
  <c r="AB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S4756" i="1" s="1"/>
  <c r="AB4756" i="1" s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AB4751" i="1" s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S4750" i="1" s="1"/>
  <c r="AB4750" i="1" s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M4748" i="1" s="1"/>
  <c r="K4748" i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N4742" i="1"/>
  <c r="P4742" i="1" s="1"/>
  <c r="AB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M4740" i="1" s="1"/>
  <c r="K4740" i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AB4737" i="1" s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AB4734" i="1" s="1"/>
  <c r="U4734" i="1"/>
  <c r="T4734" i="1"/>
  <c r="R4734" i="1"/>
  <c r="S4734" i="1" s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AB4732" i="1" s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M4726" i="1" s="1"/>
  <c r="AB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AB4724" i="1" s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M4716" i="1" s="1"/>
  <c r="K4716" i="1"/>
  <c r="J4716" i="1"/>
  <c r="AB4716" i="1" s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M4691" i="1" s="1"/>
  <c r="AB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AB4688" i="1" s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B4675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M4667" i="1" s="1"/>
  <c r="AB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B4651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AB4644" i="1" s="1"/>
  <c r="H4644" i="1"/>
  <c r="G4644" i="1"/>
  <c r="F4644" i="1"/>
  <c r="E4644" i="1"/>
  <c r="D4644" i="1"/>
  <c r="B4644" i="1"/>
  <c r="A4644" i="1"/>
  <c r="AB4643" i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S4635" i="1" s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S4627" i="1" s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S4611" i="1" s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AB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S4603" i="1" s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M4595" i="1"/>
  <c r="AB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S4587" i="1" s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R4574" i="1"/>
  <c r="Q4574" i="1"/>
  <c r="S4574" i="1" s="1"/>
  <c r="O4574" i="1"/>
  <c r="P4574" i="1" s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P4565" i="1" s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R4564" i="1"/>
  <c r="S4564" i="1" s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AB4558" i="1" s="1"/>
  <c r="H4558" i="1"/>
  <c r="G4558" i="1"/>
  <c r="F4558" i="1"/>
  <c r="E4558" i="1"/>
  <c r="D4558" i="1"/>
  <c r="B4558" i="1"/>
  <c r="A4558" i="1"/>
  <c r="AB4557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P4557" i="1" s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V4554" i="1" s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AB4553" i="1" s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R4550" i="1"/>
  <c r="Q4550" i="1"/>
  <c r="S4550" i="1" s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V4543" i="1"/>
  <c r="U4543" i="1"/>
  <c r="T4543" i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R4542" i="1"/>
  <c r="Q4542" i="1"/>
  <c r="S4542" i="1" s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P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R4534" i="1"/>
  <c r="Q4534" i="1"/>
  <c r="S4534" i="1" s="1"/>
  <c r="O4534" i="1"/>
  <c r="P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S4532" i="1" s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AB4528" i="1" s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S4524" i="1" s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V4523" i="1" s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AB4518" i="1" s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S4516" i="1" s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V4515" i="1" s="1"/>
  <c r="T4515" i="1"/>
  <c r="R4515" i="1"/>
  <c r="S4515" i="1" s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R4510" i="1"/>
  <c r="Q4510" i="1"/>
  <c r="S4510" i="1" s="1"/>
  <c r="O4510" i="1"/>
  <c r="P4510" i="1" s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AB4504" i="1" s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P4501" i="1" s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V4498" i="1" s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AB4494" i="1" s="1"/>
  <c r="H4494" i="1"/>
  <c r="G4494" i="1"/>
  <c r="F4494" i="1"/>
  <c r="E4494" i="1"/>
  <c r="D4494" i="1"/>
  <c r="B4494" i="1"/>
  <c r="A4494" i="1"/>
  <c r="AB4493" i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S4492" i="1" s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V4490" i="1" s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AB4489" i="1" s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R4486" i="1"/>
  <c r="Q4486" i="1"/>
  <c r="S4486" i="1" s="1"/>
  <c r="O4486" i="1"/>
  <c r="P4486" i="1" s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S4485" i="1" s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V4484" i="1" s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R4483" i="1"/>
  <c r="S4483" i="1" s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R4478" i="1"/>
  <c r="Q4478" i="1"/>
  <c r="S4478" i="1" s="1"/>
  <c r="O4478" i="1"/>
  <c r="P4478" i="1" s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R4477" i="1"/>
  <c r="S4477" i="1" s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S4476" i="1" s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V4474" i="1" s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O4470" i="1"/>
  <c r="P4470" i="1" s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R4469" i="1"/>
  <c r="S4469" i="1" s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S4468" i="1"/>
  <c r="R4468" i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P4461" i="1" s="1"/>
  <c r="AB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M4453" i="1"/>
  <c r="AB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R4446" i="1"/>
  <c r="Q4446" i="1"/>
  <c r="S4446" i="1" s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R4445" i="1"/>
  <c r="S4445" i="1" s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S4444" i="1" s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V4442" i="1" s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O4437" i="1"/>
  <c r="P4437" i="1" s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T4431" i="1"/>
  <c r="V4431" i="1" s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O4430" i="1"/>
  <c r="P4430" i="1" s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B4420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AB4411" i="1" s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V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R4385" i="1"/>
  <c r="Q4385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M4376" i="1" s="1"/>
  <c r="AB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B4371" i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S4363" i="1" s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Q4355" i="1"/>
  <c r="S4355" i="1" s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AB4354" i="1" s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V4350" i="1" s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S4339" i="1" s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M4333" i="1" s="1"/>
  <c r="K4333" i="1"/>
  <c r="J4333" i="1"/>
  <c r="I4333" i="1"/>
  <c r="AB4333" i="1" s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V4330" i="1" s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V4319" i="1"/>
  <c r="U4319" i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V4316" i="1" s="1"/>
  <c r="T4316" i="1"/>
  <c r="R4316" i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AB4310" i="1" s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S4309" i="1" s="1"/>
  <c r="AB4309" i="1" s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R4308" i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P4302" i="1" s="1"/>
  <c r="AB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P4301" i="1" s="1"/>
  <c r="AB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R4299" i="1"/>
  <c r="S4299" i="1" s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AB4296" i="1" s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O4293" i="1"/>
  <c r="P4293" i="1" s="1"/>
  <c r="N4293" i="1"/>
  <c r="L4293" i="1"/>
  <c r="M4293" i="1" s="1"/>
  <c r="AB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R4292" i="1"/>
  <c r="S4292" i="1" s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S4291" i="1" s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AB4286" i="1" s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P4285" i="1" s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S4284" i="1" s="1"/>
  <c r="Q4284" i="1"/>
  <c r="O4284" i="1"/>
  <c r="P4284" i="1" s="1"/>
  <c r="N4284" i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S4283" i="1" s="1"/>
  <c r="Q4283" i="1"/>
  <c r="P4283" i="1"/>
  <c r="O4283" i="1"/>
  <c r="N4283" i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S4282" i="1"/>
  <c r="R4282" i="1"/>
  <c r="Q4282" i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P4277" i="1" s="1"/>
  <c r="N4277" i="1"/>
  <c r="L4277" i="1"/>
  <c r="M4277" i="1" s="1"/>
  <c r="AB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S4276" i="1" s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S4275" i="1" s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O4270" i="1"/>
  <c r="P4270" i="1" s="1"/>
  <c r="AB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P4269" i="1" s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S4268" i="1" s="1"/>
  <c r="Q4268" i="1"/>
  <c r="O4268" i="1"/>
  <c r="P4268" i="1" s="1"/>
  <c r="N4268" i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S4267" i="1" s="1"/>
  <c r="Q4267" i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O4262" i="1"/>
  <c r="P4262" i="1" s="1"/>
  <c r="N4262" i="1"/>
  <c r="L4262" i="1"/>
  <c r="M4262" i="1" s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AB4261" i="1" s="1"/>
  <c r="Q4261" i="1"/>
  <c r="O4261" i="1"/>
  <c r="P4261" i="1" s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S4260" i="1" s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S4259" i="1" s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AB4255" i="1" s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AB4254" i="1" s="1"/>
  <c r="O4254" i="1"/>
  <c r="P4254" i="1" s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S4252" i="1" s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R4251" i="1"/>
  <c r="S4251" i="1" s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AB4248" i="1" s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S4245" i="1" s="1"/>
  <c r="AB4245" i="1" s="1"/>
  <c r="Q4245" i="1"/>
  <c r="O4245" i="1"/>
  <c r="P4245" i="1" s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S4244" i="1" s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P4238" i="1" s="1"/>
  <c r="AB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S4236" i="1" s="1"/>
  <c r="Q4236" i="1"/>
  <c r="O4236" i="1"/>
  <c r="P4236" i="1" s="1"/>
  <c r="N4236" i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S4235" i="1" s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AB4232" i="1" s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P4229" i="1" s="1"/>
  <c r="N4229" i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R4228" i="1"/>
  <c r="S4228" i="1" s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R4227" i="1"/>
  <c r="S4227" i="1" s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AB4222" i="1" s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O4220" i="1"/>
  <c r="P4220" i="1" s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S4219" i="1" s="1"/>
  <c r="Q4219" i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P4213" i="1" s="1"/>
  <c r="N4213" i="1"/>
  <c r="L4213" i="1"/>
  <c r="M4213" i="1" s="1"/>
  <c r="AB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S4212" i="1" s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R4211" i="1"/>
  <c r="S4211" i="1" s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AB4207" i="1" s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M4206" i="1" s="1"/>
  <c r="AB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O4205" i="1"/>
  <c r="P4205" i="1" s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S4204" i="1" s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S4203" i="1" s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AB4198" i="1" s="1"/>
  <c r="O4198" i="1"/>
  <c r="P4198" i="1" s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P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S4196" i="1" s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V4194" i="1" s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AB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R4191" i="1"/>
  <c r="Q4191" i="1"/>
  <c r="S4191" i="1" s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O4189" i="1"/>
  <c r="P4189" i="1" s="1"/>
  <c r="N4189" i="1"/>
  <c r="M4189" i="1"/>
  <c r="L4189" i="1"/>
  <c r="K4189" i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R4188" i="1"/>
  <c r="S4188" i="1" s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R4187" i="1"/>
  <c r="S4187" i="1" s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R4182" i="1"/>
  <c r="Q4182" i="1"/>
  <c r="S4182" i="1" s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R4181" i="1"/>
  <c r="S4181" i="1" s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S4180" i="1" s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R4174" i="1"/>
  <c r="Q4174" i="1"/>
  <c r="O4174" i="1"/>
  <c r="P4174" i="1" s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O4173" i="1"/>
  <c r="P4173" i="1" s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AB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AB4130" i="1" s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AB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B4109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AB4098" i="1" s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AB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AB4086" i="1" s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AB4066" i="1" s="1"/>
  <c r="H4066" i="1"/>
  <c r="G4066" i="1"/>
  <c r="F4066" i="1"/>
  <c r="E4066" i="1"/>
  <c r="D4066" i="1"/>
  <c r="B4066" i="1"/>
  <c r="A4066" i="1"/>
  <c r="AB4065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AB4054" i="1" s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AB4045" i="1" s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O4002" i="1"/>
  <c r="P4002" i="1" s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V3991" i="1" s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AB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V3984" i="1" s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P3969" i="1" s="1"/>
  <c r="N3969" i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S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U3959" i="1"/>
  <c r="V3959" i="1" s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V3952" i="1" s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AB3922" i="1" s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O3910" i="1"/>
  <c r="P3910" i="1" s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AB3909" i="1" s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S3908" i="1"/>
  <c r="R3908" i="1"/>
  <c r="Q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N3903" i="1"/>
  <c r="P3903" i="1" s="1"/>
  <c r="AB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R3898" i="1"/>
  <c r="S3898" i="1" s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M3892" i="1" s="1"/>
  <c r="AB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AB3877" i="1" s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AB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R3874" i="1"/>
  <c r="S3874" i="1" s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AB3871" i="1" s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AB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P3868" i="1" s="1"/>
  <c r="AB3868" i="1" s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S3867" i="1" s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S3866" i="1" s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M3861" i="1" s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P3860" i="1" s="1"/>
  <c r="N3860" i="1"/>
  <c r="L3860" i="1"/>
  <c r="M3860" i="1" s="1"/>
  <c r="AB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R3859" i="1"/>
  <c r="S3859" i="1" s="1"/>
  <c r="Q3859" i="1"/>
  <c r="O3859" i="1"/>
  <c r="P3859" i="1" s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R3858" i="1"/>
  <c r="S3858" i="1" s="1"/>
  <c r="Q3858" i="1"/>
  <c r="P3858" i="1"/>
  <c r="O3858" i="1"/>
  <c r="N3858" i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P3852" i="1" s="1"/>
  <c r="N3852" i="1"/>
  <c r="L3852" i="1"/>
  <c r="M3852" i="1" s="1"/>
  <c r="AB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O3851" i="1"/>
  <c r="P3851" i="1" s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R3850" i="1"/>
  <c r="S3850" i="1" s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M3845" i="1" s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AB3844" i="1" s="1"/>
  <c r="Q3844" i="1"/>
  <c r="O3844" i="1"/>
  <c r="P3844" i="1" s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S3843" i="1" s="1"/>
  <c r="Q3843" i="1"/>
  <c r="O3843" i="1"/>
  <c r="P3843" i="1" s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S3842" i="1" s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AB3839" i="1" s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M3837" i="1" s="1"/>
  <c r="AB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P3836" i="1" s="1"/>
  <c r="N3836" i="1"/>
  <c r="L3836" i="1"/>
  <c r="M3836" i="1" s="1"/>
  <c r="AB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S3835" i="1" s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S3834" i="1" s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M3829" i="1" s="1"/>
  <c r="K3829" i="1"/>
  <c r="J3829" i="1"/>
  <c r="I3829" i="1"/>
  <c r="AB3829" i="1" s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P3828" i="1" s="1"/>
  <c r="N3828" i="1"/>
  <c r="L3828" i="1"/>
  <c r="M3828" i="1" s="1"/>
  <c r="AB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S3827" i="1" s="1"/>
  <c r="Q3827" i="1"/>
  <c r="O3827" i="1"/>
  <c r="P3827" i="1" s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P3820" i="1" s="1"/>
  <c r="N3820" i="1"/>
  <c r="L3820" i="1"/>
  <c r="M3820" i="1" s="1"/>
  <c r="AB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S3819" i="1" s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S3818" i="1" s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M3813" i="1" s="1"/>
  <c r="K3813" i="1"/>
  <c r="J3813" i="1"/>
  <c r="I3813" i="1"/>
  <c r="AB3813" i="1" s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S3812" i="1" s="1"/>
  <c r="AB3812" i="1" s="1"/>
  <c r="Q3812" i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S3811" i="1" s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AB3807" i="1" s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AB3806" i="1" s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O3805" i="1"/>
  <c r="P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P3804" i="1" s="1"/>
  <c r="N3804" i="1"/>
  <c r="L3804" i="1"/>
  <c r="M3804" i="1" s="1"/>
  <c r="K3804" i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R3798" i="1"/>
  <c r="Q3798" i="1"/>
  <c r="S3798" i="1" s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S3795" i="1" s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V3793" i="1" s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AB3790" i="1" s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R3788" i="1"/>
  <c r="S3788" i="1" s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AB3783" i="1" s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P3780" i="1" s="1"/>
  <c r="N3780" i="1"/>
  <c r="M3780" i="1"/>
  <c r="L3780" i="1"/>
  <c r="K3780" i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AB3776" i="1" s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AB3774" i="1" s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AB3761" i="1" s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AB3751" i="1" s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AB3743" i="1" s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AB3740" i="1" s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AB3605" i="1" s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AB3603" i="1" s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AB3589" i="1" s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S3538" i="1" s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S3523" i="1" s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AB3518" i="1" s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AB3472" i="1" s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AB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O3440" i="1"/>
  <c r="P3440" i="1" s="1"/>
  <c r="N3440" i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AB3434" i="1" s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O3432" i="1"/>
  <c r="P3432" i="1" s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R3431" i="1"/>
  <c r="S3431" i="1" s="1"/>
  <c r="Q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AB3426" i="1" s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AB3418" i="1" s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AB3410" i="1" s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AB3409" i="1" s="1"/>
  <c r="O3409" i="1"/>
  <c r="P3409" i="1" s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P3408" i="1" s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AB3402" i="1" s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P3400" i="1" s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AB3394" i="1" s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P3392" i="1" s="1"/>
  <c r="N3392" i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AB3386" i="1" s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AB3378" i="1" s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O3376" i="1"/>
  <c r="N3376" i="1"/>
  <c r="P3376" i="1" s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AB3370" i="1" s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R3367" i="1"/>
  <c r="Q3367" i="1"/>
  <c r="S3367" i="1" s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AB3362" i="1" s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AB3354" i="1" s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N3344" i="1"/>
  <c r="P3344" i="1" s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AB3338" i="1" s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O3336" i="1"/>
  <c r="N3336" i="1"/>
  <c r="P3336" i="1" s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Q3335" i="1"/>
  <c r="S3335" i="1" s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AB3330" i="1" s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AB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K3320" i="1"/>
  <c r="M3320" i="1" s="1"/>
  <c r="AB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AB3314" i="1" s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AB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AB3306" i="1" s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AB3298" i="1" s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M3296" i="1" s="1"/>
  <c r="J3296" i="1"/>
  <c r="AB3296" i="1" s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V3287" i="1" s="1"/>
  <c r="T3287" i="1"/>
  <c r="R3287" i="1"/>
  <c r="Q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AB3266" i="1" s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V3255" i="1" s="1"/>
  <c r="T3255" i="1"/>
  <c r="R3255" i="1"/>
  <c r="Q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AB3250" i="1" s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S3248" i="1" s="1"/>
  <c r="Q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V3239" i="1" s="1"/>
  <c r="T3239" i="1"/>
  <c r="R3239" i="1"/>
  <c r="Q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AB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AB3198" i="1" s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AB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S3172" i="1" s="1"/>
  <c r="Q3172" i="1"/>
  <c r="P3172" i="1"/>
  <c r="O3172" i="1"/>
  <c r="N3172" i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S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AB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AB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AB3134" i="1" s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S3129" i="1"/>
  <c r="R3129" i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AB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AB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AB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M3085" i="1" s="1"/>
  <c r="AB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AB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AB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M3053" i="1" s="1"/>
  <c r="AB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M3045" i="1" s="1"/>
  <c r="AB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AB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M3029" i="1" s="1"/>
  <c r="AB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M3013" i="1" s="1"/>
  <c r="AB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M3005" i="1" s="1"/>
  <c r="AB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AB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AB2991" i="1" s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AB2987" i="1" s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M2977" i="1" s="1"/>
  <c r="K2977" i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M2961" i="1" s="1"/>
  <c r="K2961" i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S2954" i="1" s="1"/>
  <c r="Q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AB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AB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AB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AB2917" i="1" s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P2883" i="1" s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AB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P2867" i="1" s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S2865" i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AB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AB2861" i="1" s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AB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S2841" i="1"/>
  <c r="R2841" i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AB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AB2831" i="1" s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AB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AB2767" i="1" s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AB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AB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AB2703" i="1" s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S2668" i="1" s="1"/>
  <c r="AB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AB2663" i="1" s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AB2660" i="1" s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AB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AB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B2626" i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B2622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B2606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AB2594" i="1" s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AB2586" i="1" s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AB2578" i="1" s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AB2570" i="1" s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AB2562" i="1" s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AB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AB2554" i="1" s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AB2546" i="1" s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S2538" i="1" s="1"/>
  <c r="AB2538" i="1" s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S2530" i="1" s="1"/>
  <c r="AB2530" i="1" s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AB2522" i="1" s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S2514" i="1" s="1"/>
  <c r="AB2514" i="1" s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AB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AB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B2362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AB2330" i="1" s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AB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S2319" i="1"/>
  <c r="R2319" i="1"/>
  <c r="Q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AB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S2280" i="1" s="1"/>
  <c r="AB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AB2263" i="1" s="1"/>
  <c r="H2263" i="1"/>
  <c r="G2263" i="1"/>
  <c r="F2263" i="1"/>
  <c r="E2263" i="1"/>
  <c r="D2263" i="1"/>
  <c r="B2263" i="1"/>
  <c r="A2263" i="1"/>
  <c r="AB2262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O2261" i="1"/>
  <c r="N2261" i="1"/>
  <c r="P2261" i="1" s="1"/>
  <c r="AB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B2223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M2218" i="1" s="1"/>
  <c r="AB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AB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AB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AB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AB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AB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AB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AB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AB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AB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AB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AB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AB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AB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AB2021" i="1" s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AB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V1842" i="1" s="1"/>
  <c r="T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AB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M1834" i="1"/>
  <c r="AB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S1829" i="1"/>
  <c r="R1829" i="1"/>
  <c r="Q1829" i="1"/>
  <c r="O1829" i="1"/>
  <c r="P1829" i="1" s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M1802" i="1"/>
  <c r="AB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S1797" i="1"/>
  <c r="R1797" i="1"/>
  <c r="Q1797" i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AB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AB1751" i="1" s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AB1741" i="1" s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AB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B1672" i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AB1670" i="1" s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V1607" i="1" s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W1605" i="1"/>
  <c r="U1605" i="1"/>
  <c r="V1605" i="1" s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S1601" i="1"/>
  <c r="R1601" i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W1597" i="1"/>
  <c r="U1597" i="1"/>
  <c r="V1597" i="1" s="1"/>
  <c r="T1597" i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V1595" i="1" s="1"/>
  <c r="T1595" i="1"/>
  <c r="S1595" i="1"/>
  <c r="R1595" i="1"/>
  <c r="Q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S1588" i="1" s="1"/>
  <c r="Q1588" i="1"/>
  <c r="P1588" i="1"/>
  <c r="O1588" i="1"/>
  <c r="N1588" i="1"/>
  <c r="L1588" i="1"/>
  <c r="M1588" i="1" s="1"/>
  <c r="K1588" i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V1581" i="1" s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V1579" i="1" s="1"/>
  <c r="T1579" i="1"/>
  <c r="S1579" i="1"/>
  <c r="R1579" i="1"/>
  <c r="Q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U1573" i="1"/>
  <c r="V1573" i="1" s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K1570" i="1"/>
  <c r="M1570" i="1" s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V1565" i="1" s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S1563" i="1"/>
  <c r="R1563" i="1"/>
  <c r="Q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AB1560" i="1" s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AB1538" i="1" s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AB1530" i="1" s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AB1522" i="1" s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AB1514" i="1" s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AB1506" i="1" s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AB1498" i="1" s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S1497" i="1"/>
  <c r="R1497" i="1"/>
  <c r="Q1497" i="1"/>
  <c r="O1497" i="1"/>
  <c r="N1497" i="1"/>
  <c r="P1497" i="1" s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AB1490" i="1" s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AB1482" i="1" s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AB1474" i="1" s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S1382" i="1" s="1"/>
  <c r="Q1382" i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P1376" i="1" s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S1374" i="1" s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M1362" i="1" s="1"/>
  <c r="AB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R1359" i="1"/>
  <c r="S1359" i="1" s="1"/>
  <c r="Q1359" i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M1354" i="1" s="1"/>
  <c r="AB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M1346" i="1" s="1"/>
  <c r="AB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R1343" i="1"/>
  <c r="S1343" i="1" s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M1338" i="1" s="1"/>
  <c r="AB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S1335" i="1" s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M1330" i="1" s="1"/>
  <c r="AB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R1327" i="1"/>
  <c r="S1327" i="1" s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M1322" i="1" s="1"/>
  <c r="AB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AB1314" i="1" s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AB1313" i="1" s="1"/>
  <c r="O1313" i="1"/>
  <c r="P1313" i="1" s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AB1306" i="1" s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AB1305" i="1" s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AB1298" i="1" s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AB1297" i="1" s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S1295" i="1" s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AB1290" i="1" s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AB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AB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AB1281" i="1" s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S1279" i="1" s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AB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P1273" i="1" s="1"/>
  <c r="N1273" i="1"/>
  <c r="L1273" i="1"/>
  <c r="M1273" i="1" s="1"/>
  <c r="AB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AB1265" i="1" s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S1263" i="1" s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P1260" i="1"/>
  <c r="AB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M1252" i="1" s="1"/>
  <c r="J1252" i="1"/>
  <c r="AB1252" i="1" s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S1249" i="1"/>
  <c r="R1249" i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V1247" i="1" s="1"/>
  <c r="T1247" i="1"/>
  <c r="R1247" i="1"/>
  <c r="Q1247" i="1"/>
  <c r="S1247" i="1" s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AB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M1244" i="1" s="1"/>
  <c r="K1244" i="1"/>
  <c r="J1244" i="1"/>
  <c r="I1244" i="1"/>
  <c r="AB1244" i="1" s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P1236" i="1" s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R1234" i="1"/>
  <c r="S1234" i="1" s="1"/>
  <c r="Q1234" i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P1228" i="1" s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P1219" i="1" s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S1218" i="1" s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M1212" i="1" s="1"/>
  <c r="K1212" i="1"/>
  <c r="J1212" i="1"/>
  <c r="I1212" i="1"/>
  <c r="AB1212" i="1" s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R1210" i="1"/>
  <c r="S1210" i="1" s="1"/>
  <c r="Q1210" i="1"/>
  <c r="O1210" i="1"/>
  <c r="N1210" i="1"/>
  <c r="P1210" i="1" s="1"/>
  <c r="M1210" i="1"/>
  <c r="L1210" i="1"/>
  <c r="K1210" i="1"/>
  <c r="J1210" i="1"/>
  <c r="I1210" i="1"/>
  <c r="AB1210" i="1" s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V1202" i="1" s="1"/>
  <c r="T1202" i="1"/>
  <c r="R1202" i="1"/>
  <c r="S1202" i="1" s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S1194" i="1" s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S1187" i="1" s="1"/>
  <c r="Q1187" i="1"/>
  <c r="O1187" i="1"/>
  <c r="P1187" i="1" s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S1186" i="1" s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AB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M1180" i="1" s="1"/>
  <c r="K1180" i="1"/>
  <c r="J1180" i="1"/>
  <c r="I1180" i="1"/>
  <c r="AB1180" i="1" s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V1178" i="1" s="1"/>
  <c r="T1178" i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S1170" i="1" s="1"/>
  <c r="Q1170" i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S1162" i="1" s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O1155" i="1"/>
  <c r="P1155" i="1" s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V1154" i="1" s="1"/>
  <c r="T1154" i="1"/>
  <c r="R1154" i="1"/>
  <c r="S1154" i="1" s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AB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L1148" i="1"/>
  <c r="M1148" i="1" s="1"/>
  <c r="K1148" i="1"/>
  <c r="J1148" i="1"/>
  <c r="I1148" i="1"/>
  <c r="AB1148" i="1" s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S1147" i="1" s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S1146" i="1" s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R1138" i="1"/>
  <c r="S1138" i="1" s="1"/>
  <c r="Q1138" i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S1130" i="1" s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R1122" i="1"/>
  <c r="S1122" i="1" s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L1116" i="1"/>
  <c r="M1116" i="1" s="1"/>
  <c r="K1116" i="1"/>
  <c r="J1116" i="1"/>
  <c r="I1116" i="1"/>
  <c r="AB1116" i="1" s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S1115" i="1" s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S1114" i="1" s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R1106" i="1"/>
  <c r="S1106" i="1" s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S1099" i="1" s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S1098" i="1" s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P1092" i="1" s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O1091" i="1"/>
  <c r="P1091" i="1" s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S1090" i="1" s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AB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P1084" i="1" s="1"/>
  <c r="N1084" i="1"/>
  <c r="L1084" i="1"/>
  <c r="M1084" i="1" s="1"/>
  <c r="K1084" i="1"/>
  <c r="J1084" i="1"/>
  <c r="I1084" i="1"/>
  <c r="AB1084" i="1" s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S1082" i="1" s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S1074" i="1" s="1"/>
  <c r="Q1074" i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S1066" i="1" s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P1060" i="1" s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R1058" i="1"/>
  <c r="S1058" i="1" s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S1050" i="1" s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S1042" i="1" s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S1034" i="1" s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P1028" i="1" s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S1027" i="1" s="1"/>
  <c r="Q1027" i="1"/>
  <c r="O1027" i="1"/>
  <c r="P1027" i="1" s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L1020" i="1"/>
  <c r="M1020" i="1" s="1"/>
  <c r="K1020" i="1"/>
  <c r="J1020" i="1"/>
  <c r="I1020" i="1"/>
  <c r="AB1020" i="1" s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S1018" i="1" s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R1010" i="1"/>
  <c r="S1010" i="1" s="1"/>
  <c r="Q1010" i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V1009" i="1" s="1"/>
  <c r="T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AB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O1003" i="1"/>
  <c r="P1003" i="1" s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S1002" i="1" s="1"/>
  <c r="Q1002" i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M997" i="1" s="1"/>
  <c r="AB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S995" i="1" s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S994" i="1" s="1"/>
  <c r="Q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V993" i="1" s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P988" i="1" s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P987" i="1" s="1"/>
  <c r="N987" i="1"/>
  <c r="L987" i="1"/>
  <c r="K987" i="1"/>
  <c r="M987" i="1" s="1"/>
  <c r="J987" i="1"/>
  <c r="AB987" i="1" s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S986" i="1" s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M981" i="1" s="1"/>
  <c r="K981" i="1"/>
  <c r="J981" i="1"/>
  <c r="I981" i="1"/>
  <c r="AB981" i="1" s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AB980" i="1" s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P979" i="1" s="1"/>
  <c r="N979" i="1"/>
  <c r="L979" i="1"/>
  <c r="K979" i="1"/>
  <c r="M979" i="1" s="1"/>
  <c r="J979" i="1"/>
  <c r="AB979" i="1" s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P975" i="1" s="1"/>
  <c r="AB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S963" i="1" s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AB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M893" i="1"/>
  <c r="AB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N875" i="1"/>
  <c r="P875" i="1" s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AB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M840" i="1" s="1"/>
  <c r="AB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M832" i="1" s="1"/>
  <c r="AB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M816" i="1" s="1"/>
  <c r="AB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M808" i="1" s="1"/>
  <c r="AB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AB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M792" i="1" s="1"/>
  <c r="AB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AB785" i="1" s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M784" i="1" s="1"/>
  <c r="AB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M744" i="1" s="1"/>
  <c r="AB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M736" i="1" s="1"/>
  <c r="AB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AB733" i="1" s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AB725" i="1" s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M696" i="1" s="1"/>
  <c r="AB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M680" i="1" s="1"/>
  <c r="AB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M672" i="1" s="1"/>
  <c r="AB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M664" i="1" s="1"/>
  <c r="AB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AB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AB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AB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M624" i="1" s="1"/>
  <c r="AB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M600" i="1" s="1"/>
  <c r="AB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AB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M584" i="1" s="1"/>
  <c r="AB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M576" i="1" s="1"/>
  <c r="AB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M568" i="1" s="1"/>
  <c r="AB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M552" i="1" s="1"/>
  <c r="AB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AB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AB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AB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M488" i="1" s="1"/>
  <c r="AB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AB477" i="1" s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AB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AB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AB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AB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AB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AB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AB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AB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AB334" i="1" s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AB306" i="1" s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AB298" i="1" s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AB290" i="1" s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AB282" i="1" s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AB274" i="1" s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AB258" i="1" s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AB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AB190" i="1" s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AB184" i="1" s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AB176" i="1" s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AB152" i="1" s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AB144" i="1" s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AB120" i="1" s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AB109" i="1" s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AB104" i="1" s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AB101" i="1" s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AB96" i="1" s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AB93" i="1" s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AB85" i="1" s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AB77" i="1" s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AB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AB69" i="1" s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AB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AB45" i="1" s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AB37" i="1" s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AB29" i="1" s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AB21" i="1" s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AB16" i="1" s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AB8" i="1" s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63" i="1" l="1"/>
  <c r="AB76" i="1"/>
  <c r="AB88" i="1"/>
  <c r="AB108" i="1"/>
  <c r="AB113" i="1"/>
  <c r="AB115" i="1"/>
  <c r="AB119" i="1"/>
  <c r="AB156" i="1"/>
  <c r="AB188" i="1"/>
  <c r="AB12" i="1"/>
  <c r="AB48" i="1"/>
  <c r="AB57" i="1"/>
  <c r="AB72" i="1"/>
  <c r="AB87" i="1"/>
  <c r="AB124" i="1"/>
  <c r="AB143" i="1"/>
  <c r="AB175" i="1"/>
  <c r="AB314" i="1"/>
  <c r="AB13" i="1"/>
  <c r="AB18" i="1"/>
  <c r="AB28" i="1"/>
  <c r="AB34" i="1"/>
  <c r="AB43" i="1"/>
  <c r="AB47" i="1"/>
  <c r="AB53" i="1"/>
  <c r="AB67" i="1"/>
  <c r="AB71" i="1"/>
  <c r="AB86" i="1"/>
  <c r="AB99" i="1"/>
  <c r="AB103" i="1"/>
  <c r="AB136" i="1"/>
  <c r="AB142" i="1"/>
  <c r="AB148" i="1"/>
  <c r="AB161" i="1"/>
  <c r="AB168" i="1"/>
  <c r="AB174" i="1"/>
  <c r="AB180" i="1"/>
  <c r="AB193" i="1"/>
  <c r="AB200" i="1"/>
  <c r="AB232" i="1"/>
  <c r="AB238" i="1"/>
  <c r="AB264" i="1"/>
  <c r="AB270" i="1"/>
  <c r="AB302" i="1"/>
  <c r="AB4" i="1"/>
  <c r="AB24" i="1"/>
  <c r="AB40" i="1"/>
  <c r="AB46" i="1"/>
  <c r="AB60" i="1"/>
  <c r="AB65" i="1"/>
  <c r="AB70" i="1"/>
  <c r="AB80" i="1"/>
  <c r="AB90" i="1"/>
  <c r="AB112" i="1"/>
  <c r="AB116" i="1"/>
  <c r="AB129" i="1"/>
  <c r="AB131" i="1"/>
  <c r="AB135" i="1"/>
  <c r="AB149" i="1"/>
  <c r="AB154" i="1"/>
  <c r="AB163" i="1"/>
  <c r="AB167" i="1"/>
  <c r="AB181" i="1"/>
  <c r="AB186" i="1"/>
  <c r="AB195" i="1"/>
  <c r="AB199" i="1"/>
  <c r="AB5" i="1"/>
  <c r="AB10" i="1"/>
  <c r="AB19" i="1"/>
  <c r="AB23" i="1"/>
  <c r="AB35" i="1"/>
  <c r="AB39" i="1"/>
  <c r="AB56" i="1"/>
  <c r="AB61" i="1"/>
  <c r="AB74" i="1"/>
  <c r="AB84" i="1"/>
  <c r="AB91" i="1"/>
  <c r="AB95" i="1"/>
  <c r="AB106" i="1"/>
  <c r="AB122" i="1"/>
  <c r="AB134" i="1"/>
  <c r="AB140" i="1"/>
  <c r="AB160" i="1"/>
  <c r="AB166" i="1"/>
  <c r="AB172" i="1"/>
  <c r="AB185" i="1"/>
  <c r="AB192" i="1"/>
  <c r="AB204" i="1"/>
  <c r="AB38" i="1"/>
  <c r="AB44" i="1"/>
  <c r="AB50" i="1"/>
  <c r="AB89" i="1"/>
  <c r="AB107" i="1"/>
  <c r="AB111" i="1"/>
  <c r="AB128" i="1"/>
  <c r="AB146" i="1"/>
  <c r="AB155" i="1"/>
  <c r="AB159" i="1"/>
  <c r="AB173" i="1"/>
  <c r="AB178" i="1"/>
  <c r="AB187" i="1"/>
  <c r="AB191" i="1"/>
  <c r="AB198" i="1"/>
  <c r="AB11" i="1"/>
  <c r="AB15" i="1"/>
  <c r="AB26" i="1"/>
  <c r="AB32" i="1"/>
  <c r="AB51" i="1"/>
  <c r="AB55" i="1"/>
  <c r="AB64" i="1"/>
  <c r="AB73" i="1"/>
  <c r="AB78" i="1"/>
  <c r="AB105" i="1"/>
  <c r="AB110" i="1"/>
  <c r="AB114" i="1"/>
  <c r="AB123" i="1"/>
  <c r="AB127" i="1"/>
  <c r="AB132" i="1"/>
  <c r="AB158" i="1"/>
  <c r="AB164" i="1"/>
  <c r="AB196" i="1"/>
  <c r="AB214" i="1"/>
  <c r="AB220" i="1"/>
  <c r="AB248" i="1"/>
  <c r="AB254" i="1"/>
  <c r="AB280" i="1"/>
  <c r="AB286" i="1"/>
  <c r="AB312" i="1"/>
  <c r="AB20" i="1"/>
  <c r="AB27" i="1"/>
  <c r="AB31" i="1"/>
  <c r="AB36" i="1"/>
  <c r="AB49" i="1"/>
  <c r="AB54" i="1"/>
  <c r="AB58" i="1"/>
  <c r="AB322" i="1"/>
  <c r="P209" i="1"/>
  <c r="V211" i="1"/>
  <c r="AB211" i="1" s="1"/>
  <c r="Z215" i="1"/>
  <c r="M218" i="1"/>
  <c r="AB218" i="1" s="1"/>
  <c r="S220" i="1"/>
  <c r="Z239" i="1"/>
  <c r="Z255" i="1"/>
  <c r="Z271" i="1"/>
  <c r="Z287" i="1"/>
  <c r="Z303" i="1"/>
  <c r="Z319" i="1"/>
  <c r="P333" i="1"/>
  <c r="Z339" i="1"/>
  <c r="M346" i="1"/>
  <c r="AB346" i="1" s="1"/>
  <c r="Z347" i="1"/>
  <c r="M354" i="1"/>
  <c r="AB354" i="1" s="1"/>
  <c r="Z355" i="1"/>
  <c r="AB361" i="1"/>
  <c r="AB362" i="1"/>
  <c r="AB364" i="1"/>
  <c r="AB379" i="1"/>
  <c r="AB391" i="1"/>
  <c r="AB405" i="1"/>
  <c r="AB409" i="1"/>
  <c r="AB410" i="1"/>
  <c r="AB412" i="1"/>
  <c r="AB419" i="1"/>
  <c r="AB431" i="1"/>
  <c r="AB437" i="1"/>
  <c r="AB441" i="1"/>
  <c r="AB442" i="1"/>
  <c r="AB444" i="1"/>
  <c r="AB451" i="1"/>
  <c r="AB463" i="1"/>
  <c r="AB469" i="1"/>
  <c r="AB473" i="1"/>
  <c r="AB474" i="1"/>
  <c r="AB476" i="1"/>
  <c r="AB483" i="1"/>
  <c r="AB501" i="1"/>
  <c r="AB505" i="1"/>
  <c r="AB506" i="1"/>
  <c r="AB508" i="1"/>
  <c r="AB515" i="1"/>
  <c r="AB533" i="1"/>
  <c r="AB537" i="1"/>
  <c r="AB538" i="1"/>
  <c r="AB540" i="1"/>
  <c r="AB547" i="1"/>
  <c r="AB565" i="1"/>
  <c r="AB569" i="1"/>
  <c r="AB570" i="1"/>
  <c r="AB572" i="1"/>
  <c r="AB579" i="1"/>
  <c r="AB597" i="1"/>
  <c r="AB601" i="1"/>
  <c r="AB602" i="1"/>
  <c r="AB604" i="1"/>
  <c r="AB611" i="1"/>
  <c r="AB629" i="1"/>
  <c r="AB633" i="1"/>
  <c r="AB634" i="1"/>
  <c r="AB636" i="1"/>
  <c r="AB643" i="1"/>
  <c r="AB661" i="1"/>
  <c r="AB665" i="1"/>
  <c r="AB666" i="1"/>
  <c r="AB668" i="1"/>
  <c r="AB675" i="1"/>
  <c r="AB693" i="1"/>
  <c r="AB697" i="1"/>
  <c r="AB698" i="1"/>
  <c r="AB700" i="1"/>
  <c r="AB707" i="1"/>
  <c r="AB729" i="1"/>
  <c r="AB730" i="1"/>
  <c r="AB732" i="1"/>
  <c r="AB739" i="1"/>
  <c r="AB757" i="1"/>
  <c r="AB761" i="1"/>
  <c r="AB762" i="1"/>
  <c r="AB764" i="1"/>
  <c r="AB771" i="1"/>
  <c r="AB789" i="1"/>
  <c r="AB793" i="1"/>
  <c r="AB794" i="1"/>
  <c r="AB796" i="1"/>
  <c r="AB803" i="1"/>
  <c r="AB821" i="1"/>
  <c r="AB825" i="1"/>
  <c r="AB826" i="1"/>
  <c r="AB828" i="1"/>
  <c r="AB835" i="1"/>
  <c r="AB853" i="1"/>
  <c r="AB857" i="1"/>
  <c r="AB858" i="1"/>
  <c r="AB860" i="1"/>
  <c r="AB867" i="1"/>
  <c r="M206" i="1"/>
  <c r="AB206" i="1" s="1"/>
  <c r="S208" i="1"/>
  <c r="AB208" i="1" s="1"/>
  <c r="AB221" i="1"/>
  <c r="M230" i="1"/>
  <c r="AB230" i="1" s="1"/>
  <c r="V231" i="1"/>
  <c r="P237" i="1"/>
  <c r="S240" i="1"/>
  <c r="AB240" i="1" s="1"/>
  <c r="AB241" i="1"/>
  <c r="M246" i="1"/>
  <c r="AB246" i="1" s="1"/>
  <c r="V247" i="1"/>
  <c r="P253" i="1"/>
  <c r="S256" i="1"/>
  <c r="AB256" i="1" s="1"/>
  <c r="AB257" i="1"/>
  <c r="M262" i="1"/>
  <c r="AB262" i="1" s="1"/>
  <c r="V263" i="1"/>
  <c r="P269" i="1"/>
  <c r="S272" i="1"/>
  <c r="AB272" i="1" s="1"/>
  <c r="AB273" i="1"/>
  <c r="M278" i="1"/>
  <c r="AB278" i="1" s="1"/>
  <c r="V279" i="1"/>
  <c r="P285" i="1"/>
  <c r="S288" i="1"/>
  <c r="AB288" i="1" s="1"/>
  <c r="AB289" i="1"/>
  <c r="M294" i="1"/>
  <c r="AB294" i="1" s="1"/>
  <c r="V295" i="1"/>
  <c r="P301" i="1"/>
  <c r="S304" i="1"/>
  <c r="AB304" i="1" s="1"/>
  <c r="AB305" i="1"/>
  <c r="M310" i="1"/>
  <c r="AB310" i="1" s="1"/>
  <c r="V311" i="1"/>
  <c r="P317" i="1"/>
  <c r="S320" i="1"/>
  <c r="AB320" i="1" s="1"/>
  <c r="AB321" i="1"/>
  <c r="M326" i="1"/>
  <c r="AB326" i="1" s="1"/>
  <c r="V327" i="1"/>
  <c r="AB340" i="1"/>
  <c r="S344" i="1"/>
  <c r="AB344" i="1" s="1"/>
  <c r="AB348" i="1"/>
  <c r="S352" i="1"/>
  <c r="AB352" i="1" s="1"/>
  <c r="AB356" i="1"/>
  <c r="S360" i="1"/>
  <c r="AB360" i="1" s="1"/>
  <c r="AB371" i="1"/>
  <c r="AB383" i="1"/>
  <c r="AB398" i="1"/>
  <c r="AB430" i="1"/>
  <c r="AB462" i="1"/>
  <c r="AB487" i="1"/>
  <c r="AB494" i="1"/>
  <c r="AB519" i="1"/>
  <c r="AB526" i="1"/>
  <c r="AB551" i="1"/>
  <c r="AB558" i="1"/>
  <c r="AB583" i="1"/>
  <c r="AB590" i="1"/>
  <c r="AB622" i="1"/>
  <c r="AB647" i="1"/>
  <c r="AB654" i="1"/>
  <c r="AB679" i="1"/>
  <c r="AB686" i="1"/>
  <c r="AB718" i="1"/>
  <c r="AB750" i="1"/>
  <c r="AB782" i="1"/>
  <c r="AB209" i="1"/>
  <c r="P217" i="1"/>
  <c r="V219" i="1"/>
  <c r="AB219" i="1" s="1"/>
  <c r="Z223" i="1"/>
  <c r="AB223" i="1" s="1"/>
  <c r="M226" i="1"/>
  <c r="AB226" i="1" s="1"/>
  <c r="Z235" i="1"/>
  <c r="AB239" i="1"/>
  <c r="Z251" i="1"/>
  <c r="AB255" i="1"/>
  <c r="Z267" i="1"/>
  <c r="AB271" i="1"/>
  <c r="Z283" i="1"/>
  <c r="AB287" i="1"/>
  <c r="Z299" i="1"/>
  <c r="AB303" i="1"/>
  <c r="Z315" i="1"/>
  <c r="Z331" i="1"/>
  <c r="AB333" i="1"/>
  <c r="V335" i="1"/>
  <c r="AB335" i="1" s="1"/>
  <c r="P337" i="1"/>
  <c r="AB363" i="1"/>
  <c r="AB390" i="1"/>
  <c r="AB397" i="1"/>
  <c r="AB401" i="1"/>
  <c r="AB402" i="1"/>
  <c r="AB404" i="1"/>
  <c r="AB411" i="1"/>
  <c r="AB423" i="1"/>
  <c r="AB429" i="1"/>
  <c r="AB433" i="1"/>
  <c r="AB434" i="1"/>
  <c r="AB436" i="1"/>
  <c r="AB443" i="1"/>
  <c r="AB455" i="1"/>
  <c r="AB461" i="1"/>
  <c r="AB465" i="1"/>
  <c r="AB466" i="1"/>
  <c r="AB468" i="1"/>
  <c r="AB475" i="1"/>
  <c r="AB493" i="1"/>
  <c r="AB497" i="1"/>
  <c r="AB498" i="1"/>
  <c r="AB500" i="1"/>
  <c r="AB507" i="1"/>
  <c r="AB525" i="1"/>
  <c r="AB529" i="1"/>
  <c r="AB530" i="1"/>
  <c r="AB532" i="1"/>
  <c r="AB539" i="1"/>
  <c r="AB557" i="1"/>
  <c r="AB561" i="1"/>
  <c r="AB562" i="1"/>
  <c r="AB564" i="1"/>
  <c r="AB571" i="1"/>
  <c r="AB589" i="1"/>
  <c r="AB593" i="1"/>
  <c r="AB594" i="1"/>
  <c r="AB596" i="1"/>
  <c r="AB603" i="1"/>
  <c r="AB615" i="1"/>
  <c r="AB621" i="1"/>
  <c r="AB625" i="1"/>
  <c r="AB626" i="1"/>
  <c r="AB628" i="1"/>
  <c r="AB635" i="1"/>
  <c r="AB653" i="1"/>
  <c r="AB657" i="1"/>
  <c r="AB658" i="1"/>
  <c r="AB660" i="1"/>
  <c r="AB667" i="1"/>
  <c r="AB685" i="1"/>
  <c r="AB689" i="1"/>
  <c r="AB690" i="1"/>
  <c r="AB692" i="1"/>
  <c r="AB699" i="1"/>
  <c r="AB717" i="1"/>
  <c r="AB721" i="1"/>
  <c r="AB722" i="1"/>
  <c r="AB724" i="1"/>
  <c r="AB731" i="1"/>
  <c r="AB749" i="1"/>
  <c r="AB753" i="1"/>
  <c r="AB754" i="1"/>
  <c r="AB756" i="1"/>
  <c r="AB763" i="1"/>
  <c r="AB781" i="1"/>
  <c r="AB786" i="1"/>
  <c r="AB788" i="1"/>
  <c r="AB795" i="1"/>
  <c r="AB813" i="1"/>
  <c r="AB817" i="1"/>
  <c r="AB818" i="1"/>
  <c r="AB820" i="1"/>
  <c r="AB827" i="1"/>
  <c r="AB845" i="1"/>
  <c r="AB849" i="1"/>
  <c r="AB850" i="1"/>
  <c r="AB852" i="1"/>
  <c r="AB859" i="1"/>
  <c r="AB899" i="1"/>
  <c r="AB973" i="1"/>
  <c r="AB237" i="1"/>
  <c r="AB253" i="1"/>
  <c r="AB269" i="1"/>
  <c r="AB285" i="1"/>
  <c r="AB301" i="1"/>
  <c r="AB317" i="1"/>
  <c r="AB347" i="1"/>
  <c r="AB355" i="1"/>
  <c r="AB838" i="1"/>
  <c r="AB870" i="1"/>
  <c r="AB872" i="1"/>
  <c r="AB877" i="1"/>
  <c r="AB885" i="1"/>
  <c r="AB907" i="1"/>
  <c r="AB951" i="1"/>
  <c r="AB217" i="1"/>
  <c r="P225" i="1"/>
  <c r="Z231" i="1"/>
  <c r="AB235" i="1"/>
  <c r="Z247" i="1"/>
  <c r="AB251" i="1"/>
  <c r="Z263" i="1"/>
  <c r="AB267" i="1"/>
  <c r="Z279" i="1"/>
  <c r="AB283" i="1"/>
  <c r="Z295" i="1"/>
  <c r="AB299" i="1"/>
  <c r="Z311" i="1"/>
  <c r="AB315" i="1"/>
  <c r="Z327" i="1"/>
  <c r="AB331" i="1"/>
  <c r="AB374" i="1"/>
  <c r="AB381" i="1"/>
  <c r="AB393" i="1"/>
  <c r="AB394" i="1"/>
  <c r="AB396" i="1"/>
  <c r="AB403" i="1"/>
  <c r="AB415" i="1"/>
  <c r="AB421" i="1"/>
  <c r="AB425" i="1"/>
  <c r="AB426" i="1"/>
  <c r="AB428" i="1"/>
  <c r="AB435" i="1"/>
  <c r="AB447" i="1"/>
  <c r="AB453" i="1"/>
  <c r="AB457" i="1"/>
  <c r="AB458" i="1"/>
  <c r="AB460" i="1"/>
  <c r="AB467" i="1"/>
  <c r="AB479" i="1"/>
  <c r="AB485" i="1"/>
  <c r="AB489" i="1"/>
  <c r="AB490" i="1"/>
  <c r="AB492" i="1"/>
  <c r="AB499" i="1"/>
  <c r="AB517" i="1"/>
  <c r="AB521" i="1"/>
  <c r="AB522" i="1"/>
  <c r="AB524" i="1"/>
  <c r="AB531" i="1"/>
  <c r="AB549" i="1"/>
  <c r="AB553" i="1"/>
  <c r="AB554" i="1"/>
  <c r="AB556" i="1"/>
  <c r="AB563" i="1"/>
  <c r="AB581" i="1"/>
  <c r="AB585" i="1"/>
  <c r="AB586" i="1"/>
  <c r="AB588" i="1"/>
  <c r="AB595" i="1"/>
  <c r="AB613" i="1"/>
  <c r="AB617" i="1"/>
  <c r="AB618" i="1"/>
  <c r="AB620" i="1"/>
  <c r="AB627" i="1"/>
  <c r="AB645" i="1"/>
  <c r="AB649" i="1"/>
  <c r="AB650" i="1"/>
  <c r="AB652" i="1"/>
  <c r="AB659" i="1"/>
  <c r="AB677" i="1"/>
  <c r="AB681" i="1"/>
  <c r="AB682" i="1"/>
  <c r="AB684" i="1"/>
  <c r="AB691" i="1"/>
  <c r="AB709" i="1"/>
  <c r="AB713" i="1"/>
  <c r="AB714" i="1"/>
  <c r="AB716" i="1"/>
  <c r="AB723" i="1"/>
  <c r="AB741" i="1"/>
  <c r="AB745" i="1"/>
  <c r="AB746" i="1"/>
  <c r="AB748" i="1"/>
  <c r="AB755" i="1"/>
  <c r="AB773" i="1"/>
  <c r="AB777" i="1"/>
  <c r="AB778" i="1"/>
  <c r="AB787" i="1"/>
  <c r="AB805" i="1"/>
  <c r="AB809" i="1"/>
  <c r="AB810" i="1"/>
  <c r="AB819" i="1"/>
  <c r="AB841" i="1"/>
  <c r="AB842" i="1"/>
  <c r="AB851" i="1"/>
  <c r="AB874" i="1"/>
  <c r="AB967" i="1"/>
  <c r="AB205" i="1"/>
  <c r="P213" i="1"/>
  <c r="V215" i="1"/>
  <c r="AB215" i="1" s="1"/>
  <c r="Z219" i="1"/>
  <c r="M222" i="1"/>
  <c r="AB222" i="1" s="1"/>
  <c r="P229" i="1"/>
  <c r="AB233" i="1"/>
  <c r="AB249" i="1"/>
  <c r="AB265" i="1"/>
  <c r="AB281" i="1"/>
  <c r="P293" i="1"/>
  <c r="S296" i="1"/>
  <c r="AB296" i="1" s="1"/>
  <c r="AB297" i="1"/>
  <c r="P309" i="1"/>
  <c r="AB313" i="1"/>
  <c r="V319" i="1"/>
  <c r="AB319" i="1" s="1"/>
  <c r="P325" i="1"/>
  <c r="S328" i="1"/>
  <c r="AB328" i="1" s="1"/>
  <c r="AB329" i="1"/>
  <c r="Z335" i="1"/>
  <c r="S336" i="1"/>
  <c r="AB336" i="1" s="1"/>
  <c r="AB337" i="1"/>
  <c r="V339" i="1"/>
  <c r="AB339" i="1" s="1"/>
  <c r="P345" i="1"/>
  <c r="AB345" i="1" s="1"/>
  <c r="P353" i="1"/>
  <c r="AB353" i="1" s="1"/>
  <c r="AB366" i="1"/>
  <c r="AB373" i="1"/>
  <c r="AB385" i="1"/>
  <c r="AB386" i="1"/>
  <c r="AB388" i="1"/>
  <c r="AB407" i="1"/>
  <c r="AB414" i="1"/>
  <c r="AB446" i="1"/>
  <c r="AB471" i="1"/>
  <c r="AB478" i="1"/>
  <c r="AB503" i="1"/>
  <c r="AB510" i="1"/>
  <c r="AB535" i="1"/>
  <c r="AB542" i="1"/>
  <c r="AB567" i="1"/>
  <c r="AB574" i="1"/>
  <c r="AB599" i="1"/>
  <c r="AB606" i="1"/>
  <c r="AB631" i="1"/>
  <c r="AB638" i="1"/>
  <c r="AB663" i="1"/>
  <c r="AB670" i="1"/>
  <c r="AB695" i="1"/>
  <c r="AB702" i="1"/>
  <c r="AB727" i="1"/>
  <c r="AB734" i="1"/>
  <c r="AB759" i="1"/>
  <c r="AB766" i="1"/>
  <c r="AB768" i="1"/>
  <c r="AB791" i="1"/>
  <c r="AB798" i="1"/>
  <c r="AB823" i="1"/>
  <c r="AB830" i="1"/>
  <c r="AB855" i="1"/>
  <c r="AB862" i="1"/>
  <c r="AB864" i="1"/>
  <c r="AB873" i="1"/>
  <c r="Z207" i="1"/>
  <c r="AB207" i="1" s="1"/>
  <c r="M210" i="1"/>
  <c r="AB210" i="1" s="1"/>
  <c r="S212" i="1"/>
  <c r="AB212" i="1" s="1"/>
  <c r="AB225" i="1"/>
  <c r="Z227" i="1"/>
  <c r="AB227" i="1" s="1"/>
  <c r="AB231" i="1"/>
  <c r="Z243" i="1"/>
  <c r="AB243" i="1" s="1"/>
  <c r="AB247" i="1"/>
  <c r="Z259" i="1"/>
  <c r="AB259" i="1" s="1"/>
  <c r="AB263" i="1"/>
  <c r="Z275" i="1"/>
  <c r="AB275" i="1" s="1"/>
  <c r="AB279" i="1"/>
  <c r="Z291" i="1"/>
  <c r="AB291" i="1" s="1"/>
  <c r="AB295" i="1"/>
  <c r="Z307" i="1"/>
  <c r="AB307" i="1" s="1"/>
  <c r="AB311" i="1"/>
  <c r="Z323" i="1"/>
  <c r="AB323" i="1" s="1"/>
  <c r="AB327" i="1"/>
  <c r="M338" i="1"/>
  <c r="AB338" i="1" s="1"/>
  <c r="AB342" i="1"/>
  <c r="V343" i="1"/>
  <c r="AB343" i="1" s="1"/>
  <c r="AB350" i="1"/>
  <c r="V351" i="1"/>
  <c r="AB351" i="1" s="1"/>
  <c r="AB358" i="1"/>
  <c r="V359" i="1"/>
  <c r="AB359" i="1" s="1"/>
  <c r="AB365" i="1"/>
  <c r="AB377" i="1"/>
  <c r="AB378" i="1"/>
  <c r="AB380" i="1"/>
  <c r="AB395" i="1"/>
  <c r="AB413" i="1"/>
  <c r="AB417" i="1"/>
  <c r="AB418" i="1"/>
  <c r="AB420" i="1"/>
  <c r="AB427" i="1"/>
  <c r="AB439" i="1"/>
  <c r="AB445" i="1"/>
  <c r="AB449" i="1"/>
  <c r="AB450" i="1"/>
  <c r="AB452" i="1"/>
  <c r="AB459" i="1"/>
  <c r="AB481" i="1"/>
  <c r="AB482" i="1"/>
  <c r="AB484" i="1"/>
  <c r="AB491" i="1"/>
  <c r="AB509" i="1"/>
  <c r="AB513" i="1"/>
  <c r="AB514" i="1"/>
  <c r="AB516" i="1"/>
  <c r="AB523" i="1"/>
  <c r="AB541" i="1"/>
  <c r="AB545" i="1"/>
  <c r="AB546" i="1"/>
  <c r="AB548" i="1"/>
  <c r="AB555" i="1"/>
  <c r="AB573" i="1"/>
  <c r="AB577" i="1"/>
  <c r="AB578" i="1"/>
  <c r="AB580" i="1"/>
  <c r="AB587" i="1"/>
  <c r="AB605" i="1"/>
  <c r="AB609" i="1"/>
  <c r="AB610" i="1"/>
  <c r="AB612" i="1"/>
  <c r="AB619" i="1"/>
  <c r="AB637" i="1"/>
  <c r="AB641" i="1"/>
  <c r="AB642" i="1"/>
  <c r="AB644" i="1"/>
  <c r="AB651" i="1"/>
  <c r="AB673" i="1"/>
  <c r="AB674" i="1"/>
  <c r="AB676" i="1"/>
  <c r="AB683" i="1"/>
  <c r="AB705" i="1"/>
  <c r="AB706" i="1"/>
  <c r="AB708" i="1"/>
  <c r="AB715" i="1"/>
  <c r="AB737" i="1"/>
  <c r="AB738" i="1"/>
  <c r="AB740" i="1"/>
  <c r="AB747" i="1"/>
  <c r="AB765" i="1"/>
  <c r="AB769" i="1"/>
  <c r="AB770" i="1"/>
  <c r="AB772" i="1"/>
  <c r="AB779" i="1"/>
  <c r="AB797" i="1"/>
  <c r="AB801" i="1"/>
  <c r="AB802" i="1"/>
  <c r="AB804" i="1"/>
  <c r="AB811" i="1"/>
  <c r="AB829" i="1"/>
  <c r="AB833" i="1"/>
  <c r="AB834" i="1"/>
  <c r="AB836" i="1"/>
  <c r="AB843" i="1"/>
  <c r="AB861" i="1"/>
  <c r="AB865" i="1"/>
  <c r="AB866" i="1"/>
  <c r="AB868" i="1"/>
  <c r="AB213" i="1"/>
  <c r="AB229" i="1"/>
  <c r="AB245" i="1"/>
  <c r="AB261" i="1"/>
  <c r="AB277" i="1"/>
  <c r="AB293" i="1"/>
  <c r="AB309" i="1"/>
  <c r="AB325" i="1"/>
  <c r="AB341" i="1"/>
  <c r="AB349" i="1"/>
  <c r="AB357" i="1"/>
  <c r="AB369" i="1"/>
  <c r="AB372" i="1"/>
  <c r="AB438" i="1"/>
  <c r="AB470" i="1"/>
  <c r="AB502" i="1"/>
  <c r="AB527" i="1"/>
  <c r="AB534" i="1"/>
  <c r="AB559" i="1"/>
  <c r="AB566" i="1"/>
  <c r="AB591" i="1"/>
  <c r="AB598" i="1"/>
  <c r="AB623" i="1"/>
  <c r="AB630" i="1"/>
  <c r="AB655" i="1"/>
  <c r="AB662" i="1"/>
  <c r="AB687" i="1"/>
  <c r="AB694" i="1"/>
  <c r="AB719" i="1"/>
  <c r="AB726" i="1"/>
  <c r="AB751" i="1"/>
  <c r="AB758" i="1"/>
  <c r="AB783" i="1"/>
  <c r="AB790" i="1"/>
  <c r="AB815" i="1"/>
  <c r="AB822" i="1"/>
  <c r="AB824" i="1"/>
  <c r="AB847" i="1"/>
  <c r="AB854" i="1"/>
  <c r="AB856" i="1"/>
  <c r="AB882" i="1"/>
  <c r="V984" i="1"/>
  <c r="AB1024" i="1"/>
  <c r="AB1025" i="1"/>
  <c r="AB1026" i="1"/>
  <c r="AB1036" i="1"/>
  <c r="AB1037" i="1"/>
  <c r="AB1043" i="1"/>
  <c r="AB1088" i="1"/>
  <c r="AB1089" i="1"/>
  <c r="AB1090" i="1"/>
  <c r="AB1100" i="1"/>
  <c r="AB1101" i="1"/>
  <c r="AB1107" i="1"/>
  <c r="AB1152" i="1"/>
  <c r="AB1153" i="1"/>
  <c r="AB1154" i="1"/>
  <c r="AB1164" i="1"/>
  <c r="AB1165" i="1"/>
  <c r="AB1171" i="1"/>
  <c r="AB1191" i="1"/>
  <c r="AB1206" i="1"/>
  <c r="AB1216" i="1"/>
  <c r="AB1217" i="1"/>
  <c r="AB1218" i="1"/>
  <c r="AB1228" i="1"/>
  <c r="AB1229" i="1"/>
  <c r="AB1235" i="1"/>
  <c r="AB1250" i="1"/>
  <c r="P878" i="1"/>
  <c r="V880" i="1"/>
  <c r="AB880" i="1" s="1"/>
  <c r="Z884" i="1"/>
  <c r="AB884" i="1" s="1"/>
  <c r="M887" i="1"/>
  <c r="AB887" i="1" s="1"/>
  <c r="S889" i="1"/>
  <c r="AB889" i="1" s="1"/>
  <c r="V912" i="1"/>
  <c r="M915" i="1"/>
  <c r="AB915" i="1" s="1"/>
  <c r="AB921" i="1"/>
  <c r="V928" i="1"/>
  <c r="M931" i="1"/>
  <c r="AB931" i="1" s="1"/>
  <c r="AB937" i="1"/>
  <c r="V944" i="1"/>
  <c r="M947" i="1"/>
  <c r="AB947" i="1" s="1"/>
  <c r="AB953" i="1"/>
  <c r="V960" i="1"/>
  <c r="M963" i="1"/>
  <c r="AB963" i="1" s="1"/>
  <c r="AB969" i="1"/>
  <c r="V976" i="1"/>
  <c r="AB993" i="1"/>
  <c r="AB998" i="1"/>
  <c r="AB1048" i="1"/>
  <c r="AB1049" i="1"/>
  <c r="AB1050" i="1"/>
  <c r="AB1060" i="1"/>
  <c r="AB1061" i="1"/>
  <c r="AB1067" i="1"/>
  <c r="AB1112" i="1"/>
  <c r="AB1113" i="1"/>
  <c r="AB1114" i="1"/>
  <c r="AB1124" i="1"/>
  <c r="AB1125" i="1"/>
  <c r="AB1131" i="1"/>
  <c r="AB1166" i="1"/>
  <c r="AB1176" i="1"/>
  <c r="AB1177" i="1"/>
  <c r="AB1178" i="1"/>
  <c r="AB1188" i="1"/>
  <c r="AB1189" i="1"/>
  <c r="AB1195" i="1"/>
  <c r="AB1268" i="1"/>
  <c r="AB890" i="1"/>
  <c r="AB1239" i="1"/>
  <c r="AB878" i="1"/>
  <c r="P886" i="1"/>
  <c r="V888" i="1"/>
  <c r="AB888" i="1" s="1"/>
  <c r="Z892" i="1"/>
  <c r="AB892" i="1" s="1"/>
  <c r="M895" i="1"/>
  <c r="AB895" i="1" s="1"/>
  <c r="S897" i="1"/>
  <c r="AB897" i="1" s="1"/>
  <c r="V908" i="1"/>
  <c r="AB908" i="1" s="1"/>
  <c r="S917" i="1"/>
  <c r="AB917" i="1" s="1"/>
  <c r="AB918" i="1"/>
  <c r="V924" i="1"/>
  <c r="AB924" i="1" s="1"/>
  <c r="S933" i="1"/>
  <c r="AB933" i="1" s="1"/>
  <c r="AB934" i="1"/>
  <c r="V940" i="1"/>
  <c r="AB940" i="1" s="1"/>
  <c r="S949" i="1"/>
  <c r="AB949" i="1" s="1"/>
  <c r="AB950" i="1"/>
  <c r="V956" i="1"/>
  <c r="AB956" i="1" s="1"/>
  <c r="S965" i="1"/>
  <c r="AB965" i="1" s="1"/>
  <c r="AB966" i="1"/>
  <c r="V972" i="1"/>
  <c r="AB972" i="1" s="1"/>
  <c r="M995" i="1"/>
  <c r="AB995" i="1" s="1"/>
  <c r="AB1007" i="1"/>
  <c r="S1009" i="1"/>
  <c r="AB1009" i="1" s="1"/>
  <c r="AB1022" i="1"/>
  <c r="AB1032" i="1"/>
  <c r="AB1033" i="1"/>
  <c r="AB1034" i="1"/>
  <c r="AB1044" i="1"/>
  <c r="AB1045" i="1"/>
  <c r="AB1051" i="1"/>
  <c r="AB1071" i="1"/>
  <c r="AB1086" i="1"/>
  <c r="AB1096" i="1"/>
  <c r="AB1097" i="1"/>
  <c r="AB1098" i="1"/>
  <c r="AB1108" i="1"/>
  <c r="AB1109" i="1"/>
  <c r="AB1115" i="1"/>
  <c r="AB1135" i="1"/>
  <c r="AB1150" i="1"/>
  <c r="AB1160" i="1"/>
  <c r="AB1161" i="1"/>
  <c r="AB1162" i="1"/>
  <c r="AB1172" i="1"/>
  <c r="AB1173" i="1"/>
  <c r="AB1179" i="1"/>
  <c r="AB1199" i="1"/>
  <c r="AB1202" i="1"/>
  <c r="AB1214" i="1"/>
  <c r="AB1224" i="1"/>
  <c r="AB1225" i="1"/>
  <c r="AB1226" i="1"/>
  <c r="AB1236" i="1"/>
  <c r="AB1237" i="1"/>
  <c r="AB1243" i="1"/>
  <c r="AB898" i="1"/>
  <c r="AB984" i="1"/>
  <c r="AB986" i="1"/>
  <c r="AB1011" i="1"/>
  <c r="AB1056" i="1"/>
  <c r="AB1057" i="1"/>
  <c r="AB1058" i="1"/>
  <c r="AB1068" i="1"/>
  <c r="AB1069" i="1"/>
  <c r="AB1075" i="1"/>
  <c r="AB1120" i="1"/>
  <c r="AB1121" i="1"/>
  <c r="AB1122" i="1"/>
  <c r="AB1132" i="1"/>
  <c r="AB1133" i="1"/>
  <c r="AB1139" i="1"/>
  <c r="AB1159" i="1"/>
  <c r="AB1174" i="1"/>
  <c r="AB1185" i="1"/>
  <c r="AB1186" i="1"/>
  <c r="AB1196" i="1"/>
  <c r="AB1197" i="1"/>
  <c r="AB1203" i="1"/>
  <c r="AB1223" i="1"/>
  <c r="AB1238" i="1"/>
  <c r="AB1248" i="1"/>
  <c r="AB886" i="1"/>
  <c r="P894" i="1"/>
  <c r="V896" i="1"/>
  <c r="AB896" i="1" s="1"/>
  <c r="Z900" i="1"/>
  <c r="AB900" i="1" s="1"/>
  <c r="M903" i="1"/>
  <c r="AB903" i="1" s="1"/>
  <c r="S905" i="1"/>
  <c r="AB905" i="1" s="1"/>
  <c r="AB912" i="1"/>
  <c r="AB913" i="1"/>
  <c r="V920" i="1"/>
  <c r="AB920" i="1" s="1"/>
  <c r="M923" i="1"/>
  <c r="AB923" i="1" s="1"/>
  <c r="AB928" i="1"/>
  <c r="AB929" i="1"/>
  <c r="V936" i="1"/>
  <c r="AB936" i="1" s="1"/>
  <c r="M939" i="1"/>
  <c r="AB939" i="1" s="1"/>
  <c r="AB944" i="1"/>
  <c r="AB945" i="1"/>
  <c r="V952" i="1"/>
  <c r="AB952" i="1" s="1"/>
  <c r="M955" i="1"/>
  <c r="AB955" i="1" s="1"/>
  <c r="AB960" i="1"/>
  <c r="AB961" i="1"/>
  <c r="V968" i="1"/>
  <c r="AB968" i="1" s="1"/>
  <c r="M971" i="1"/>
  <c r="AB971" i="1" s="1"/>
  <c r="AB976" i="1"/>
  <c r="AB977" i="1"/>
  <c r="AB983" i="1"/>
  <c r="S985" i="1"/>
  <c r="AB985" i="1" s="1"/>
  <c r="Z988" i="1"/>
  <c r="AB988" i="1" s="1"/>
  <c r="V992" i="1"/>
  <c r="AB992" i="1" s="1"/>
  <c r="AB1006" i="1"/>
  <c r="AB1016" i="1"/>
  <c r="AB1017" i="1"/>
  <c r="AB1018" i="1"/>
  <c r="AB1028" i="1"/>
  <c r="AB1029" i="1"/>
  <c r="AB1035" i="1"/>
  <c r="AB1070" i="1"/>
  <c r="AB1080" i="1"/>
  <c r="AB1081" i="1"/>
  <c r="AB1082" i="1"/>
  <c r="AB1092" i="1"/>
  <c r="AB1093" i="1"/>
  <c r="AB1099" i="1"/>
  <c r="AB1134" i="1"/>
  <c r="AB1144" i="1"/>
  <c r="AB1145" i="1"/>
  <c r="AB1146" i="1"/>
  <c r="AB1156" i="1"/>
  <c r="AB1157" i="1"/>
  <c r="AB1163" i="1"/>
  <c r="AB1198" i="1"/>
  <c r="AB1208" i="1"/>
  <c r="AB1209" i="1"/>
  <c r="AB1220" i="1"/>
  <c r="AB1221" i="1"/>
  <c r="AB1227" i="1"/>
  <c r="AB906" i="1"/>
  <c r="AB914" i="1"/>
  <c r="AB930" i="1"/>
  <c r="AB946" i="1"/>
  <c r="AB962" i="1"/>
  <c r="AB978" i="1"/>
  <c r="AB1000" i="1"/>
  <c r="V1008" i="1"/>
  <c r="AB1008" i="1" s="1"/>
  <c r="AB1040" i="1"/>
  <c r="AB1041" i="1"/>
  <c r="AB1042" i="1"/>
  <c r="AB1052" i="1"/>
  <c r="AB1053" i="1"/>
  <c r="AB1059" i="1"/>
  <c r="AB1104" i="1"/>
  <c r="AB1105" i="1"/>
  <c r="AB1106" i="1"/>
  <c r="AB1123" i="1"/>
  <c r="AB1168" i="1"/>
  <c r="AB1169" i="1"/>
  <c r="Z876" i="1"/>
  <c r="AB876" i="1" s="1"/>
  <c r="M879" i="1"/>
  <c r="AB879" i="1" s="1"/>
  <c r="S881" i="1"/>
  <c r="AB881" i="1" s="1"/>
  <c r="AB894" i="1"/>
  <c r="P902" i="1"/>
  <c r="AB902" i="1" s="1"/>
  <c r="V904" i="1"/>
  <c r="AB904" i="1" s="1"/>
  <c r="S909" i="1"/>
  <c r="AB909" i="1" s="1"/>
  <c r="AB910" i="1"/>
  <c r="V916" i="1"/>
  <c r="AB916" i="1" s="1"/>
  <c r="S925" i="1"/>
  <c r="AB925" i="1" s="1"/>
  <c r="AB926" i="1"/>
  <c r="V932" i="1"/>
  <c r="AB932" i="1" s="1"/>
  <c r="S941" i="1"/>
  <c r="AB941" i="1" s="1"/>
  <c r="AB942" i="1"/>
  <c r="V948" i="1"/>
  <c r="AB948" i="1" s="1"/>
  <c r="S957" i="1"/>
  <c r="AB957" i="1" s="1"/>
  <c r="AB958" i="1"/>
  <c r="V964" i="1"/>
  <c r="AB964" i="1" s="1"/>
  <c r="AB974" i="1"/>
  <c r="AB982" i="1"/>
  <c r="P994" i="1"/>
  <c r="AB994" i="1" s="1"/>
  <c r="AB996" i="1"/>
  <c r="AB999" i="1"/>
  <c r="S1001" i="1"/>
  <c r="AB1001" i="1" s="1"/>
  <c r="Z1004" i="1"/>
  <c r="AB1004" i="1" s="1"/>
  <c r="AB1012" i="1"/>
  <c r="AB1013" i="1"/>
  <c r="AB1019" i="1"/>
  <c r="AB1039" i="1"/>
  <c r="AB1054" i="1"/>
  <c r="AB1064" i="1"/>
  <c r="AB1065" i="1"/>
  <c r="AB1066" i="1"/>
  <c r="AB1076" i="1"/>
  <c r="AB1077" i="1"/>
  <c r="AB1083" i="1"/>
  <c r="AB1103" i="1"/>
  <c r="AB1118" i="1"/>
  <c r="AB1128" i="1"/>
  <c r="AB1129" i="1"/>
  <c r="AB1130" i="1"/>
  <c r="AB1140" i="1"/>
  <c r="AB1141" i="1"/>
  <c r="AB1147" i="1"/>
  <c r="AB1167" i="1"/>
  <c r="AB1182" i="1"/>
  <c r="AB1192" i="1"/>
  <c r="AB1194" i="1"/>
  <c r="AB1204" i="1"/>
  <c r="AB1205" i="1"/>
  <c r="AB1211" i="1"/>
  <c r="AB1231" i="1"/>
  <c r="AB1259" i="1"/>
  <c r="AB1277" i="1"/>
  <c r="AB1285" i="1"/>
  <c r="AB1293" i="1"/>
  <c r="AB1301" i="1"/>
  <c r="AB1309" i="1"/>
  <c r="AB1317" i="1"/>
  <c r="AB1343" i="1"/>
  <c r="AB1345" i="1"/>
  <c r="AB1349" i="1"/>
  <c r="AB1375" i="1"/>
  <c r="AB1398" i="1"/>
  <c r="AB1399" i="1"/>
  <c r="AB1400" i="1"/>
  <c r="AB1405" i="1"/>
  <c r="AB1408" i="1"/>
  <c r="AB1419" i="1"/>
  <c r="AB1437" i="1"/>
  <c r="AB1440" i="1"/>
  <c r="AB1451" i="1"/>
  <c r="AB1469" i="1"/>
  <c r="AB1472" i="1"/>
  <c r="AB1483" i="1"/>
  <c r="AB1501" i="1"/>
  <c r="AB1504" i="1"/>
  <c r="AB1515" i="1"/>
  <c r="AB1533" i="1"/>
  <c r="AB1547" i="1"/>
  <c r="AB1332" i="1"/>
  <c r="AB1364" i="1"/>
  <c r="AB1374" i="1"/>
  <c r="AB1377" i="1"/>
  <c r="AB1380" i="1"/>
  <c r="AB1391" i="1"/>
  <c r="AB1402" i="1"/>
  <c r="AB1409" i="1"/>
  <c r="AB1441" i="1"/>
  <c r="AB1536" i="1"/>
  <c r="AB1554" i="1"/>
  <c r="P1247" i="1"/>
  <c r="V1249" i="1"/>
  <c r="AB1249" i="1" s="1"/>
  <c r="AB1254" i="1"/>
  <c r="V1261" i="1"/>
  <c r="M1264" i="1"/>
  <c r="AB1264" i="1" s="1"/>
  <c r="AB1270" i="1"/>
  <c r="AB1335" i="1"/>
  <c r="AB1337" i="1"/>
  <c r="AB1341" i="1"/>
  <c r="AB1367" i="1"/>
  <c r="AB1369" i="1"/>
  <c r="AB1373" i="1"/>
  <c r="AB1383" i="1"/>
  <c r="AB1384" i="1"/>
  <c r="AB1389" i="1"/>
  <c r="AB1394" i="1"/>
  <c r="AB1401" i="1"/>
  <c r="AB1411" i="1"/>
  <c r="AB1429" i="1"/>
  <c r="AB1432" i="1"/>
  <c r="AB1443" i="1"/>
  <c r="AB1461" i="1"/>
  <c r="AB1464" i="1"/>
  <c r="AB1475" i="1"/>
  <c r="AB1493" i="1"/>
  <c r="AB1496" i="1"/>
  <c r="AB1507" i="1"/>
  <c r="AB1525" i="1"/>
  <c r="AB1539" i="1"/>
  <c r="AB1557" i="1"/>
  <c r="AB1255" i="1"/>
  <c r="AB1271" i="1"/>
  <c r="AB1272" i="1"/>
  <c r="AB1323" i="1"/>
  <c r="AB1328" i="1"/>
  <c r="AB1355" i="1"/>
  <c r="AB1360" i="1"/>
  <c r="AB1528" i="1"/>
  <c r="AB1586" i="1"/>
  <c r="AB1247" i="1"/>
  <c r="V1257" i="1"/>
  <c r="AB1257" i="1" s="1"/>
  <c r="S1266" i="1"/>
  <c r="AB1266" i="1" s="1"/>
  <c r="AB1267" i="1"/>
  <c r="AB1327" i="1"/>
  <c r="AB1329" i="1"/>
  <c r="AB1333" i="1"/>
  <c r="AB1361" i="1"/>
  <c r="AB1365" i="1"/>
  <c r="AB1393" i="1"/>
  <c r="AB1396" i="1"/>
  <c r="AB1421" i="1"/>
  <c r="AB1435" i="1"/>
  <c r="AB1453" i="1"/>
  <c r="AB1456" i="1"/>
  <c r="AB1467" i="1"/>
  <c r="AB1485" i="1"/>
  <c r="AB1488" i="1"/>
  <c r="AB1499" i="1"/>
  <c r="AB1517" i="1"/>
  <c r="AB1531" i="1"/>
  <c r="AB1549" i="1"/>
  <c r="AB1292" i="1"/>
  <c r="AB1299" i="1"/>
  <c r="AB1300" i="1"/>
  <c r="AB1304" i="1"/>
  <c r="AB1307" i="1"/>
  <c r="AB1308" i="1"/>
  <c r="AB1312" i="1"/>
  <c r="AB1315" i="1"/>
  <c r="AB1316" i="1"/>
  <c r="AB1320" i="1"/>
  <c r="AB1326" i="1"/>
  <c r="AB1347" i="1"/>
  <c r="AB1352" i="1"/>
  <c r="AB1358" i="1"/>
  <c r="AB1381" i="1"/>
  <c r="AB1385" i="1"/>
  <c r="AB1387" i="1"/>
  <c r="AB1424" i="1"/>
  <c r="AB1520" i="1"/>
  <c r="AB1552" i="1"/>
  <c r="V1253" i="1"/>
  <c r="AB1253" i="1" s="1"/>
  <c r="M1256" i="1"/>
  <c r="AB1256" i="1" s="1"/>
  <c r="AB1261" i="1"/>
  <c r="V1269" i="1"/>
  <c r="AB1269" i="1" s="1"/>
  <c r="AB1279" i="1"/>
  <c r="AB1287" i="1"/>
  <c r="AB1295" i="1"/>
  <c r="AB1303" i="1"/>
  <c r="AB1311" i="1"/>
  <c r="AB1319" i="1"/>
  <c r="AB1321" i="1"/>
  <c r="AB1325" i="1"/>
  <c r="AB1351" i="1"/>
  <c r="AB1353" i="1"/>
  <c r="AB1357" i="1"/>
  <c r="AB1370" i="1"/>
  <c r="AB1378" i="1"/>
  <c r="AB1388" i="1"/>
  <c r="AB1413" i="1"/>
  <c r="AB1416" i="1"/>
  <c r="AB1427" i="1"/>
  <c r="AB1445" i="1"/>
  <c r="AB1448" i="1"/>
  <c r="AB1459" i="1"/>
  <c r="AB1477" i="1"/>
  <c r="AB1480" i="1"/>
  <c r="AB1491" i="1"/>
  <c r="AB1509" i="1"/>
  <c r="AB1512" i="1"/>
  <c r="AB1523" i="1"/>
  <c r="AB1541" i="1"/>
  <c r="AB1555" i="1"/>
  <c r="AB1612" i="1"/>
  <c r="P1251" i="1"/>
  <c r="AB1251" i="1" s="1"/>
  <c r="Z1257" i="1"/>
  <c r="S1262" i="1"/>
  <c r="AB1262" i="1" s="1"/>
  <c r="AB1263" i="1"/>
  <c r="AB1278" i="1"/>
  <c r="AB1286" i="1"/>
  <c r="AB1294" i="1"/>
  <c r="AB1302" i="1"/>
  <c r="AB1310" i="1"/>
  <c r="AB1318" i="1"/>
  <c r="AB1339" i="1"/>
  <c r="AB1340" i="1"/>
  <c r="AB1344" i="1"/>
  <c r="AB1350" i="1"/>
  <c r="AB1372" i="1"/>
  <c r="AB1376" i="1"/>
  <c r="AB1410" i="1"/>
  <c r="AB1417" i="1"/>
  <c r="AB1442" i="1"/>
  <c r="AB1449" i="1"/>
  <c r="AB1466" i="1"/>
  <c r="AB1544" i="1"/>
  <c r="AB1562" i="1"/>
  <c r="AB1622" i="1"/>
  <c r="P1591" i="1"/>
  <c r="Z1591" i="1"/>
  <c r="S1594" i="1"/>
  <c r="M1600" i="1"/>
  <c r="AB1600" i="1" s="1"/>
  <c r="V1601" i="1"/>
  <c r="Z1607" i="1"/>
  <c r="S1610" i="1"/>
  <c r="AB1610" i="1" s="1"/>
  <c r="M1616" i="1"/>
  <c r="AB1616" i="1" s="1"/>
  <c r="V1617" i="1"/>
  <c r="P1623" i="1"/>
  <c r="S1626" i="1"/>
  <c r="AB1626" i="1" s="1"/>
  <c r="M1632" i="1"/>
  <c r="AB1632" i="1" s="1"/>
  <c r="P1635" i="1"/>
  <c r="P1639" i="1"/>
  <c r="P1643" i="1"/>
  <c r="P1647" i="1"/>
  <c r="P1651" i="1"/>
  <c r="P1655" i="1"/>
  <c r="AB1668" i="1"/>
  <c r="AB1679" i="1"/>
  <c r="AB1693" i="1"/>
  <c r="AB1694" i="1"/>
  <c r="AB1711" i="1"/>
  <c r="AB1726" i="1"/>
  <c r="AB1772" i="1"/>
  <c r="AB1774" i="1"/>
  <c r="M1566" i="1"/>
  <c r="AB1566" i="1" s="1"/>
  <c r="V1567" i="1"/>
  <c r="P1573" i="1"/>
  <c r="Z1573" i="1"/>
  <c r="S1576" i="1"/>
  <c r="AB1576" i="1" s="1"/>
  <c r="M1582" i="1"/>
  <c r="AB1582" i="1" s="1"/>
  <c r="V1583" i="1"/>
  <c r="P1589" i="1"/>
  <c r="P1605" i="1"/>
  <c r="Z1605" i="1"/>
  <c r="Z1621" i="1"/>
  <c r="V1637" i="1"/>
  <c r="V1641" i="1"/>
  <c r="V1645" i="1"/>
  <c r="V1649" i="1"/>
  <c r="V1653" i="1"/>
  <c r="V1657" i="1"/>
  <c r="AB1660" i="1"/>
  <c r="AB1675" i="1"/>
  <c r="S1678" i="1"/>
  <c r="AB1680" i="1"/>
  <c r="AB1682" i="1"/>
  <c r="AB1689" i="1"/>
  <c r="AB1700" i="1"/>
  <c r="AB1707" i="1"/>
  <c r="AB1712" i="1"/>
  <c r="AB1714" i="1"/>
  <c r="AB1721" i="1"/>
  <c r="AB1725" i="1"/>
  <c r="AB1732" i="1"/>
  <c r="AB1739" i="1"/>
  <c r="AB1743" i="1"/>
  <c r="AB1744" i="1"/>
  <c r="AB1746" i="1"/>
  <c r="AB1753" i="1"/>
  <c r="AB1798" i="1"/>
  <c r="AB1607" i="1"/>
  <c r="AB1623" i="1"/>
  <c r="AB1635" i="1"/>
  <c r="AB1663" i="1"/>
  <c r="AB1667" i="1"/>
  <c r="AB1685" i="1"/>
  <c r="AB1686" i="1"/>
  <c r="AB1703" i="1"/>
  <c r="AB1717" i="1"/>
  <c r="AB1718" i="1"/>
  <c r="AB1824" i="1"/>
  <c r="V1563" i="1"/>
  <c r="P1569" i="1"/>
  <c r="AB1573" i="1"/>
  <c r="M1578" i="1"/>
  <c r="AB1578" i="1" s="1"/>
  <c r="P1585" i="1"/>
  <c r="AB1589" i="1"/>
  <c r="M1594" i="1"/>
  <c r="AB1594" i="1" s="1"/>
  <c r="Z1601" i="1"/>
  <c r="S1604" i="1"/>
  <c r="AB1605" i="1"/>
  <c r="Z1617" i="1"/>
  <c r="AB1634" i="1"/>
  <c r="S1634" i="1"/>
  <c r="AB1639" i="1"/>
  <c r="AB1643" i="1"/>
  <c r="AB1651" i="1"/>
  <c r="AB1655" i="1"/>
  <c r="AB1659" i="1"/>
  <c r="S1662" i="1"/>
  <c r="M1664" i="1"/>
  <c r="AB1664" i="1" s="1"/>
  <c r="Z1665" i="1"/>
  <c r="AB1674" i="1"/>
  <c r="AB1681" i="1"/>
  <c r="AB1692" i="1"/>
  <c r="AB1699" i="1"/>
  <c r="AB1704" i="1"/>
  <c r="AB1706" i="1"/>
  <c r="AB1713" i="1"/>
  <c r="AB1724" i="1"/>
  <c r="AB1731" i="1"/>
  <c r="AB1735" i="1"/>
  <c r="AB1736" i="1"/>
  <c r="AB1738" i="1"/>
  <c r="AB1745" i="1"/>
  <c r="AB1749" i="1"/>
  <c r="AB1818" i="1"/>
  <c r="Z1567" i="1"/>
  <c r="AB1571" i="1"/>
  <c r="V1577" i="1"/>
  <c r="AB1577" i="1" s="1"/>
  <c r="AB1587" i="1"/>
  <c r="M1592" i="1"/>
  <c r="AB1592" i="1" s="1"/>
  <c r="V1593" i="1"/>
  <c r="AB1593" i="1" s="1"/>
  <c r="P1599" i="1"/>
  <c r="S1602" i="1"/>
  <c r="AB1602" i="1" s="1"/>
  <c r="AB1603" i="1"/>
  <c r="M1608" i="1"/>
  <c r="AB1608" i="1" s="1"/>
  <c r="V1609" i="1"/>
  <c r="AB1609" i="1" s="1"/>
  <c r="P1615" i="1"/>
  <c r="S1618" i="1"/>
  <c r="AB1618" i="1" s="1"/>
  <c r="AB1619" i="1"/>
  <c r="M1624" i="1"/>
  <c r="AB1624" i="1" s="1"/>
  <c r="V1625" i="1"/>
  <c r="AB1625" i="1" s="1"/>
  <c r="P1631" i="1"/>
  <c r="AB1633" i="1"/>
  <c r="M1636" i="1"/>
  <c r="AB1636" i="1" s="1"/>
  <c r="Z1637" i="1"/>
  <c r="S1638" i="1"/>
  <c r="M1640" i="1"/>
  <c r="AB1640" i="1" s="1"/>
  <c r="Z1641" i="1"/>
  <c r="S1642" i="1"/>
  <c r="M1644" i="1"/>
  <c r="AB1644" i="1" s="1"/>
  <c r="Z1645" i="1"/>
  <c r="S1646" i="1"/>
  <c r="AB1647" i="1"/>
  <c r="M1648" i="1"/>
  <c r="AB1648" i="1" s="1"/>
  <c r="Z1649" i="1"/>
  <c r="S1650" i="1"/>
  <c r="M1652" i="1"/>
  <c r="AB1652" i="1" s="1"/>
  <c r="Z1653" i="1"/>
  <c r="S1654" i="1"/>
  <c r="M1656" i="1"/>
  <c r="AB1656" i="1" s="1"/>
  <c r="Z1657" i="1"/>
  <c r="AB1666" i="1"/>
  <c r="AB1678" i="1"/>
  <c r="AB1695" i="1"/>
  <c r="AB1709" i="1"/>
  <c r="AB1710" i="1"/>
  <c r="AB1742" i="1"/>
  <c r="P1565" i="1"/>
  <c r="Z1565" i="1"/>
  <c r="S1568" i="1"/>
  <c r="AB1568" i="1" s="1"/>
  <c r="AB1569" i="1"/>
  <c r="V1575" i="1"/>
  <c r="AB1575" i="1" s="1"/>
  <c r="P1581" i="1"/>
  <c r="Z1581" i="1"/>
  <c r="S1584" i="1"/>
  <c r="AB1584" i="1" s="1"/>
  <c r="AB1585" i="1"/>
  <c r="M1590" i="1"/>
  <c r="AB1590" i="1" s="1"/>
  <c r="V1591" i="1"/>
  <c r="AB1591" i="1" s="1"/>
  <c r="Z1597" i="1"/>
  <c r="AB1601" i="1"/>
  <c r="Z1613" i="1"/>
  <c r="AB1617" i="1"/>
  <c r="Z1629" i="1"/>
  <c r="AB1642" i="1"/>
  <c r="AB1650" i="1"/>
  <c r="AB1673" i="1"/>
  <c r="AB1705" i="1"/>
  <c r="AB1737" i="1"/>
  <c r="AB1756" i="1"/>
  <c r="AB1764" i="1"/>
  <c r="AB1792" i="1"/>
  <c r="AB1808" i="1"/>
  <c r="P1563" i="1"/>
  <c r="AB1563" i="1" s="1"/>
  <c r="Z1563" i="1"/>
  <c r="AB1567" i="1"/>
  <c r="M1572" i="1"/>
  <c r="AB1572" i="1" s="1"/>
  <c r="P1579" i="1"/>
  <c r="AB1579" i="1" s="1"/>
  <c r="Z1579" i="1"/>
  <c r="AB1583" i="1"/>
  <c r="P1595" i="1"/>
  <c r="AB1595" i="1" s="1"/>
  <c r="Z1595" i="1"/>
  <c r="AB1599" i="1"/>
  <c r="M1604" i="1"/>
  <c r="AB1604" i="1" s="1"/>
  <c r="P1611" i="1"/>
  <c r="AB1611" i="1" s="1"/>
  <c r="S1614" i="1"/>
  <c r="AB1614" i="1" s="1"/>
  <c r="AB1615" i="1"/>
  <c r="M1620" i="1"/>
  <c r="AB1620" i="1" s="1"/>
  <c r="V1621" i="1"/>
  <c r="AB1621" i="1" s="1"/>
  <c r="P1627" i="1"/>
  <c r="AB1627" i="1" s="1"/>
  <c r="S1630" i="1"/>
  <c r="AB1630" i="1" s="1"/>
  <c r="AB1631" i="1"/>
  <c r="AB1661" i="1"/>
  <c r="AB1662" i="1"/>
  <c r="AB1665" i="1"/>
  <c r="P1671" i="1"/>
  <c r="AB1671" i="1" s="1"/>
  <c r="V1677" i="1"/>
  <c r="AB1677" i="1" s="1"/>
  <c r="AB1687" i="1"/>
  <c r="AB1701" i="1"/>
  <c r="AB1702" i="1"/>
  <c r="AB1719" i="1"/>
  <c r="AB1734" i="1"/>
  <c r="AB1786" i="1"/>
  <c r="AB1830" i="1"/>
  <c r="AB1565" i="1"/>
  <c r="AB1581" i="1"/>
  <c r="AB1597" i="1"/>
  <c r="AB1613" i="1"/>
  <c r="AB1629" i="1"/>
  <c r="AB1637" i="1"/>
  <c r="AB1638" i="1"/>
  <c r="AB1641" i="1"/>
  <c r="AB1645" i="1"/>
  <c r="AB1646" i="1"/>
  <c r="AB1649" i="1"/>
  <c r="AB1653" i="1"/>
  <c r="AB1654" i="1"/>
  <c r="AB1657" i="1"/>
  <c r="AB1683" i="1"/>
  <c r="AB1688" i="1"/>
  <c r="AB1715" i="1"/>
  <c r="AB1720" i="1"/>
  <c r="AB1733" i="1"/>
  <c r="AB1740" i="1"/>
  <c r="AB1747" i="1"/>
  <c r="AB1752" i="1"/>
  <c r="AB1763" i="1"/>
  <c r="AB1811" i="1"/>
  <c r="AB1815" i="1"/>
  <c r="AB1867" i="1"/>
  <c r="AB1872" i="1"/>
  <c r="AB1899" i="1"/>
  <c r="AB1904" i="1"/>
  <c r="AB1931" i="1"/>
  <c r="AB1936" i="1"/>
  <c r="AB1963" i="1"/>
  <c r="AB1968" i="1"/>
  <c r="AB1995" i="1"/>
  <c r="AB2000" i="1"/>
  <c r="AB2032" i="1"/>
  <c r="AB2064" i="1"/>
  <c r="AB2096" i="1"/>
  <c r="AB2157" i="1"/>
  <c r="AB2165" i="1"/>
  <c r="AB2173" i="1"/>
  <c r="AB2175" i="1"/>
  <c r="AB2181" i="1"/>
  <c r="AB2183" i="1"/>
  <c r="AB2195" i="1"/>
  <c r="AB2206" i="1"/>
  <c r="AB2217" i="1"/>
  <c r="AB2237" i="1"/>
  <c r="P1759" i="1"/>
  <c r="V1761" i="1"/>
  <c r="AB1761" i="1" s="1"/>
  <c r="Z1765" i="1"/>
  <c r="AB1765" i="1" s="1"/>
  <c r="M1768" i="1"/>
  <c r="AB1768" i="1" s="1"/>
  <c r="S1770" i="1"/>
  <c r="AB1770" i="1" s="1"/>
  <c r="V1785" i="1"/>
  <c r="S1794" i="1"/>
  <c r="AB1794" i="1" s="1"/>
  <c r="P1819" i="1"/>
  <c r="Z1821" i="1"/>
  <c r="AB1821" i="1" s="1"/>
  <c r="P1823" i="1"/>
  <c r="M1828" i="1"/>
  <c r="AB1828" i="1" s="1"/>
  <c r="V1829" i="1"/>
  <c r="AB1829" i="1" s="1"/>
  <c r="M1832" i="1"/>
  <c r="AB1832" i="1" s="1"/>
  <c r="S1838" i="1"/>
  <c r="AB1838" i="1" s="1"/>
  <c r="Z1841" i="1"/>
  <c r="AB1860" i="1"/>
  <c r="AB1865" i="1"/>
  <c r="Z1870" i="1"/>
  <c r="AB1871" i="1"/>
  <c r="V1874" i="1"/>
  <c r="AB1874" i="1" s="1"/>
  <c r="AB1892" i="1"/>
  <c r="AB1897" i="1"/>
  <c r="Z1902" i="1"/>
  <c r="AB1903" i="1"/>
  <c r="V1906" i="1"/>
  <c r="AB1906" i="1" s="1"/>
  <c r="AB1924" i="1"/>
  <c r="AB1929" i="1"/>
  <c r="Z1934" i="1"/>
  <c r="AB1935" i="1"/>
  <c r="V1938" i="1"/>
  <c r="AB1938" i="1" s="1"/>
  <c r="AB1956" i="1"/>
  <c r="AB1961" i="1"/>
  <c r="Z1966" i="1"/>
  <c r="AB1967" i="1"/>
  <c r="V1970" i="1"/>
  <c r="AB1970" i="1" s="1"/>
  <c r="AB1988" i="1"/>
  <c r="AB1993" i="1"/>
  <c r="Z1998" i="1"/>
  <c r="AB1999" i="1"/>
  <c r="V2002" i="1"/>
  <c r="AB2002" i="1" s="1"/>
  <c r="AB2020" i="1"/>
  <c r="AB2025" i="1"/>
  <c r="Z2030" i="1"/>
  <c r="AB2031" i="1"/>
  <c r="V2034" i="1"/>
  <c r="AB2034" i="1" s="1"/>
  <c r="AB2057" i="1"/>
  <c r="Z2062" i="1"/>
  <c r="AB2063" i="1"/>
  <c r="V2066" i="1"/>
  <c r="AB2066" i="1" s="1"/>
  <c r="AB2089" i="1"/>
  <c r="Z2094" i="1"/>
  <c r="AB2095" i="1"/>
  <c r="V2098" i="1"/>
  <c r="AB2098" i="1" s="1"/>
  <c r="AB2115" i="1"/>
  <c r="AB2123" i="1"/>
  <c r="AB2131" i="1"/>
  <c r="AB2139" i="1"/>
  <c r="AB2147" i="1"/>
  <c r="AB2155" i="1"/>
  <c r="AB2163" i="1"/>
  <c r="AB2171" i="1"/>
  <c r="AB2179" i="1"/>
  <c r="AB2187" i="1"/>
  <c r="AB2198" i="1"/>
  <c r="AB2209" i="1"/>
  <c r="AB2268" i="1"/>
  <c r="AB2290" i="1"/>
  <c r="AB1771" i="1"/>
  <c r="AB1795" i="1"/>
  <c r="AB1799" i="1"/>
  <c r="AB1841" i="1"/>
  <c r="AB1859" i="1"/>
  <c r="AB1864" i="1"/>
  <c r="AB1891" i="1"/>
  <c r="AB1896" i="1"/>
  <c r="AB1923" i="1"/>
  <c r="AB1928" i="1"/>
  <c r="AB1955" i="1"/>
  <c r="AB1960" i="1"/>
  <c r="AB1987" i="1"/>
  <c r="AB1992" i="1"/>
  <c r="AB2019" i="1"/>
  <c r="AB2024" i="1"/>
  <c r="S2051" i="1"/>
  <c r="AB2051" i="1" s="1"/>
  <c r="M2053" i="1"/>
  <c r="AB2053" i="1" s="1"/>
  <c r="AB2056" i="1"/>
  <c r="P2068" i="1"/>
  <c r="S2083" i="1"/>
  <c r="AB2083" i="1" s="1"/>
  <c r="M2085" i="1"/>
  <c r="AB2085" i="1" s="1"/>
  <c r="AB2088" i="1"/>
  <c r="P2100" i="1"/>
  <c r="AB2190" i="1"/>
  <c r="AB2201" i="1"/>
  <c r="AB2258" i="1"/>
  <c r="AB1759" i="1"/>
  <c r="P1767" i="1"/>
  <c r="V1769" i="1"/>
  <c r="AB1769" i="1" s="1"/>
  <c r="Z1773" i="1"/>
  <c r="AB1773" i="1" s="1"/>
  <c r="M1776" i="1"/>
  <c r="AB1776" i="1" s="1"/>
  <c r="S1778" i="1"/>
  <c r="AB1778" i="1" s="1"/>
  <c r="P1803" i="1"/>
  <c r="Z1805" i="1"/>
  <c r="AB1805" i="1" s="1"/>
  <c r="P1807" i="1"/>
  <c r="M1812" i="1"/>
  <c r="AB1812" i="1" s="1"/>
  <c r="V1813" i="1"/>
  <c r="AB1813" i="1" s="1"/>
  <c r="M1816" i="1"/>
  <c r="AB1816" i="1" s="1"/>
  <c r="AB1819" i="1"/>
  <c r="S1822" i="1"/>
  <c r="AB1822" i="1" s="1"/>
  <c r="AB1823" i="1"/>
  <c r="Z1825" i="1"/>
  <c r="V1833" i="1"/>
  <c r="S1842" i="1"/>
  <c r="AB1842" i="1" s="1"/>
  <c r="AB1843" i="1"/>
  <c r="AB1844" i="1"/>
  <c r="AB1851" i="1"/>
  <c r="S1851" i="1"/>
  <c r="M1853" i="1"/>
  <c r="AB1853" i="1" s="1"/>
  <c r="AB1857" i="1"/>
  <c r="Z1862" i="1"/>
  <c r="AB1863" i="1"/>
  <c r="V1866" i="1"/>
  <c r="AB1866" i="1" s="1"/>
  <c r="AB1884" i="1"/>
  <c r="AB1889" i="1"/>
  <c r="Z1894" i="1"/>
  <c r="AB1895" i="1"/>
  <c r="V1898" i="1"/>
  <c r="AB1898" i="1" s="1"/>
  <c r="AB1916" i="1"/>
  <c r="AB1921" i="1"/>
  <c r="Z1926" i="1"/>
  <c r="AB1927" i="1"/>
  <c r="V1930" i="1"/>
  <c r="AB1930" i="1" s="1"/>
  <c r="AB1948" i="1"/>
  <c r="AB1953" i="1"/>
  <c r="Z1958" i="1"/>
  <c r="AB1959" i="1"/>
  <c r="V1962" i="1"/>
  <c r="AB1962" i="1" s="1"/>
  <c r="AB1980" i="1"/>
  <c r="AB1985" i="1"/>
  <c r="Z1990" i="1"/>
  <c r="AB1991" i="1"/>
  <c r="V1994" i="1"/>
  <c r="AB1994" i="1" s="1"/>
  <c r="AB2012" i="1"/>
  <c r="AB2017" i="1"/>
  <c r="Z2022" i="1"/>
  <c r="AB2023" i="1"/>
  <c r="V2026" i="1"/>
  <c r="AB2026" i="1" s="1"/>
  <c r="AB2044" i="1"/>
  <c r="AB2049" i="1"/>
  <c r="Z2054" i="1"/>
  <c r="AB2055" i="1"/>
  <c r="V2058" i="1"/>
  <c r="AB2058" i="1" s="1"/>
  <c r="AB2076" i="1"/>
  <c r="AB2087" i="1"/>
  <c r="AB2108" i="1"/>
  <c r="AB2118" i="1"/>
  <c r="AB2126" i="1"/>
  <c r="AB2134" i="1"/>
  <c r="AB2142" i="1"/>
  <c r="AB2150" i="1"/>
  <c r="AB2158" i="1"/>
  <c r="AB2166" i="1"/>
  <c r="AB2174" i="1"/>
  <c r="AB2182" i="1"/>
  <c r="AB2193" i="1"/>
  <c r="AB2235" i="1"/>
  <c r="AB2274" i="1"/>
  <c r="AB1779" i="1"/>
  <c r="AB1783" i="1"/>
  <c r="AB1825" i="1"/>
  <c r="AB1849" i="1"/>
  <c r="AB1856" i="1"/>
  <c r="AB1870" i="1"/>
  <c r="AB1883" i="1"/>
  <c r="AB1888" i="1"/>
  <c r="AB1902" i="1"/>
  <c r="AB1915" i="1"/>
  <c r="AB1920" i="1"/>
  <c r="AB1934" i="1"/>
  <c r="AB1947" i="1"/>
  <c r="AB1952" i="1"/>
  <c r="AB1966" i="1"/>
  <c r="AB1979" i="1"/>
  <c r="AB1984" i="1"/>
  <c r="AB1998" i="1"/>
  <c r="AB2011" i="1"/>
  <c r="AB2016" i="1"/>
  <c r="AB2030" i="1"/>
  <c r="AB2048" i="1"/>
  <c r="AB2062" i="1"/>
  <c r="AB2075" i="1"/>
  <c r="AB2080" i="1"/>
  <c r="AB2094" i="1"/>
  <c r="AB2107" i="1"/>
  <c r="AB2112" i="1"/>
  <c r="AB2121" i="1"/>
  <c r="AB2129" i="1"/>
  <c r="AB2137" i="1"/>
  <c r="AB2145" i="1"/>
  <c r="AB2153" i="1"/>
  <c r="AB2161" i="1"/>
  <c r="AB2169" i="1"/>
  <c r="AB2177" i="1"/>
  <c r="AB2213" i="1"/>
  <c r="AB2216" i="1"/>
  <c r="AB2242" i="1"/>
  <c r="AB2249" i="1"/>
  <c r="AB2264" i="1"/>
  <c r="AB1755" i="1"/>
  <c r="AB1767" i="1"/>
  <c r="P1775" i="1"/>
  <c r="V1777" i="1"/>
  <c r="AB1777" i="1" s="1"/>
  <c r="AB1785" i="1"/>
  <c r="P1787" i="1"/>
  <c r="Z1789" i="1"/>
  <c r="AB1789" i="1" s="1"/>
  <c r="P1791" i="1"/>
  <c r="M1796" i="1"/>
  <c r="AB1796" i="1" s="1"/>
  <c r="V1797" i="1"/>
  <c r="AB1797" i="1" s="1"/>
  <c r="M1800" i="1"/>
  <c r="AB1800" i="1" s="1"/>
  <c r="AB1803" i="1"/>
  <c r="S1806" i="1"/>
  <c r="AB1806" i="1" s="1"/>
  <c r="AB1807" i="1"/>
  <c r="Z1809" i="1"/>
  <c r="V1817" i="1"/>
  <c r="AB1817" i="1" s="1"/>
  <c r="S1826" i="1"/>
  <c r="AB1826" i="1" s="1"/>
  <c r="Z1846" i="1"/>
  <c r="AB1846" i="1" s="1"/>
  <c r="AB1848" i="1"/>
  <c r="AB1855" i="1"/>
  <c r="V1858" i="1"/>
  <c r="AB1858" i="1" s="1"/>
  <c r="AB1876" i="1"/>
  <c r="AB1881" i="1"/>
  <c r="Z1886" i="1"/>
  <c r="AB1886" i="1" s="1"/>
  <c r="AB1887" i="1"/>
  <c r="V1890" i="1"/>
  <c r="AB1890" i="1" s="1"/>
  <c r="AB1908" i="1"/>
  <c r="AB1913" i="1"/>
  <c r="Z1918" i="1"/>
  <c r="AB1918" i="1" s="1"/>
  <c r="AB1919" i="1"/>
  <c r="V1922" i="1"/>
  <c r="AB1922" i="1" s="1"/>
  <c r="AB1940" i="1"/>
  <c r="AB1945" i="1"/>
  <c r="Z1950" i="1"/>
  <c r="AB1950" i="1" s="1"/>
  <c r="AB1951" i="1"/>
  <c r="V1954" i="1"/>
  <c r="AB1954" i="1" s="1"/>
  <c r="AB1972" i="1"/>
  <c r="AB1977" i="1"/>
  <c r="Z1982" i="1"/>
  <c r="AB1982" i="1" s="1"/>
  <c r="AB1983" i="1"/>
  <c r="V1986" i="1"/>
  <c r="AB1986" i="1" s="1"/>
  <c r="AB2004" i="1"/>
  <c r="AB2009" i="1"/>
  <c r="Z2014" i="1"/>
  <c r="AB2014" i="1" s="1"/>
  <c r="AB2015" i="1"/>
  <c r="V2018" i="1"/>
  <c r="AB2018" i="1" s="1"/>
  <c r="AB2036" i="1"/>
  <c r="AB2041" i="1"/>
  <c r="Z2046" i="1"/>
  <c r="AB2046" i="1" s="1"/>
  <c r="AB2047" i="1"/>
  <c r="V2050" i="1"/>
  <c r="AB2050" i="1" s="1"/>
  <c r="AB2068" i="1"/>
  <c r="AB2073" i="1"/>
  <c r="Z2078" i="1"/>
  <c r="AB2078" i="1" s="1"/>
  <c r="AB2079" i="1"/>
  <c r="V2082" i="1"/>
  <c r="AB2082" i="1" s="1"/>
  <c r="AB2100" i="1"/>
  <c r="AB2105" i="1"/>
  <c r="Z2110" i="1"/>
  <c r="AB2110" i="1" s="1"/>
  <c r="AB2111" i="1"/>
  <c r="AB2192" i="1"/>
  <c r="AB2205" i="1"/>
  <c r="AB2208" i="1"/>
  <c r="AB2215" i="1"/>
  <c r="AB2219" i="1"/>
  <c r="AB2231" i="1"/>
  <c r="AB2277" i="1"/>
  <c r="AB2292" i="1"/>
  <c r="AB1809" i="1"/>
  <c r="AB1827" i="1"/>
  <c r="AB1831" i="1"/>
  <c r="AB1847" i="1"/>
  <c r="AB1862" i="1"/>
  <c r="AB1875" i="1"/>
  <c r="AB1880" i="1"/>
  <c r="AB1894" i="1"/>
  <c r="AB1907" i="1"/>
  <c r="AB1912" i="1"/>
  <c r="AB1926" i="1"/>
  <c r="AB1939" i="1"/>
  <c r="AB1944" i="1"/>
  <c r="AB1958" i="1"/>
  <c r="AB1971" i="1"/>
  <c r="AB1976" i="1"/>
  <c r="AB1990" i="1"/>
  <c r="AB2003" i="1"/>
  <c r="AB2008" i="1"/>
  <c r="AB2022" i="1"/>
  <c r="S2035" i="1"/>
  <c r="AB2035" i="1" s="1"/>
  <c r="M2037" i="1"/>
  <c r="AB2037" i="1" s="1"/>
  <c r="AB2040" i="1"/>
  <c r="P2052" i="1"/>
  <c r="AB2052" i="1" s="1"/>
  <c r="AB2054" i="1"/>
  <c r="S2067" i="1"/>
  <c r="AB2067" i="1" s="1"/>
  <c r="M2069" i="1"/>
  <c r="AB2069" i="1" s="1"/>
  <c r="AB2072" i="1"/>
  <c r="P2084" i="1"/>
  <c r="AB2084" i="1" s="1"/>
  <c r="AB2086" i="1"/>
  <c r="S2099" i="1"/>
  <c r="AB2099" i="1" s="1"/>
  <c r="M2101" i="1"/>
  <c r="AB2101" i="1" s="1"/>
  <c r="AB2104" i="1"/>
  <c r="AB2120" i="1"/>
  <c r="AB2128" i="1"/>
  <c r="AB2136" i="1"/>
  <c r="AB2144" i="1"/>
  <c r="AB2152" i="1"/>
  <c r="AB2160" i="1"/>
  <c r="AB2168" i="1"/>
  <c r="AB2197" i="1"/>
  <c r="AB2199" i="1"/>
  <c r="AB2207" i="1"/>
  <c r="AB2211" i="1"/>
  <c r="AB2251" i="1"/>
  <c r="AB2266" i="1"/>
  <c r="Z1757" i="1"/>
  <c r="AB1757" i="1" s="1"/>
  <c r="M1760" i="1"/>
  <c r="AB1760" i="1" s="1"/>
  <c r="S1762" i="1"/>
  <c r="AB1762" i="1" s="1"/>
  <c r="AB1775" i="1"/>
  <c r="M1780" i="1"/>
  <c r="AB1780" i="1" s="1"/>
  <c r="V1781" i="1"/>
  <c r="AB1781" i="1" s="1"/>
  <c r="M1784" i="1"/>
  <c r="AB1784" i="1" s="1"/>
  <c r="AB1787" i="1"/>
  <c r="S1790" i="1"/>
  <c r="AB1790" i="1" s="1"/>
  <c r="AB1791" i="1"/>
  <c r="Z1793" i="1"/>
  <c r="AB1793" i="1" s="1"/>
  <c r="V1801" i="1"/>
  <c r="AB1801" i="1" s="1"/>
  <c r="S1810" i="1"/>
  <c r="AB1810" i="1" s="1"/>
  <c r="AB1833" i="1"/>
  <c r="P1835" i="1"/>
  <c r="AB1835" i="1" s="1"/>
  <c r="Z1837" i="1"/>
  <c r="AB1837" i="1" s="1"/>
  <c r="P1839" i="1"/>
  <c r="AB1839" i="1" s="1"/>
  <c r="P1852" i="1"/>
  <c r="AB1852" i="1" s="1"/>
  <c r="AB1868" i="1"/>
  <c r="AB1873" i="1"/>
  <c r="Z1878" i="1"/>
  <c r="AB1878" i="1" s="1"/>
  <c r="AB1879" i="1"/>
  <c r="V1882" i="1"/>
  <c r="AB1882" i="1" s="1"/>
  <c r="AB1900" i="1"/>
  <c r="AB1905" i="1"/>
  <c r="Z1910" i="1"/>
  <c r="AB1910" i="1" s="1"/>
  <c r="AB1911" i="1"/>
  <c r="V1914" i="1"/>
  <c r="AB1914" i="1" s="1"/>
  <c r="AB1932" i="1"/>
  <c r="AB1937" i="1"/>
  <c r="Z1942" i="1"/>
  <c r="AB1942" i="1" s="1"/>
  <c r="AB1943" i="1"/>
  <c r="V1946" i="1"/>
  <c r="AB1946" i="1" s="1"/>
  <c r="AB1964" i="1"/>
  <c r="AB1969" i="1"/>
  <c r="Z1974" i="1"/>
  <c r="AB1974" i="1" s="1"/>
  <c r="AB1975" i="1"/>
  <c r="V1978" i="1"/>
  <c r="AB1978" i="1" s="1"/>
  <c r="AB1996" i="1"/>
  <c r="AB2001" i="1"/>
  <c r="Z2006" i="1"/>
  <c r="AB2006" i="1" s="1"/>
  <c r="AB2007" i="1"/>
  <c r="V2010" i="1"/>
  <c r="AB2010" i="1" s="1"/>
  <c r="AB2028" i="1"/>
  <c r="Z2038" i="1"/>
  <c r="AB2038" i="1" s="1"/>
  <c r="AB2039" i="1"/>
  <c r="V2042" i="1"/>
  <c r="AB2042" i="1" s="1"/>
  <c r="Z2070" i="1"/>
  <c r="AB2070" i="1" s="1"/>
  <c r="V2074" i="1"/>
  <c r="AB2074" i="1" s="1"/>
  <c r="Z2102" i="1"/>
  <c r="AB2102" i="1" s="1"/>
  <c r="V2106" i="1"/>
  <c r="AB2106" i="1" s="1"/>
  <c r="AB2188" i="1"/>
  <c r="AB2191" i="1"/>
  <c r="AB2265" i="1"/>
  <c r="AB2271" i="1"/>
  <c r="AB2272" i="1"/>
  <c r="AB2273" i="1"/>
  <c r="AB2287" i="1"/>
  <c r="AB2516" i="1"/>
  <c r="AB2580" i="1"/>
  <c r="AB2220" i="1"/>
  <c r="AB2252" i="1"/>
  <c r="AB2288" i="1"/>
  <c r="AB2334" i="1"/>
  <c r="AB2346" i="1"/>
  <c r="AB2354" i="1"/>
  <c r="AB2380" i="1"/>
  <c r="AB2412" i="1"/>
  <c r="AB2436" i="1"/>
  <c r="AB2468" i="1"/>
  <c r="AB2540" i="1"/>
  <c r="AB2610" i="1"/>
  <c r="Z2222" i="1"/>
  <c r="AB2222" i="1" s="1"/>
  <c r="M2225" i="1"/>
  <c r="AB2225" i="1" s="1"/>
  <c r="S2227" i="1"/>
  <c r="AB2227" i="1" s="1"/>
  <c r="AB2240" i="1"/>
  <c r="P2248" i="1"/>
  <c r="AB2248" i="1" s="1"/>
  <c r="V2250" i="1"/>
  <c r="AB2250" i="1" s="1"/>
  <c r="Z2254" i="1"/>
  <c r="AB2254" i="1" s="1"/>
  <c r="M2257" i="1"/>
  <c r="AB2257" i="1" s="1"/>
  <c r="S2259" i="1"/>
  <c r="AB2259" i="1" s="1"/>
  <c r="AB2267" i="1"/>
  <c r="AB2275" i="1"/>
  <c r="V2281" i="1"/>
  <c r="AB2281" i="1" s="1"/>
  <c r="AB2295" i="1"/>
  <c r="AB2296" i="1"/>
  <c r="AB2312" i="1"/>
  <c r="AB2500" i="1"/>
  <c r="AB2564" i="1"/>
  <c r="AB2228" i="1"/>
  <c r="AB2260" i="1"/>
  <c r="AB2303" i="1"/>
  <c r="AB2388" i="1"/>
  <c r="AB2420" i="1"/>
  <c r="AB2444" i="1"/>
  <c r="AB2476" i="1"/>
  <c r="AB2524" i="1"/>
  <c r="AB2588" i="1"/>
  <c r="P2224" i="1"/>
  <c r="V2226" i="1"/>
  <c r="AB2226" i="1" s="1"/>
  <c r="Z2230" i="1"/>
  <c r="AB2230" i="1" s="1"/>
  <c r="M2233" i="1"/>
  <c r="AB2233" i="1" s="1"/>
  <c r="AB2304" i="1"/>
  <c r="AB2314" i="1"/>
  <c r="AB2317" i="1"/>
  <c r="AB2548" i="1"/>
  <c r="AB2236" i="1"/>
  <c r="P2244" i="1"/>
  <c r="AB2244" i="1" s="1"/>
  <c r="V2246" i="1"/>
  <c r="AB2246" i="1" s="1"/>
  <c r="Z2250" i="1"/>
  <c r="M2253" i="1"/>
  <c r="AB2253" i="1" s="1"/>
  <c r="AB2340" i="1"/>
  <c r="AB2364" i="1"/>
  <c r="AB2396" i="1"/>
  <c r="AB2428" i="1"/>
  <c r="AB2452" i="1"/>
  <c r="AB2484" i="1"/>
  <c r="AB2508" i="1"/>
  <c r="AB2572" i="1"/>
  <c r="AB2224" i="1"/>
  <c r="P2232" i="1"/>
  <c r="AB2232" i="1" s="1"/>
  <c r="V2234" i="1"/>
  <c r="AB2234" i="1" s="1"/>
  <c r="Z2238" i="1"/>
  <c r="AB2238" i="1" s="1"/>
  <c r="M2241" i="1"/>
  <c r="AB2241" i="1" s="1"/>
  <c r="S2243" i="1"/>
  <c r="AB2243" i="1" s="1"/>
  <c r="AB2256" i="1"/>
  <c r="AB2282" i="1"/>
  <c r="AB2349" i="1"/>
  <c r="AB2532" i="1"/>
  <c r="AB2596" i="1"/>
  <c r="S2282" i="1"/>
  <c r="S2284" i="1"/>
  <c r="AB2284" i="1" s="1"/>
  <c r="V2291" i="1"/>
  <c r="Z2297" i="1"/>
  <c r="S2300" i="1"/>
  <c r="AB2300" i="1" s="1"/>
  <c r="V2307" i="1"/>
  <c r="Z2313" i="1"/>
  <c r="AB2323" i="1"/>
  <c r="M2324" i="1"/>
  <c r="AB2324" i="1" s="1"/>
  <c r="P2327" i="1"/>
  <c r="Z2333" i="1"/>
  <c r="V2337" i="1"/>
  <c r="P2339" i="1"/>
  <c r="M2344" i="1"/>
  <c r="AB2344" i="1" s="1"/>
  <c r="AB2355" i="1"/>
  <c r="M2356" i="1"/>
  <c r="AB2356" i="1" s="1"/>
  <c r="P2359" i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AB2485" i="1"/>
  <c r="AB2493" i="1"/>
  <c r="AB2501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40" i="1"/>
  <c r="Z2269" i="1"/>
  <c r="AB2269" i="1" s="1"/>
  <c r="AB2283" i="1"/>
  <c r="M2286" i="1"/>
  <c r="AB2286" i="1" s="1"/>
  <c r="P2293" i="1"/>
  <c r="Z2293" i="1"/>
  <c r="AB2297" i="1"/>
  <c r="AB2299" i="1"/>
  <c r="M2302" i="1"/>
  <c r="AB2302" i="1" s="1"/>
  <c r="P2309" i="1"/>
  <c r="Z2309" i="1"/>
  <c r="AB2313" i="1"/>
  <c r="M2316" i="1"/>
  <c r="AB2316" i="1" s="1"/>
  <c r="P2319" i="1"/>
  <c r="AB2321" i="1"/>
  <c r="Z2325" i="1"/>
  <c r="AB2327" i="1"/>
  <c r="V2329" i="1"/>
  <c r="AB2329" i="1" s="1"/>
  <c r="P2331" i="1"/>
  <c r="M2336" i="1"/>
  <c r="AB2336" i="1" s="1"/>
  <c r="M2348" i="1"/>
  <c r="AB2348" i="1" s="1"/>
  <c r="P2351" i="1"/>
  <c r="AB2353" i="1"/>
  <c r="Z2357" i="1"/>
  <c r="AB2359" i="1"/>
  <c r="V2361" i="1"/>
  <c r="AB2361" i="1" s="1"/>
  <c r="P2363" i="1"/>
  <c r="P2371" i="1"/>
  <c r="P2379" i="1"/>
  <c r="P2387" i="1"/>
  <c r="P2395" i="1"/>
  <c r="P2403" i="1"/>
  <c r="P2411" i="1"/>
  <c r="P2419" i="1"/>
  <c r="P2427" i="1"/>
  <c r="P2435" i="1"/>
  <c r="P2443" i="1"/>
  <c r="P2451" i="1"/>
  <c r="P2459" i="1"/>
  <c r="P2467" i="1"/>
  <c r="P2475" i="1"/>
  <c r="P2483" i="1"/>
  <c r="P2491" i="1"/>
  <c r="P2499" i="1"/>
  <c r="AB2616" i="1"/>
  <c r="AB2632" i="1"/>
  <c r="AB2636" i="1"/>
  <c r="AB2662" i="1"/>
  <c r="AB2311" i="1"/>
  <c r="AB2326" i="1"/>
  <c r="AB2333" i="1"/>
  <c r="Z2337" i="1"/>
  <c r="S2338" i="1"/>
  <c r="AB2338" i="1" s="1"/>
  <c r="V2341" i="1"/>
  <c r="AB2341" i="1" s="1"/>
  <c r="AB2358" i="1"/>
  <c r="S2358" i="1"/>
  <c r="AB2368" i="1"/>
  <c r="V2369" i="1"/>
  <c r="AB2369" i="1" s="1"/>
  <c r="AB2376" i="1"/>
  <c r="V2377" i="1"/>
  <c r="AB2377" i="1" s="1"/>
  <c r="AB2384" i="1"/>
  <c r="V2385" i="1"/>
  <c r="AB2385" i="1" s="1"/>
  <c r="AB2392" i="1"/>
  <c r="V2393" i="1"/>
  <c r="AB2393" i="1" s="1"/>
  <c r="AB2400" i="1"/>
  <c r="V2401" i="1"/>
  <c r="AB2401" i="1" s="1"/>
  <c r="AB2408" i="1"/>
  <c r="V2409" i="1"/>
  <c r="AB2409" i="1" s="1"/>
  <c r="AB2416" i="1"/>
  <c r="V2417" i="1"/>
  <c r="AB2417" i="1" s="1"/>
  <c r="AB2424" i="1"/>
  <c r="V2425" i="1"/>
  <c r="AB2425" i="1" s="1"/>
  <c r="AB2432" i="1"/>
  <c r="V2433" i="1"/>
  <c r="AB2433" i="1" s="1"/>
  <c r="AB2440" i="1"/>
  <c r="V2441" i="1"/>
  <c r="AB2441" i="1" s="1"/>
  <c r="AB2448" i="1"/>
  <c r="V2449" i="1"/>
  <c r="AB2449" i="1" s="1"/>
  <c r="AB2456" i="1"/>
  <c r="V2457" i="1"/>
  <c r="AB2457" i="1" s="1"/>
  <c r="AB2464" i="1"/>
  <c r="V2465" i="1"/>
  <c r="AB2465" i="1" s="1"/>
  <c r="AB2472" i="1"/>
  <c r="V2473" i="1"/>
  <c r="AB2473" i="1" s="1"/>
  <c r="AB2480" i="1"/>
  <c r="V2481" i="1"/>
  <c r="AB2481" i="1" s="1"/>
  <c r="AB2488" i="1"/>
  <c r="V2489" i="1"/>
  <c r="AB2489" i="1" s="1"/>
  <c r="AB2496" i="1"/>
  <c r="V2497" i="1"/>
  <c r="AB2497" i="1" s="1"/>
  <c r="AB2504" i="1"/>
  <c r="V2505" i="1"/>
  <c r="AB2505" i="1" s="1"/>
  <c r="AB2512" i="1"/>
  <c r="AB2520" i="1"/>
  <c r="AB2528" i="1"/>
  <c r="AB2536" i="1"/>
  <c r="AB2544" i="1"/>
  <c r="AB2552" i="1"/>
  <c r="AB2560" i="1"/>
  <c r="AB2568" i="1"/>
  <c r="AB2576" i="1"/>
  <c r="AB2584" i="1"/>
  <c r="AB2592" i="1"/>
  <c r="AB2319" i="1"/>
  <c r="AB2339" i="1"/>
  <c r="AB2351" i="1"/>
  <c r="AB2367" i="1"/>
  <c r="AB2375" i="1"/>
  <c r="AB2383" i="1"/>
  <c r="AB2391" i="1"/>
  <c r="AB2399" i="1"/>
  <c r="AB2407" i="1"/>
  <c r="AB2415" i="1"/>
  <c r="AB2423" i="1"/>
  <c r="AB2431" i="1"/>
  <c r="AB2439" i="1"/>
  <c r="AB2447" i="1"/>
  <c r="AB2455" i="1"/>
  <c r="AB2463" i="1"/>
  <c r="AB2471" i="1"/>
  <c r="AB2479" i="1"/>
  <c r="AB2487" i="1"/>
  <c r="AB2495" i="1"/>
  <c r="AB2503" i="1"/>
  <c r="AB2511" i="1"/>
  <c r="AB2519" i="1"/>
  <c r="AB2527" i="1"/>
  <c r="AB2535" i="1"/>
  <c r="AB2543" i="1"/>
  <c r="AB2551" i="1"/>
  <c r="AB2559" i="1"/>
  <c r="AB2567" i="1"/>
  <c r="AB2575" i="1"/>
  <c r="AB2583" i="1"/>
  <c r="AB2591" i="1"/>
  <c r="AB2603" i="1"/>
  <c r="AB2619" i="1"/>
  <c r="AB2628" i="1"/>
  <c r="AB2638" i="1"/>
  <c r="AB2293" i="1"/>
  <c r="AB2309" i="1"/>
  <c r="AB2318" i="1"/>
  <c r="AB2325" i="1"/>
  <c r="AB2350" i="1"/>
  <c r="AB2357" i="1"/>
  <c r="AB2523" i="1"/>
  <c r="AB2531" i="1"/>
  <c r="AB2539" i="1"/>
  <c r="AB2555" i="1"/>
  <c r="AB2563" i="1"/>
  <c r="AB2579" i="1"/>
  <c r="AB2587" i="1"/>
  <c r="AB2595" i="1"/>
  <c r="AB2599" i="1"/>
  <c r="AB2634" i="1"/>
  <c r="S2276" i="1"/>
  <c r="AB2276" i="1" s="1"/>
  <c r="S2278" i="1"/>
  <c r="AB2278" i="1" s="1"/>
  <c r="AB2279" i="1"/>
  <c r="Z2281" i="1"/>
  <c r="P2285" i="1"/>
  <c r="AB2285" i="1" s="1"/>
  <c r="Z2285" i="1"/>
  <c r="AB2289" i="1"/>
  <c r="AB2291" i="1"/>
  <c r="M2294" i="1"/>
  <c r="AB2294" i="1" s="1"/>
  <c r="P2301" i="1"/>
  <c r="AB2301" i="1" s="1"/>
  <c r="Z2301" i="1"/>
  <c r="AB2305" i="1"/>
  <c r="AB2307" i="1"/>
  <c r="M2310" i="1"/>
  <c r="AB2310" i="1" s="1"/>
  <c r="P2315" i="1"/>
  <c r="AB2315" i="1" s="1"/>
  <c r="M2320" i="1"/>
  <c r="AB2320" i="1" s="1"/>
  <c r="AB2331" i="1"/>
  <c r="M2332" i="1"/>
  <c r="AB2332" i="1" s="1"/>
  <c r="P2335" i="1"/>
  <c r="AB2335" i="1" s="1"/>
  <c r="AB2337" i="1"/>
  <c r="Z2341" i="1"/>
  <c r="AB2343" i="1"/>
  <c r="V2345" i="1"/>
  <c r="AB2345" i="1" s="1"/>
  <c r="P2347" i="1"/>
  <c r="AB2347" i="1" s="1"/>
  <c r="M2352" i="1"/>
  <c r="AB2352" i="1" s="1"/>
  <c r="AB2363" i="1"/>
  <c r="AB2366" i="1"/>
  <c r="S2370" i="1"/>
  <c r="AB2370" i="1" s="1"/>
  <c r="AB2371" i="1"/>
  <c r="AB2374" i="1"/>
  <c r="S2378" i="1"/>
  <c r="AB2378" i="1" s="1"/>
  <c r="AB2379" i="1"/>
  <c r="AB2382" i="1"/>
  <c r="S2386" i="1"/>
  <c r="AB2386" i="1" s="1"/>
  <c r="AB2387" i="1"/>
  <c r="AB2390" i="1"/>
  <c r="S2394" i="1"/>
  <c r="AB2394" i="1" s="1"/>
  <c r="AB2395" i="1"/>
  <c r="AB2398" i="1"/>
  <c r="S2402" i="1"/>
  <c r="AB2402" i="1" s="1"/>
  <c r="AB2403" i="1"/>
  <c r="AB2406" i="1"/>
  <c r="S2410" i="1"/>
  <c r="AB2410" i="1" s="1"/>
  <c r="AB2411" i="1"/>
  <c r="AB2414" i="1"/>
  <c r="S2418" i="1"/>
  <c r="AB2418" i="1" s="1"/>
  <c r="AB2419" i="1"/>
  <c r="AB2422" i="1"/>
  <c r="S2426" i="1"/>
  <c r="AB2426" i="1" s="1"/>
  <c r="AB2427" i="1"/>
  <c r="AB2430" i="1"/>
  <c r="S2434" i="1"/>
  <c r="AB2434" i="1" s="1"/>
  <c r="AB2435" i="1"/>
  <c r="AB2438" i="1"/>
  <c r="S2442" i="1"/>
  <c r="AB2442" i="1" s="1"/>
  <c r="AB2443" i="1"/>
  <c r="AB2446" i="1"/>
  <c r="S2450" i="1"/>
  <c r="AB2450" i="1" s="1"/>
  <c r="AB2451" i="1"/>
  <c r="AB2454" i="1"/>
  <c r="S2458" i="1"/>
  <c r="AB2458" i="1" s="1"/>
  <c r="AB2459" i="1"/>
  <c r="AB2462" i="1"/>
  <c r="S2466" i="1"/>
  <c r="AB2466" i="1" s="1"/>
  <c r="AB2467" i="1"/>
  <c r="AB2470" i="1"/>
  <c r="S2474" i="1"/>
  <c r="AB2474" i="1" s="1"/>
  <c r="AB2475" i="1"/>
  <c r="AB2478" i="1"/>
  <c r="S2482" i="1"/>
  <c r="AB2482" i="1" s="1"/>
  <c r="AB2483" i="1"/>
  <c r="AB2486" i="1"/>
  <c r="S2490" i="1"/>
  <c r="AB2490" i="1" s="1"/>
  <c r="AB2491" i="1"/>
  <c r="AB2494" i="1"/>
  <c r="S2498" i="1"/>
  <c r="AB2498" i="1" s="1"/>
  <c r="AB2499" i="1"/>
  <c r="AB2502" i="1"/>
  <c r="S2506" i="1"/>
  <c r="AB2506" i="1" s="1"/>
  <c r="AB2507" i="1"/>
  <c r="AB2510" i="1"/>
  <c r="AB2515" i="1"/>
  <c r="AB2518" i="1"/>
  <c r="AB2526" i="1"/>
  <c r="AB2534" i="1"/>
  <c r="AB2542" i="1"/>
  <c r="AB2547" i="1"/>
  <c r="AB2550" i="1"/>
  <c r="AB2558" i="1"/>
  <c r="AB2566" i="1"/>
  <c r="AB2571" i="1"/>
  <c r="AB2574" i="1"/>
  <c r="AB2582" i="1"/>
  <c r="AB2590" i="1"/>
  <c r="AB2614" i="1"/>
  <c r="AB2618" i="1"/>
  <c r="AB2630" i="1"/>
  <c r="Z2609" i="1"/>
  <c r="AB2615" i="1"/>
  <c r="Z2625" i="1"/>
  <c r="AB2631" i="1"/>
  <c r="Z2641" i="1"/>
  <c r="AB2664" i="1"/>
  <c r="AB2675" i="1"/>
  <c r="AB2689" i="1"/>
  <c r="AB2692" i="1"/>
  <c r="AB2695" i="1"/>
  <c r="AB2702" i="1"/>
  <c r="AB2704" i="1"/>
  <c r="AB2753" i="1"/>
  <c r="AB2756" i="1"/>
  <c r="AB2759" i="1"/>
  <c r="AB2766" i="1"/>
  <c r="AB2768" i="1"/>
  <c r="AB2817" i="1"/>
  <c r="AB2820" i="1"/>
  <c r="AB2823" i="1"/>
  <c r="AB2830" i="1"/>
  <c r="AB2832" i="1"/>
  <c r="AB2853" i="1"/>
  <c r="AB2878" i="1"/>
  <c r="AB2898" i="1"/>
  <c r="AB2903" i="1"/>
  <c r="AB2949" i="1"/>
  <c r="AB2969" i="1"/>
  <c r="AB2985" i="1"/>
  <c r="AB2611" i="1"/>
  <c r="AB2627" i="1"/>
  <c r="V2633" i="1"/>
  <c r="P2639" i="1"/>
  <c r="AB2643" i="1"/>
  <c r="Z2649" i="1"/>
  <c r="AB2651" i="1"/>
  <c r="AB2674" i="1"/>
  <c r="AB2699" i="1"/>
  <c r="AB2709" i="1"/>
  <c r="AB2713" i="1"/>
  <c r="AB2716" i="1"/>
  <c r="AB2719" i="1"/>
  <c r="AB2726" i="1"/>
  <c r="AB2728" i="1"/>
  <c r="AB2763" i="1"/>
  <c r="AB2773" i="1"/>
  <c r="AB2777" i="1"/>
  <c r="AB2780" i="1"/>
  <c r="AB2783" i="1"/>
  <c r="AB2790" i="1"/>
  <c r="AB2792" i="1"/>
  <c r="AB2827" i="1"/>
  <c r="AB2837" i="1"/>
  <c r="AB2841" i="1"/>
  <c r="AB2847" i="1"/>
  <c r="AB2854" i="1"/>
  <c r="AB2856" i="1"/>
  <c r="AB2866" i="1"/>
  <c r="AB2871" i="1"/>
  <c r="AB2885" i="1"/>
  <c r="AB2888" i="1"/>
  <c r="AB2897" i="1"/>
  <c r="AB2907" i="1"/>
  <c r="Z2601" i="1"/>
  <c r="AB2601" i="1" s="1"/>
  <c r="Z2605" i="1"/>
  <c r="AB2609" i="1"/>
  <c r="Z2621" i="1"/>
  <c r="AB2625" i="1"/>
  <c r="Z2637" i="1"/>
  <c r="AB2641" i="1"/>
  <c r="S2650" i="1"/>
  <c r="AB2650" i="1" s="1"/>
  <c r="Z2661" i="1"/>
  <c r="P2667" i="1"/>
  <c r="AB2673" i="1"/>
  <c r="AB2676" i="1"/>
  <c r="AB2679" i="1"/>
  <c r="AB2686" i="1"/>
  <c r="AB2688" i="1"/>
  <c r="AB2698" i="1"/>
  <c r="AB2723" i="1"/>
  <c r="AB2733" i="1"/>
  <c r="AB2737" i="1"/>
  <c r="AB2740" i="1"/>
  <c r="AB2743" i="1"/>
  <c r="AB2750" i="1"/>
  <c r="AB2752" i="1"/>
  <c r="AB2762" i="1"/>
  <c r="AB2787" i="1"/>
  <c r="AB2797" i="1"/>
  <c r="AB2801" i="1"/>
  <c r="AB2804" i="1"/>
  <c r="AB2807" i="1"/>
  <c r="AB2814" i="1"/>
  <c r="AB2816" i="1"/>
  <c r="AB2826" i="1"/>
  <c r="AB2844" i="1"/>
  <c r="AB2851" i="1"/>
  <c r="AB2865" i="1"/>
  <c r="AB2875" i="1"/>
  <c r="AB2879" i="1"/>
  <c r="AB2886" i="1"/>
  <c r="AB2900" i="1"/>
  <c r="AB2906" i="1"/>
  <c r="AB2915" i="1"/>
  <c r="AB2939" i="1"/>
  <c r="M2600" i="1"/>
  <c r="AB2600" i="1" s="1"/>
  <c r="AB2605" i="1"/>
  <c r="AB2607" i="1"/>
  <c r="Z2617" i="1"/>
  <c r="AB2621" i="1"/>
  <c r="AB2623" i="1"/>
  <c r="Z2633" i="1"/>
  <c r="AB2637" i="1"/>
  <c r="AB2639" i="1"/>
  <c r="Z2653" i="1"/>
  <c r="S2654" i="1"/>
  <c r="AB2654" i="1" s="1"/>
  <c r="V2657" i="1"/>
  <c r="AB2657" i="1" s="1"/>
  <c r="AB2667" i="1"/>
  <c r="AB2670" i="1"/>
  <c r="AB2672" i="1"/>
  <c r="AB2693" i="1"/>
  <c r="AB2707" i="1"/>
  <c r="AB2717" i="1"/>
  <c r="AB2721" i="1"/>
  <c r="AB2724" i="1"/>
  <c r="AB2727" i="1"/>
  <c r="AB2771" i="1"/>
  <c r="AB2781" i="1"/>
  <c r="AB2788" i="1"/>
  <c r="AB2791" i="1"/>
  <c r="AB2835" i="1"/>
  <c r="AB2849" i="1"/>
  <c r="AB2855" i="1"/>
  <c r="AB2873" i="1"/>
  <c r="AB2882" i="1"/>
  <c r="AB2887" i="1"/>
  <c r="AB2943" i="1"/>
  <c r="AB2635" i="1"/>
  <c r="AB2655" i="1"/>
  <c r="AB2661" i="1"/>
  <c r="AB2677" i="1"/>
  <c r="AB2681" i="1"/>
  <c r="AB2684" i="1"/>
  <c r="AB2687" i="1"/>
  <c r="AB2694" i="1"/>
  <c r="AB2696" i="1"/>
  <c r="AB2731" i="1"/>
  <c r="AB2741" i="1"/>
  <c r="AB2745" i="1"/>
  <c r="AB2748" i="1"/>
  <c r="AB2751" i="1"/>
  <c r="AB2758" i="1"/>
  <c r="AB2760" i="1"/>
  <c r="AB2795" i="1"/>
  <c r="AB2805" i="1"/>
  <c r="AB2809" i="1"/>
  <c r="AB2812" i="1"/>
  <c r="AB2815" i="1"/>
  <c r="AB2822" i="1"/>
  <c r="AB2824" i="1"/>
  <c r="AB2834" i="1"/>
  <c r="AB2845" i="1"/>
  <c r="AB2852" i="1"/>
  <c r="AB2859" i="1"/>
  <c r="AB2869" i="1"/>
  <c r="AB2876" i="1"/>
  <c r="AB2881" i="1"/>
  <c r="AB2891" i="1"/>
  <c r="AB2901" i="1"/>
  <c r="AB2904" i="1"/>
  <c r="AB2941" i="1"/>
  <c r="AB2963" i="1"/>
  <c r="AB2979" i="1"/>
  <c r="S2598" i="1"/>
  <c r="AB2598" i="1" s="1"/>
  <c r="Z2613" i="1"/>
  <c r="AB2613" i="1" s="1"/>
  <c r="AB2617" i="1"/>
  <c r="Z2629" i="1"/>
  <c r="AB2629" i="1" s="1"/>
  <c r="AB2633" i="1"/>
  <c r="Z2645" i="1"/>
  <c r="AB2645" i="1" s="1"/>
  <c r="S2646" i="1"/>
  <c r="AB2646" i="1" s="1"/>
  <c r="V2649" i="1"/>
  <c r="AB2649" i="1" s="1"/>
  <c r="AB2665" i="1"/>
  <c r="AB2701" i="1"/>
  <c r="AB2705" i="1"/>
  <c r="AB2708" i="1"/>
  <c r="AB2711" i="1"/>
  <c r="AB2765" i="1"/>
  <c r="AB2769" i="1"/>
  <c r="AB2772" i="1"/>
  <c r="AB2775" i="1"/>
  <c r="AB2829" i="1"/>
  <c r="AB2833" i="1"/>
  <c r="AB2836" i="1"/>
  <c r="AB2839" i="1"/>
  <c r="AB2884" i="1"/>
  <c r="AB2895" i="1"/>
  <c r="AB2931" i="1"/>
  <c r="AB2647" i="1"/>
  <c r="M2648" i="1"/>
  <c r="AB2648" i="1" s="1"/>
  <c r="AB2653" i="1"/>
  <c r="AB2659" i="1"/>
  <c r="Z2669" i="1"/>
  <c r="AB2669" i="1" s="1"/>
  <c r="AB2671" i="1"/>
  <c r="AB2678" i="1"/>
  <c r="AB2680" i="1"/>
  <c r="AB2690" i="1"/>
  <c r="AB2715" i="1"/>
  <c r="AB2725" i="1"/>
  <c r="AB2729" i="1"/>
  <c r="AB2732" i="1"/>
  <c r="AB2735" i="1"/>
  <c r="AB2742" i="1"/>
  <c r="AB2744" i="1"/>
  <c r="AB2754" i="1"/>
  <c r="AB2779" i="1"/>
  <c r="AB2789" i="1"/>
  <c r="AB2793" i="1"/>
  <c r="AB2796" i="1"/>
  <c r="AB2799" i="1"/>
  <c r="AB2806" i="1"/>
  <c r="AB2808" i="1"/>
  <c r="AB2818" i="1"/>
  <c r="AB2843" i="1"/>
  <c r="AB2857" i="1"/>
  <c r="AB2863" i="1"/>
  <c r="AB2877" i="1"/>
  <c r="AB2880" i="1"/>
  <c r="AB2889" i="1"/>
  <c r="AB2899" i="1"/>
  <c r="AB2909" i="1"/>
  <c r="AB2920" i="1"/>
  <c r="P2918" i="1"/>
  <c r="V2920" i="1"/>
  <c r="Z2924" i="1"/>
  <c r="AB2924" i="1" s="1"/>
  <c r="M2927" i="1"/>
  <c r="AB2927" i="1" s="1"/>
  <c r="S2929" i="1"/>
  <c r="AB2929" i="1" s="1"/>
  <c r="Z2944" i="1"/>
  <c r="V2952" i="1"/>
  <c r="Z2964" i="1"/>
  <c r="Z2980" i="1"/>
  <c r="P2994" i="1"/>
  <c r="Z3000" i="1"/>
  <c r="AB3006" i="1"/>
  <c r="AB3007" i="1"/>
  <c r="AB3009" i="1"/>
  <c r="AB3024" i="1"/>
  <c r="AB3044" i="1"/>
  <c r="AB3050" i="1"/>
  <c r="AB3054" i="1"/>
  <c r="AB3055" i="1"/>
  <c r="AB3057" i="1"/>
  <c r="AB3064" i="1"/>
  <c r="AB3076" i="1"/>
  <c r="AB3082" i="1"/>
  <c r="AB3087" i="1"/>
  <c r="AB3089" i="1"/>
  <c r="AB3126" i="1"/>
  <c r="AB3156" i="1"/>
  <c r="AB3164" i="1"/>
  <c r="AB3222" i="1"/>
  <c r="AB3230" i="1"/>
  <c r="AB2930" i="1"/>
  <c r="AB2944" i="1"/>
  <c r="AB2966" i="1"/>
  <c r="AB2982" i="1"/>
  <c r="AB3001" i="1"/>
  <c r="AB3036" i="1"/>
  <c r="AB3043" i="1"/>
  <c r="AB3075" i="1"/>
  <c r="AB3077" i="1"/>
  <c r="AB3086" i="1"/>
  <c r="AB3140" i="1"/>
  <c r="AB3180" i="1"/>
  <c r="AB2918" i="1"/>
  <c r="P2926" i="1"/>
  <c r="V2928" i="1"/>
  <c r="AB2928" i="1" s="1"/>
  <c r="Z2932" i="1"/>
  <c r="AB2932" i="1" s="1"/>
  <c r="M2935" i="1"/>
  <c r="AB2935" i="1" s="1"/>
  <c r="S2937" i="1"/>
  <c r="AB2937" i="1" s="1"/>
  <c r="S2945" i="1"/>
  <c r="AB2945" i="1" s="1"/>
  <c r="Z2960" i="1"/>
  <c r="Z2976" i="1"/>
  <c r="Z2992" i="1"/>
  <c r="AB2994" i="1"/>
  <c r="V2996" i="1"/>
  <c r="AB2996" i="1" s="1"/>
  <c r="P2998" i="1"/>
  <c r="AB3000" i="1"/>
  <c r="AB3008" i="1"/>
  <c r="AB3028" i="1"/>
  <c r="AB3035" i="1"/>
  <c r="AB3042" i="1"/>
  <c r="AB3046" i="1"/>
  <c r="AB3047" i="1"/>
  <c r="AB3049" i="1"/>
  <c r="AB3056" i="1"/>
  <c r="AB3068" i="1"/>
  <c r="AB3074" i="1"/>
  <c r="AB3079" i="1"/>
  <c r="AB3081" i="1"/>
  <c r="AB3088" i="1"/>
  <c r="AB3158" i="1"/>
  <c r="AB3166" i="1"/>
  <c r="AB3174" i="1"/>
  <c r="AB3188" i="1"/>
  <c r="AB3196" i="1"/>
  <c r="AB2938" i="1"/>
  <c r="AB2946" i="1"/>
  <c r="AB2950" i="1"/>
  <c r="AB2962" i="1"/>
  <c r="AB2964" i="1"/>
  <c r="AB2978" i="1"/>
  <c r="AB2980" i="1"/>
  <c r="AB2993" i="1"/>
  <c r="AB3020" i="1"/>
  <c r="AB3027" i="1"/>
  <c r="AB3067" i="1"/>
  <c r="AB3078" i="1"/>
  <c r="AB3212" i="1"/>
  <c r="AB3234" i="1"/>
  <c r="M2911" i="1"/>
  <c r="AB2911" i="1" s="1"/>
  <c r="S2913" i="1"/>
  <c r="AB2913" i="1" s="1"/>
  <c r="AB2926" i="1"/>
  <c r="P2934" i="1"/>
  <c r="V2936" i="1"/>
  <c r="AB2936" i="1" s="1"/>
  <c r="Z2940" i="1"/>
  <c r="AB2940" i="1" s="1"/>
  <c r="AB2952" i="1"/>
  <c r="P2954" i="1"/>
  <c r="Z2956" i="1"/>
  <c r="AB2960" i="1"/>
  <c r="Z2972" i="1"/>
  <c r="AB2976" i="1"/>
  <c r="Z2988" i="1"/>
  <c r="AB2992" i="1"/>
  <c r="M2995" i="1"/>
  <c r="AB2995" i="1" s="1"/>
  <c r="AB3012" i="1"/>
  <c r="AB3019" i="1"/>
  <c r="AB3026" i="1"/>
  <c r="AB3038" i="1"/>
  <c r="AB3039" i="1"/>
  <c r="AB3041" i="1"/>
  <c r="AB3048" i="1"/>
  <c r="AB3060" i="1"/>
  <c r="AB3066" i="1"/>
  <c r="AB3070" i="1"/>
  <c r="AB3071" i="1"/>
  <c r="AB3073" i="1"/>
  <c r="AB3080" i="1"/>
  <c r="AB3092" i="1"/>
  <c r="AB3100" i="1"/>
  <c r="AB3190" i="1"/>
  <c r="AB3206" i="1"/>
  <c r="AB3282" i="1"/>
  <c r="AB2914" i="1"/>
  <c r="AB2958" i="1"/>
  <c r="AB2974" i="1"/>
  <c r="AB2990" i="1"/>
  <c r="AB2998" i="1"/>
  <c r="AB3033" i="1"/>
  <c r="V2912" i="1"/>
  <c r="AB2912" i="1" s="1"/>
  <c r="Z2916" i="1"/>
  <c r="AB2916" i="1" s="1"/>
  <c r="M2919" i="1"/>
  <c r="AB2919" i="1" s="1"/>
  <c r="S2921" i="1"/>
  <c r="AB2921" i="1" s="1"/>
  <c r="AB2934" i="1"/>
  <c r="P2942" i="1"/>
  <c r="AB2942" i="1" s="1"/>
  <c r="M2947" i="1"/>
  <c r="AB2947" i="1" s="1"/>
  <c r="V2948" i="1"/>
  <c r="AB2948" i="1" s="1"/>
  <c r="M2951" i="1"/>
  <c r="AB2951" i="1" s="1"/>
  <c r="AB2954" i="1"/>
  <c r="Z2968" i="1"/>
  <c r="AB2968" i="1" s="1"/>
  <c r="Z2984" i="1"/>
  <c r="AB2984" i="1" s="1"/>
  <c r="M2999" i="1"/>
  <c r="AB2999" i="1" s="1"/>
  <c r="AB3003" i="1"/>
  <c r="AB3010" i="1"/>
  <c r="AB3022" i="1"/>
  <c r="AB3023" i="1"/>
  <c r="AB3025" i="1"/>
  <c r="AB3040" i="1"/>
  <c r="AB3052" i="1"/>
  <c r="AB3058" i="1"/>
  <c r="AB3062" i="1"/>
  <c r="AB3063" i="1"/>
  <c r="AB3072" i="1"/>
  <c r="AB3084" i="1"/>
  <c r="AB3090" i="1"/>
  <c r="AB3124" i="1"/>
  <c r="AB3132" i="1"/>
  <c r="AB3220" i="1"/>
  <c r="AB3228" i="1"/>
  <c r="AB2910" i="1"/>
  <c r="AB2922" i="1"/>
  <c r="AB2956" i="1"/>
  <c r="AB2970" i="1"/>
  <c r="AB2972" i="1"/>
  <c r="AB2986" i="1"/>
  <c r="AB2988" i="1"/>
  <c r="AB3002" i="1"/>
  <c r="AB3014" i="1"/>
  <c r="AB3015" i="1"/>
  <c r="AB3017" i="1"/>
  <c r="AB3032" i="1"/>
  <c r="AB3051" i="1"/>
  <c r="AB3083" i="1"/>
  <c r="AB3094" i="1"/>
  <c r="AB3108" i="1"/>
  <c r="AB3148" i="1"/>
  <c r="M3096" i="1"/>
  <c r="AB3096" i="1" s="1"/>
  <c r="S3098" i="1"/>
  <c r="AB3098" i="1" s="1"/>
  <c r="P3119" i="1"/>
  <c r="V3121" i="1"/>
  <c r="AB3121" i="1" s="1"/>
  <c r="Z3125" i="1"/>
  <c r="AB3125" i="1" s="1"/>
  <c r="M3128" i="1"/>
  <c r="AB3128" i="1" s="1"/>
  <c r="S3130" i="1"/>
  <c r="AB3130" i="1" s="1"/>
  <c r="P3151" i="1"/>
  <c r="V3153" i="1"/>
  <c r="AB3153" i="1" s="1"/>
  <c r="Z3157" i="1"/>
  <c r="AB3157" i="1" s="1"/>
  <c r="M3160" i="1"/>
  <c r="AB3160" i="1" s="1"/>
  <c r="S3162" i="1"/>
  <c r="AB3162" i="1" s="1"/>
  <c r="P3183" i="1"/>
  <c r="V3185" i="1"/>
  <c r="AB3185" i="1" s="1"/>
  <c r="Z3189" i="1"/>
  <c r="AB3189" i="1" s="1"/>
  <c r="M3192" i="1"/>
  <c r="AB3192" i="1" s="1"/>
  <c r="S3194" i="1"/>
  <c r="AB3194" i="1" s="1"/>
  <c r="P3215" i="1"/>
  <c r="V3217" i="1"/>
  <c r="AB3217" i="1" s="1"/>
  <c r="Z3221" i="1"/>
  <c r="AB3221" i="1" s="1"/>
  <c r="M3224" i="1"/>
  <c r="AB3224" i="1" s="1"/>
  <c r="S3226" i="1"/>
  <c r="AB3226" i="1" s="1"/>
  <c r="AB3236" i="1"/>
  <c r="AB3238" i="1"/>
  <c r="S3239" i="1"/>
  <c r="V3245" i="1"/>
  <c r="AB3245" i="1" s="1"/>
  <c r="V3246" i="1"/>
  <c r="M3248" i="1"/>
  <c r="AB3248" i="1" s="1"/>
  <c r="P3255" i="1"/>
  <c r="AB3259" i="1"/>
  <c r="S3262" i="1"/>
  <c r="Z3273" i="1"/>
  <c r="Z3274" i="1"/>
  <c r="AB3274" i="1" s="1"/>
  <c r="M3289" i="1"/>
  <c r="AB3289" i="1" s="1"/>
  <c r="AB3308" i="1"/>
  <c r="AB3315" i="1"/>
  <c r="AB3340" i="1"/>
  <c r="AB3347" i="1"/>
  <c r="AB3372" i="1"/>
  <c r="AB3379" i="1"/>
  <c r="AB3404" i="1"/>
  <c r="AB3411" i="1"/>
  <c r="AB3436" i="1"/>
  <c r="AB3490" i="1"/>
  <c r="AB3500" i="1"/>
  <c r="AB3511" i="1"/>
  <c r="AB3515" i="1"/>
  <c r="AB3522" i="1"/>
  <c r="AB3528" i="1"/>
  <c r="AB3545" i="1"/>
  <c r="AB3554" i="1"/>
  <c r="AB3561" i="1"/>
  <c r="AB3573" i="1"/>
  <c r="AB3575" i="1"/>
  <c r="AB3099" i="1"/>
  <c r="AB3131" i="1"/>
  <c r="AB3163" i="1"/>
  <c r="AB3195" i="1"/>
  <c r="AB3227" i="1"/>
  <c r="AB3235" i="1"/>
  <c r="AB3276" i="1"/>
  <c r="AB3301" i="1"/>
  <c r="AB3303" i="1"/>
  <c r="AB3333" i="1"/>
  <c r="AB3365" i="1"/>
  <c r="AB3397" i="1"/>
  <c r="AB3429" i="1"/>
  <c r="AB3443" i="1"/>
  <c r="P3095" i="1"/>
  <c r="V3097" i="1"/>
  <c r="AB3097" i="1" s="1"/>
  <c r="Z3101" i="1"/>
  <c r="AB3101" i="1" s="1"/>
  <c r="M3104" i="1"/>
  <c r="AB3104" i="1" s="1"/>
  <c r="S3106" i="1"/>
  <c r="AB3106" i="1" s="1"/>
  <c r="AB3119" i="1"/>
  <c r="P3127" i="1"/>
  <c r="V3129" i="1"/>
  <c r="AB3129" i="1" s="1"/>
  <c r="Z3133" i="1"/>
  <c r="AB3133" i="1" s="1"/>
  <c r="M3136" i="1"/>
  <c r="AB3136" i="1" s="1"/>
  <c r="S3138" i="1"/>
  <c r="AB3138" i="1" s="1"/>
  <c r="AB3151" i="1"/>
  <c r="P3159" i="1"/>
  <c r="V3161" i="1"/>
  <c r="AB3161" i="1" s="1"/>
  <c r="Z3165" i="1"/>
  <c r="AB3165" i="1" s="1"/>
  <c r="M3168" i="1"/>
  <c r="AB3168" i="1" s="1"/>
  <c r="S3170" i="1"/>
  <c r="AB3170" i="1" s="1"/>
  <c r="AB3183" i="1"/>
  <c r="P3191" i="1"/>
  <c r="V3193" i="1"/>
  <c r="AB3193" i="1" s="1"/>
  <c r="Z3197" i="1"/>
  <c r="AB3197" i="1" s="1"/>
  <c r="M3200" i="1"/>
  <c r="AB3200" i="1" s="1"/>
  <c r="S3202" i="1"/>
  <c r="AB3202" i="1" s="1"/>
  <c r="AB3215" i="1"/>
  <c r="P3223" i="1"/>
  <c r="V3225" i="1"/>
  <c r="AB3225" i="1" s="1"/>
  <c r="Z3229" i="1"/>
  <c r="AB3229" i="1" s="1"/>
  <c r="M3232" i="1"/>
  <c r="AB3232" i="1" s="1"/>
  <c r="M3241" i="1"/>
  <c r="AB3241" i="1" s="1"/>
  <c r="P3248" i="1"/>
  <c r="AB3252" i="1"/>
  <c r="AB3254" i="1"/>
  <c r="AB3255" i="1"/>
  <c r="S3255" i="1"/>
  <c r="V3261" i="1"/>
  <c r="AB3261" i="1" s="1"/>
  <c r="V3262" i="1"/>
  <c r="M3264" i="1"/>
  <c r="AB3264" i="1" s="1"/>
  <c r="P3271" i="1"/>
  <c r="AB3275" i="1"/>
  <c r="S3278" i="1"/>
  <c r="AB3278" i="1" s="1"/>
  <c r="Z3289" i="1"/>
  <c r="Z3290" i="1"/>
  <c r="AB3290" i="1" s="1"/>
  <c r="AB3300" i="1"/>
  <c r="S3302" i="1"/>
  <c r="AB3302" i="1" s="1"/>
  <c r="Z3305" i="1"/>
  <c r="AB3305" i="1" s="1"/>
  <c r="AB3307" i="1"/>
  <c r="V3310" i="1"/>
  <c r="AB3332" i="1"/>
  <c r="S3334" i="1"/>
  <c r="AB3334" i="1" s="1"/>
  <c r="Z3337" i="1"/>
  <c r="AB3337" i="1" s="1"/>
  <c r="AB3339" i="1"/>
  <c r="V3342" i="1"/>
  <c r="AB3364" i="1"/>
  <c r="S3366" i="1"/>
  <c r="AB3366" i="1" s="1"/>
  <c r="Z3369" i="1"/>
  <c r="AB3369" i="1" s="1"/>
  <c r="AB3371" i="1"/>
  <c r="V3374" i="1"/>
  <c r="AB3396" i="1"/>
  <c r="S3398" i="1"/>
  <c r="AB3398" i="1" s="1"/>
  <c r="Z3401" i="1"/>
  <c r="AB3401" i="1" s="1"/>
  <c r="AB3403" i="1"/>
  <c r="AB3428" i="1"/>
  <c r="S3430" i="1"/>
  <c r="AB3430" i="1" s="1"/>
  <c r="Z3433" i="1"/>
  <c r="AB3433" i="1" s="1"/>
  <c r="AB3435" i="1"/>
  <c r="AB3107" i="1"/>
  <c r="AB3139" i="1"/>
  <c r="AB3171" i="1"/>
  <c r="AB3203" i="1"/>
  <c r="AB3251" i="1"/>
  <c r="AB3292" i="1"/>
  <c r="AB3095" i="1"/>
  <c r="P3103" i="1"/>
  <c r="V3105" i="1"/>
  <c r="AB3105" i="1" s="1"/>
  <c r="Z3109" i="1"/>
  <c r="AB3109" i="1" s="1"/>
  <c r="M3112" i="1"/>
  <c r="AB3112" i="1" s="1"/>
  <c r="S3114" i="1"/>
  <c r="AB3114" i="1" s="1"/>
  <c r="AB3127" i="1"/>
  <c r="P3135" i="1"/>
  <c r="V3137" i="1"/>
  <c r="AB3137" i="1" s="1"/>
  <c r="Z3141" i="1"/>
  <c r="AB3141" i="1" s="1"/>
  <c r="M3144" i="1"/>
  <c r="AB3144" i="1" s="1"/>
  <c r="S3146" i="1"/>
  <c r="AB3146" i="1" s="1"/>
  <c r="AB3159" i="1"/>
  <c r="P3167" i="1"/>
  <c r="V3169" i="1"/>
  <c r="AB3169" i="1" s="1"/>
  <c r="Z3173" i="1"/>
  <c r="AB3173" i="1" s="1"/>
  <c r="M3176" i="1"/>
  <c r="AB3176" i="1" s="1"/>
  <c r="S3178" i="1"/>
  <c r="AB3178" i="1" s="1"/>
  <c r="AB3191" i="1"/>
  <c r="P3199" i="1"/>
  <c r="V3201" i="1"/>
  <c r="AB3201" i="1" s="1"/>
  <c r="Z3205" i="1"/>
  <c r="AB3205" i="1" s="1"/>
  <c r="M3208" i="1"/>
  <c r="AB3208" i="1" s="1"/>
  <c r="S3210" i="1"/>
  <c r="AB3210" i="1" s="1"/>
  <c r="AB3223" i="1"/>
  <c r="P3231" i="1"/>
  <c r="V3233" i="1"/>
  <c r="AB3233" i="1" s="1"/>
  <c r="Z3241" i="1"/>
  <c r="Z3242" i="1"/>
  <c r="AB3242" i="1" s="1"/>
  <c r="M3257" i="1"/>
  <c r="AB3257" i="1" s="1"/>
  <c r="P3264" i="1"/>
  <c r="AB3268" i="1"/>
  <c r="S3271" i="1"/>
  <c r="AB3271" i="1" s="1"/>
  <c r="V3277" i="1"/>
  <c r="AB3277" i="1" s="1"/>
  <c r="V3278" i="1"/>
  <c r="M3280" i="1"/>
  <c r="AB3280" i="1" s="1"/>
  <c r="P3287" i="1"/>
  <c r="AB3291" i="1"/>
  <c r="S3294" i="1"/>
  <c r="AB3294" i="1" s="1"/>
  <c r="Z3297" i="1"/>
  <c r="AB3297" i="1" s="1"/>
  <c r="AB3299" i="1"/>
  <c r="V3302" i="1"/>
  <c r="AB3324" i="1"/>
  <c r="S3326" i="1"/>
  <c r="AB3326" i="1" s="1"/>
  <c r="Z3329" i="1"/>
  <c r="AB3329" i="1" s="1"/>
  <c r="AB3331" i="1"/>
  <c r="V3334" i="1"/>
  <c r="AB3356" i="1"/>
  <c r="S3358" i="1"/>
  <c r="AB3358" i="1" s="1"/>
  <c r="Z3361" i="1"/>
  <c r="AB3361" i="1" s="1"/>
  <c r="AB3363" i="1"/>
  <c r="V3366" i="1"/>
  <c r="AB3388" i="1"/>
  <c r="S3390" i="1"/>
  <c r="AB3390" i="1" s="1"/>
  <c r="Z3393" i="1"/>
  <c r="AB3393" i="1" s="1"/>
  <c r="AB3395" i="1"/>
  <c r="AB3420" i="1"/>
  <c r="S3422" i="1"/>
  <c r="AB3422" i="1" s="1"/>
  <c r="Z3425" i="1"/>
  <c r="AB3425" i="1" s="1"/>
  <c r="AB3427" i="1"/>
  <c r="AB3115" i="1"/>
  <c r="AB3147" i="1"/>
  <c r="AB3179" i="1"/>
  <c r="AB3211" i="1"/>
  <c r="AB3244" i="1"/>
  <c r="AB3247" i="1"/>
  <c r="AB3267" i="1"/>
  <c r="AB3317" i="1"/>
  <c r="AB3319" i="1"/>
  <c r="AB3349" i="1"/>
  <c r="AB3351" i="1"/>
  <c r="AB3381" i="1"/>
  <c r="AB3383" i="1"/>
  <c r="AB3413" i="1"/>
  <c r="AB3415" i="1"/>
  <c r="AB3445" i="1"/>
  <c r="AB3473" i="1"/>
  <c r="AB3480" i="1"/>
  <c r="AB3494" i="1"/>
  <c r="AB3498" i="1"/>
  <c r="AB3103" i="1"/>
  <c r="P3111" i="1"/>
  <c r="AB3111" i="1" s="1"/>
  <c r="V3113" i="1"/>
  <c r="AB3113" i="1" s="1"/>
  <c r="Z3117" i="1"/>
  <c r="AB3117" i="1" s="1"/>
  <c r="M3120" i="1"/>
  <c r="AB3120" i="1" s="1"/>
  <c r="S3122" i="1"/>
  <c r="AB3122" i="1" s="1"/>
  <c r="AB3135" i="1"/>
  <c r="P3143" i="1"/>
  <c r="AB3143" i="1" s="1"/>
  <c r="V3145" i="1"/>
  <c r="AB3145" i="1" s="1"/>
  <c r="Z3149" i="1"/>
  <c r="AB3149" i="1" s="1"/>
  <c r="M3152" i="1"/>
  <c r="AB3152" i="1" s="1"/>
  <c r="S3154" i="1"/>
  <c r="AB3154" i="1" s="1"/>
  <c r="AB3167" i="1"/>
  <c r="P3175" i="1"/>
  <c r="AB3175" i="1" s="1"/>
  <c r="V3177" i="1"/>
  <c r="AB3177" i="1" s="1"/>
  <c r="Z3181" i="1"/>
  <c r="AB3181" i="1" s="1"/>
  <c r="M3184" i="1"/>
  <c r="AB3184" i="1" s="1"/>
  <c r="S3186" i="1"/>
  <c r="AB3186" i="1" s="1"/>
  <c r="AB3199" i="1"/>
  <c r="P3207" i="1"/>
  <c r="AB3207" i="1" s="1"/>
  <c r="V3209" i="1"/>
  <c r="AB3209" i="1" s="1"/>
  <c r="Z3213" i="1"/>
  <c r="AB3213" i="1" s="1"/>
  <c r="M3216" i="1"/>
  <c r="AB3216" i="1" s="1"/>
  <c r="S3218" i="1"/>
  <c r="AB3218" i="1" s="1"/>
  <c r="AB3231" i="1"/>
  <c r="P3239" i="1"/>
  <c r="AB3239" i="1" s="1"/>
  <c r="AB3243" i="1"/>
  <c r="S3246" i="1"/>
  <c r="AB3246" i="1" s="1"/>
  <c r="Z3257" i="1"/>
  <c r="Z3258" i="1"/>
  <c r="AB3258" i="1" s="1"/>
  <c r="M3273" i="1"/>
  <c r="AB3273" i="1" s="1"/>
  <c r="P3280" i="1"/>
  <c r="AB3284" i="1"/>
  <c r="AB3286" i="1"/>
  <c r="AB3287" i="1"/>
  <c r="S3287" i="1"/>
  <c r="V3293" i="1"/>
  <c r="AB3293" i="1" s="1"/>
  <c r="V3294" i="1"/>
  <c r="AB3316" i="1"/>
  <c r="S3318" i="1"/>
  <c r="AB3318" i="1" s="1"/>
  <c r="Z3321" i="1"/>
  <c r="AB3321" i="1" s="1"/>
  <c r="AB3323" i="1"/>
  <c r="V3326" i="1"/>
  <c r="AB3348" i="1"/>
  <c r="S3350" i="1"/>
  <c r="AB3350" i="1" s="1"/>
  <c r="Z3353" i="1"/>
  <c r="AB3353" i="1" s="1"/>
  <c r="AB3355" i="1"/>
  <c r="V3358" i="1"/>
  <c r="AB3380" i="1"/>
  <c r="S3382" i="1"/>
  <c r="AB3382" i="1" s="1"/>
  <c r="Z3385" i="1"/>
  <c r="AB3385" i="1" s="1"/>
  <c r="AB3387" i="1"/>
  <c r="AB3412" i="1"/>
  <c r="S3414" i="1"/>
  <c r="AB3414" i="1" s="1"/>
  <c r="Z3417" i="1"/>
  <c r="AB3417" i="1" s="1"/>
  <c r="AB3419" i="1"/>
  <c r="V3422" i="1"/>
  <c r="AB3444" i="1"/>
  <c r="AB3123" i="1"/>
  <c r="AB3155" i="1"/>
  <c r="AB3187" i="1"/>
  <c r="AB3219" i="1"/>
  <c r="M3249" i="1"/>
  <c r="AB3249" i="1" s="1"/>
  <c r="P3256" i="1"/>
  <c r="AB3256" i="1" s="1"/>
  <c r="AB3260" i="1"/>
  <c r="AB3262" i="1"/>
  <c r="S3263" i="1"/>
  <c r="AB3263" i="1" s="1"/>
  <c r="V3269" i="1"/>
  <c r="AB3269" i="1" s="1"/>
  <c r="V3270" i="1"/>
  <c r="AB3270" i="1" s="1"/>
  <c r="M3272" i="1"/>
  <c r="AB3272" i="1" s="1"/>
  <c r="P3279" i="1"/>
  <c r="AB3279" i="1" s="1"/>
  <c r="AB3283" i="1"/>
  <c r="AB3309" i="1"/>
  <c r="AB3310" i="1"/>
  <c r="AB3311" i="1"/>
  <c r="V3325" i="1"/>
  <c r="AB3325" i="1" s="1"/>
  <c r="P3328" i="1"/>
  <c r="AB3328" i="1" s="1"/>
  <c r="P3335" i="1"/>
  <c r="AB3335" i="1" s="1"/>
  <c r="AB3341" i="1"/>
  <c r="AB3342" i="1"/>
  <c r="AB3343" i="1"/>
  <c r="S3343" i="1"/>
  <c r="M3345" i="1"/>
  <c r="AB3345" i="1" s="1"/>
  <c r="Z3346" i="1"/>
  <c r="AB3346" i="1" s="1"/>
  <c r="M3352" i="1"/>
  <c r="AB3352" i="1" s="1"/>
  <c r="V3357" i="1"/>
  <c r="AB3357" i="1" s="1"/>
  <c r="P3360" i="1"/>
  <c r="AB3360" i="1" s="1"/>
  <c r="P3367" i="1"/>
  <c r="AB3367" i="1" s="1"/>
  <c r="AB3373" i="1"/>
  <c r="AB3374" i="1"/>
  <c r="AB3375" i="1"/>
  <c r="S3375" i="1"/>
  <c r="M3377" i="1"/>
  <c r="AB3377" i="1" s="1"/>
  <c r="M3384" i="1"/>
  <c r="AB3384" i="1" s="1"/>
  <c r="V3389" i="1"/>
  <c r="AB3389" i="1" s="1"/>
  <c r="P3399" i="1"/>
  <c r="AB3399" i="1" s="1"/>
  <c r="AB3405" i="1"/>
  <c r="AB3406" i="1"/>
  <c r="AB3407" i="1"/>
  <c r="M3416" i="1"/>
  <c r="AB3416" i="1" s="1"/>
  <c r="V3421" i="1"/>
  <c r="AB3421" i="1" s="1"/>
  <c r="P3424" i="1"/>
  <c r="AB3424" i="1" s="1"/>
  <c r="P3431" i="1"/>
  <c r="AB3431" i="1" s="1"/>
  <c r="AB3437" i="1"/>
  <c r="AB3438" i="1"/>
  <c r="AB3439" i="1"/>
  <c r="M3441" i="1"/>
  <c r="AB3441" i="1" s="1"/>
  <c r="Z3442" i="1"/>
  <c r="AB3442" i="1" s="1"/>
  <c r="AB3454" i="1"/>
  <c r="AB3456" i="1"/>
  <c r="AB3457" i="1"/>
  <c r="AB3461" i="1"/>
  <c r="AB3463" i="1"/>
  <c r="AB3452" i="1"/>
  <c r="AB3458" i="1"/>
  <c r="AB3464" i="1"/>
  <c r="AB3479" i="1"/>
  <c r="AB3483" i="1"/>
  <c r="AB3484" i="1"/>
  <c r="AB3489" i="1"/>
  <c r="AB3497" i="1"/>
  <c r="AB3505" i="1"/>
  <c r="AB3514" i="1"/>
  <c r="AB3521" i="1"/>
  <c r="AB3526" i="1"/>
  <c r="AB3549" i="1"/>
  <c r="AB3557" i="1"/>
  <c r="AB3564" i="1"/>
  <c r="AB3566" i="1"/>
  <c r="AB3581" i="1"/>
  <c r="AB3583" i="1"/>
  <c r="AB3597" i="1"/>
  <c r="AB3608" i="1"/>
  <c r="AB3611" i="1"/>
  <c r="AB3632" i="1"/>
  <c r="P3448" i="1"/>
  <c r="Z3450" i="1"/>
  <c r="AB3451" i="1"/>
  <c r="AB3482" i="1"/>
  <c r="AB3485" i="1"/>
  <c r="AB3499" i="1"/>
  <c r="AB3535" i="1"/>
  <c r="AB3541" i="1"/>
  <c r="AB3544" i="1"/>
  <c r="AB3552" i="1"/>
  <c r="AB3560" i="1"/>
  <c r="AB3602" i="1"/>
  <c r="AB3607" i="1"/>
  <c r="AB3612" i="1"/>
  <c r="AB3614" i="1"/>
  <c r="AB3622" i="1"/>
  <c r="AB3654" i="1"/>
  <c r="S3447" i="1"/>
  <c r="AB3447" i="1" s="1"/>
  <c r="AB3448" i="1"/>
  <c r="S3448" i="1"/>
  <c r="AB3467" i="1"/>
  <c r="S3469" i="1"/>
  <c r="AB3469" i="1" s="1"/>
  <c r="M3471" i="1"/>
  <c r="AB3471" i="1" s="1"/>
  <c r="AB3474" i="1"/>
  <c r="AB3495" i="1"/>
  <c r="AB3504" i="1"/>
  <c r="AB3510" i="1"/>
  <c r="AB3527" i="1"/>
  <c r="AB3532" i="1"/>
  <c r="AB3538" i="1"/>
  <c r="AB3540" i="1"/>
  <c r="AB3542" i="1"/>
  <c r="AB3559" i="1"/>
  <c r="AB3565" i="1"/>
  <c r="AB3568" i="1"/>
  <c r="AB3582" i="1"/>
  <c r="AB3592" i="1"/>
  <c r="AB3599" i="1"/>
  <c r="AB3604" i="1"/>
  <c r="AB3606" i="1"/>
  <c r="AB3509" i="1"/>
  <c r="AB3512" i="1"/>
  <c r="AB3533" i="1"/>
  <c r="AB3537" i="1"/>
  <c r="AB3555" i="1"/>
  <c r="AB3572" i="1"/>
  <c r="AB3586" i="1"/>
  <c r="AB3587" i="1"/>
  <c r="AB3591" i="1"/>
  <c r="AB3613" i="1"/>
  <c r="V3446" i="1"/>
  <c r="AB3446" i="1" s="1"/>
  <c r="V3447" i="1"/>
  <c r="AB3460" i="1"/>
  <c r="AB3470" i="1"/>
  <c r="V3476" i="1"/>
  <c r="AB3476" i="1" s="1"/>
  <c r="AB3493" i="1"/>
  <c r="AB3503" i="1"/>
  <c r="AB3507" i="1"/>
  <c r="AB3508" i="1"/>
  <c r="AB3519" i="1"/>
  <c r="AB3524" i="1"/>
  <c r="AB3529" i="1"/>
  <c r="AB3543" i="1"/>
  <c r="AB3547" i="1"/>
  <c r="AB3548" i="1"/>
  <c r="AB3550" i="1"/>
  <c r="AB3556" i="1"/>
  <c r="AB3558" i="1"/>
  <c r="AB3563" i="1"/>
  <c r="AB3567" i="1"/>
  <c r="AB3576" i="1"/>
  <c r="AB3585" i="1"/>
  <c r="AB3598" i="1"/>
  <c r="AB3638" i="1"/>
  <c r="M3449" i="1"/>
  <c r="AB3449" i="1" s="1"/>
  <c r="M3450" i="1"/>
  <c r="AB3450" i="1" s="1"/>
  <c r="AB3459" i="1"/>
  <c r="AB3462" i="1"/>
  <c r="V3468" i="1"/>
  <c r="AB3468" i="1" s="1"/>
  <c r="AB3487" i="1"/>
  <c r="AB3491" i="1"/>
  <c r="AB3492" i="1"/>
  <c r="AB3496" i="1"/>
  <c r="AB3501" i="1"/>
  <c r="AB3502" i="1"/>
  <c r="AB3516" i="1"/>
  <c r="AB3517" i="1"/>
  <c r="AB3523" i="1"/>
  <c r="AB3534" i="1"/>
  <c r="AB3536" i="1"/>
  <c r="AB3546" i="1"/>
  <c r="AB3579" i="1"/>
  <c r="AB3580" i="1"/>
  <c r="AB3584" i="1"/>
  <c r="AB3590" i="1"/>
  <c r="AB3616" i="1"/>
  <c r="Z3619" i="1"/>
  <c r="P3625" i="1"/>
  <c r="S3628" i="1"/>
  <c r="AB3628" i="1" s="1"/>
  <c r="AB3629" i="1"/>
  <c r="M3634" i="1"/>
  <c r="AB3634" i="1" s="1"/>
  <c r="V3635" i="1"/>
  <c r="P3641" i="1"/>
  <c r="S3644" i="1"/>
  <c r="AB3644" i="1" s="1"/>
  <c r="AB3645" i="1"/>
  <c r="M3650" i="1"/>
  <c r="AB3650" i="1" s="1"/>
  <c r="V3651" i="1"/>
  <c r="V3659" i="1"/>
  <c r="V3663" i="1"/>
  <c r="AB3685" i="1"/>
  <c r="AB3689" i="1"/>
  <c r="S3692" i="1"/>
  <c r="AB3694" i="1"/>
  <c r="AB3696" i="1"/>
  <c r="AB3703" i="1"/>
  <c r="AB3714" i="1"/>
  <c r="AB3721" i="1"/>
  <c r="AB3726" i="1"/>
  <c r="AB3728" i="1"/>
  <c r="AB3746" i="1"/>
  <c r="AB3758" i="1"/>
  <c r="AB3760" i="1"/>
  <c r="P3621" i="1"/>
  <c r="S3624" i="1"/>
  <c r="AB3624" i="1" s="1"/>
  <c r="AB3625" i="1"/>
  <c r="M3630" i="1"/>
  <c r="AB3630" i="1" s="1"/>
  <c r="V3631" i="1"/>
  <c r="P3637" i="1"/>
  <c r="S3640" i="1"/>
  <c r="AB3640" i="1" s="1"/>
  <c r="AB3641" i="1"/>
  <c r="M3646" i="1"/>
  <c r="AB3646" i="1" s="1"/>
  <c r="V3647" i="1"/>
  <c r="P3653" i="1"/>
  <c r="AB3656" i="1"/>
  <c r="S3656" i="1"/>
  <c r="AB3681" i="1"/>
  <c r="S3684" i="1"/>
  <c r="M3686" i="1"/>
  <c r="AB3686" i="1" s="1"/>
  <c r="Z3687" i="1"/>
  <c r="AB3699" i="1"/>
  <c r="AB3700" i="1"/>
  <c r="AB3717" i="1"/>
  <c r="AB3731" i="1"/>
  <c r="AB3732" i="1"/>
  <c r="AB3735" i="1"/>
  <c r="AB3749" i="1"/>
  <c r="AB3753" i="1"/>
  <c r="AB3763" i="1"/>
  <c r="AB3764" i="1"/>
  <c r="AB3767" i="1"/>
  <c r="M3618" i="1"/>
  <c r="AB3618" i="1" s="1"/>
  <c r="S3620" i="1"/>
  <c r="AB3620" i="1" s="1"/>
  <c r="AB3623" i="1"/>
  <c r="Z3635" i="1"/>
  <c r="AB3639" i="1"/>
  <c r="Z3651" i="1"/>
  <c r="AB3655" i="1"/>
  <c r="M3658" i="1"/>
  <c r="AB3658" i="1" s="1"/>
  <c r="Z3659" i="1"/>
  <c r="S3660" i="1"/>
  <c r="M3662" i="1"/>
  <c r="AB3662" i="1" s="1"/>
  <c r="Z3663" i="1"/>
  <c r="S3664" i="1"/>
  <c r="M3666" i="1"/>
  <c r="AB3666" i="1" s="1"/>
  <c r="Z3667" i="1"/>
  <c r="S3668" i="1"/>
  <c r="M3670" i="1"/>
  <c r="AB3670" i="1" s="1"/>
  <c r="Z3671" i="1"/>
  <c r="S3672" i="1"/>
  <c r="M3674" i="1"/>
  <c r="AB3674" i="1" s="1"/>
  <c r="Z3675" i="1"/>
  <c r="S3676" i="1"/>
  <c r="M3678" i="1"/>
  <c r="AB3678" i="1" s="1"/>
  <c r="Z3679" i="1"/>
  <c r="AB3688" i="1"/>
  <c r="AB3695" i="1"/>
  <c r="AB3706" i="1"/>
  <c r="AB3713" i="1"/>
  <c r="AB3720" i="1"/>
  <c r="AB3738" i="1"/>
  <c r="AB3745" i="1"/>
  <c r="AB3752" i="1"/>
  <c r="AB3770" i="1"/>
  <c r="AB3621" i="1"/>
  <c r="M3626" i="1"/>
  <c r="AB3626" i="1" s="1"/>
  <c r="V3627" i="1"/>
  <c r="AB3627" i="1" s="1"/>
  <c r="P3633" i="1"/>
  <c r="S3636" i="1"/>
  <c r="AB3636" i="1" s="1"/>
  <c r="AB3637" i="1"/>
  <c r="M3642" i="1"/>
  <c r="AB3642" i="1" s="1"/>
  <c r="V3643" i="1"/>
  <c r="AB3643" i="1" s="1"/>
  <c r="P3649" i="1"/>
  <c r="S3652" i="1"/>
  <c r="AB3652" i="1" s="1"/>
  <c r="AB3653" i="1"/>
  <c r="AB3664" i="1"/>
  <c r="AB3672" i="1"/>
  <c r="AB3680" i="1"/>
  <c r="AB3691" i="1"/>
  <c r="AB3692" i="1"/>
  <c r="AB3723" i="1"/>
  <c r="AB3724" i="1"/>
  <c r="AB3727" i="1"/>
  <c r="AB3755" i="1"/>
  <c r="AB3756" i="1"/>
  <c r="AB3759" i="1"/>
  <c r="AB3792" i="1"/>
  <c r="P3617" i="1"/>
  <c r="V3619" i="1"/>
  <c r="AB3619" i="1" s="1"/>
  <c r="Z3631" i="1"/>
  <c r="AB3635" i="1"/>
  <c r="Z3647" i="1"/>
  <c r="AB3651" i="1"/>
  <c r="AB3684" i="1"/>
  <c r="AB3687" i="1"/>
  <c r="AB3698" i="1"/>
  <c r="AB3705" i="1"/>
  <c r="AB3710" i="1"/>
  <c r="AB3712" i="1"/>
  <c r="AB3719" i="1"/>
  <c r="AB3730" i="1"/>
  <c r="AB3737" i="1"/>
  <c r="AB3742" i="1"/>
  <c r="AB3744" i="1"/>
  <c r="AB3762" i="1"/>
  <c r="AB3781" i="1"/>
  <c r="AB3633" i="1"/>
  <c r="AB3649" i="1"/>
  <c r="AB3659" i="1"/>
  <c r="AB3660" i="1"/>
  <c r="AB3663" i="1"/>
  <c r="AB3667" i="1"/>
  <c r="AB3668" i="1"/>
  <c r="AB3671" i="1"/>
  <c r="AB3675" i="1"/>
  <c r="AB3676" i="1"/>
  <c r="AB3679" i="1"/>
  <c r="AB3715" i="1"/>
  <c r="AB3716" i="1"/>
  <c r="AB3747" i="1"/>
  <c r="AB3748" i="1"/>
  <c r="AB3769" i="1"/>
  <c r="V3615" i="1"/>
  <c r="AB3615" i="1" s="1"/>
  <c r="AB3617" i="1"/>
  <c r="Z3627" i="1"/>
  <c r="AB3631" i="1"/>
  <c r="Z3643" i="1"/>
  <c r="AB3647" i="1"/>
  <c r="P3657" i="1"/>
  <c r="AB3657" i="1" s="1"/>
  <c r="P3661" i="1"/>
  <c r="AB3661" i="1" s="1"/>
  <c r="P3665" i="1"/>
  <c r="AB3665" i="1" s="1"/>
  <c r="P3669" i="1"/>
  <c r="AB3669" i="1" s="1"/>
  <c r="P3673" i="1"/>
  <c r="AB3673" i="1" s="1"/>
  <c r="P3677" i="1"/>
  <c r="AB3677" i="1" s="1"/>
  <c r="V3683" i="1"/>
  <c r="AB3683" i="1" s="1"/>
  <c r="AB3690" i="1"/>
  <c r="AB3697" i="1"/>
  <c r="AB3702" i="1"/>
  <c r="AB3704" i="1"/>
  <c r="AB3711" i="1"/>
  <c r="AB3722" i="1"/>
  <c r="AB3729" i="1"/>
  <c r="AB3734" i="1"/>
  <c r="AB3736" i="1"/>
  <c r="AB3754" i="1"/>
  <c r="AB3766" i="1"/>
  <c r="AB3768" i="1"/>
  <c r="AB3796" i="1"/>
  <c r="AB3797" i="1"/>
  <c r="AB3779" i="1"/>
  <c r="AB3785" i="1"/>
  <c r="V3772" i="1"/>
  <c r="AB3772" i="1" s="1"/>
  <c r="V3773" i="1"/>
  <c r="M3775" i="1"/>
  <c r="AB3775" i="1" s="1"/>
  <c r="S3782" i="1"/>
  <c r="AB3786" i="1"/>
  <c r="P3791" i="1"/>
  <c r="M3799" i="1"/>
  <c r="AB3799" i="1" s="1"/>
  <c r="Z3808" i="1"/>
  <c r="AB3809" i="1"/>
  <c r="AB3814" i="1"/>
  <c r="AB3824" i="1"/>
  <c r="AB3846" i="1"/>
  <c r="AB3856" i="1"/>
  <c r="AB3878" i="1"/>
  <c r="AB3888" i="1"/>
  <c r="M3893" i="1"/>
  <c r="AB3893" i="1" s="1"/>
  <c r="Z3894" i="1"/>
  <c r="V3898" i="1"/>
  <c r="Z3907" i="1"/>
  <c r="AB3914" i="1"/>
  <c r="AB3946" i="1"/>
  <c r="AB3989" i="1"/>
  <c r="AB3808" i="1"/>
  <c r="AB3810" i="1"/>
  <c r="AB3818" i="1"/>
  <c r="AB3819" i="1"/>
  <c r="AB3831" i="1"/>
  <c r="AB3850" i="1"/>
  <c r="AB3863" i="1"/>
  <c r="AB3882" i="1"/>
  <c r="S3883" i="1"/>
  <c r="AB3883" i="1" s="1"/>
  <c r="P3900" i="1"/>
  <c r="AB3900" i="1" s="1"/>
  <c r="AB3907" i="1"/>
  <c r="AB3932" i="1"/>
  <c r="AB3771" i="1"/>
  <c r="P3775" i="1"/>
  <c r="M3784" i="1"/>
  <c r="AB3784" i="1" s="1"/>
  <c r="AB3787" i="1"/>
  <c r="Z3793" i="1"/>
  <c r="AB3793" i="1" s="1"/>
  <c r="AB3811" i="1"/>
  <c r="AB3816" i="1"/>
  <c r="AB3838" i="1"/>
  <c r="AB3848" i="1"/>
  <c r="AB3880" i="1"/>
  <c r="AB3794" i="1"/>
  <c r="AB3801" i="1"/>
  <c r="AB3823" i="1"/>
  <c r="AB3842" i="1"/>
  <c r="AB3855" i="1"/>
  <c r="AB3887" i="1"/>
  <c r="AB3895" i="1"/>
  <c r="Z3777" i="1"/>
  <c r="AB3777" i="1" s="1"/>
  <c r="S3789" i="1"/>
  <c r="AB3789" i="1" s="1"/>
  <c r="P3798" i="1"/>
  <c r="AB3798" i="1" s="1"/>
  <c r="AB3800" i="1"/>
  <c r="AB3802" i="1"/>
  <c r="S3805" i="1"/>
  <c r="AB3805" i="1" s="1"/>
  <c r="AB3830" i="1"/>
  <c r="AB3840" i="1"/>
  <c r="AB3862" i="1"/>
  <c r="AB3872" i="1"/>
  <c r="AB3894" i="1"/>
  <c r="AB3921" i="1"/>
  <c r="AB3938" i="1"/>
  <c r="AB3778" i="1"/>
  <c r="AB3795" i="1"/>
  <c r="AB3803" i="1"/>
  <c r="AB3815" i="1"/>
  <c r="AB3833" i="1"/>
  <c r="AB3834" i="1"/>
  <c r="AB3835" i="1"/>
  <c r="AB3847" i="1"/>
  <c r="AB3865" i="1"/>
  <c r="AB3866" i="1"/>
  <c r="AB3867" i="1"/>
  <c r="AB3879" i="1"/>
  <c r="P3884" i="1"/>
  <c r="AB3884" i="1" s="1"/>
  <c r="AB3897" i="1"/>
  <c r="AB3898" i="1"/>
  <c r="S3899" i="1"/>
  <c r="AB3899" i="1" s="1"/>
  <c r="AB3915" i="1"/>
  <c r="AB3933" i="1"/>
  <c r="AB4057" i="1"/>
  <c r="S3773" i="1"/>
  <c r="AB3773" i="1" s="1"/>
  <c r="P3782" i="1"/>
  <c r="AB3782" i="1" s="1"/>
  <c r="Z3784" i="1"/>
  <c r="V3788" i="1"/>
  <c r="AB3788" i="1" s="1"/>
  <c r="V3789" i="1"/>
  <c r="M3791" i="1"/>
  <c r="AB3791" i="1" s="1"/>
  <c r="AB3822" i="1"/>
  <c r="AB3832" i="1"/>
  <c r="AB3854" i="1"/>
  <c r="AB3864" i="1"/>
  <c r="Z3870" i="1"/>
  <c r="AB3870" i="1" s="1"/>
  <c r="V3874" i="1"/>
  <c r="AB3874" i="1" s="1"/>
  <c r="AB3886" i="1"/>
  <c r="AB3896" i="1"/>
  <c r="M3901" i="1"/>
  <c r="AB3901" i="1" s="1"/>
  <c r="Z3902" i="1"/>
  <c r="AB3902" i="1" s="1"/>
  <c r="AB3927" i="1"/>
  <c r="AB4033" i="1"/>
  <c r="AB4039" i="1"/>
  <c r="AB4069" i="1"/>
  <c r="AB4141" i="1"/>
  <c r="AB4142" i="1"/>
  <c r="V3906" i="1"/>
  <c r="AB3906" i="1" s="1"/>
  <c r="Z3910" i="1"/>
  <c r="P3912" i="1"/>
  <c r="AB3912" i="1" s="1"/>
  <c r="Z3918" i="1"/>
  <c r="S3923" i="1"/>
  <c r="AB3923" i="1" s="1"/>
  <c r="M3929" i="1"/>
  <c r="AB3929" i="1" s="1"/>
  <c r="Z3934" i="1"/>
  <c r="S3939" i="1"/>
  <c r="AB3939" i="1" s="1"/>
  <c r="P3992" i="1"/>
  <c r="M4006" i="1"/>
  <c r="M4022" i="1"/>
  <c r="AB4034" i="1"/>
  <c r="AB4076" i="1"/>
  <c r="Z4078" i="1"/>
  <c r="AB4135" i="1"/>
  <c r="AB3995" i="1"/>
  <c r="AB4011" i="1"/>
  <c r="AB4027" i="1"/>
  <c r="AB4101" i="1"/>
  <c r="AB3904" i="1"/>
  <c r="S3911" i="1"/>
  <c r="AB3911" i="1" s="1"/>
  <c r="S3919" i="1"/>
  <c r="AB3919" i="1" s="1"/>
  <c r="AB3920" i="1"/>
  <c r="M3925" i="1"/>
  <c r="AB3925" i="1" s="1"/>
  <c r="Z3930" i="1"/>
  <c r="AB3930" i="1" s="1"/>
  <c r="S3935" i="1"/>
  <c r="AB3936" i="1"/>
  <c r="M3941" i="1"/>
  <c r="AB3941" i="1" s="1"/>
  <c r="P3944" i="1"/>
  <c r="Z3959" i="1"/>
  <c r="Z3966" i="1"/>
  <c r="V3982" i="1"/>
  <c r="AB3982" i="1" s="1"/>
  <c r="Z4058" i="1"/>
  <c r="AB4072" i="1"/>
  <c r="AB4089" i="1"/>
  <c r="AB3935" i="1"/>
  <c r="AB4037" i="1"/>
  <c r="AB4071" i="1"/>
  <c r="AB4078" i="1"/>
  <c r="AB4093" i="1"/>
  <c r="AB4113" i="1"/>
  <c r="AB4140" i="1"/>
  <c r="AB4199" i="1"/>
  <c r="AB3931" i="1"/>
  <c r="AB3948" i="1"/>
  <c r="AB3952" i="1"/>
  <c r="AB3959" i="1"/>
  <c r="AB3966" i="1"/>
  <c r="AB4043" i="1"/>
  <c r="AB4044" i="1"/>
  <c r="AB4064" i="1"/>
  <c r="AB4077" i="1"/>
  <c r="AB4122" i="1"/>
  <c r="AB4133" i="1"/>
  <c r="AB4249" i="1"/>
  <c r="P3908" i="1"/>
  <c r="AB3908" i="1" s="1"/>
  <c r="V3910" i="1"/>
  <c r="AB3910" i="1" s="1"/>
  <c r="M3913" i="1"/>
  <c r="AB3913" i="1" s="1"/>
  <c r="V3918" i="1"/>
  <c r="AB3918" i="1" s="1"/>
  <c r="P3924" i="1"/>
  <c r="AB3924" i="1" s="1"/>
  <c r="V3934" i="1"/>
  <c r="AB3934" i="1" s="1"/>
  <c r="P3940" i="1"/>
  <c r="AB3940" i="1" s="1"/>
  <c r="S3943" i="1"/>
  <c r="AB3943" i="1" s="1"/>
  <c r="AB3944" i="1"/>
  <c r="V3961" i="1"/>
  <c r="AB3961" i="1" s="1"/>
  <c r="AB3973" i="1"/>
  <c r="Z3975" i="1"/>
  <c r="AB3984" i="1"/>
  <c r="AB3991" i="1"/>
  <c r="M3998" i="1"/>
  <c r="AB3998" i="1" s="1"/>
  <c r="AB4006" i="1"/>
  <c r="M4014" i="1"/>
  <c r="AB4014" i="1" s="1"/>
  <c r="AB4022" i="1"/>
  <c r="M4049" i="1"/>
  <c r="AB4049" i="1" s="1"/>
  <c r="AB4058" i="1"/>
  <c r="AB3951" i="1"/>
  <c r="V3953" i="1"/>
  <c r="AB3953" i="1" s="1"/>
  <c r="Z3958" i="1"/>
  <c r="AB3958" i="1" s="1"/>
  <c r="AB3976" i="1"/>
  <c r="AB3983" i="1"/>
  <c r="AB4047" i="1"/>
  <c r="AB4051" i="1"/>
  <c r="AB4052" i="1"/>
  <c r="AB4111" i="1"/>
  <c r="AB4115" i="1"/>
  <c r="AB4179" i="1"/>
  <c r="AB4187" i="1"/>
  <c r="AB4239" i="1"/>
  <c r="AB4246" i="1"/>
  <c r="M3949" i="1"/>
  <c r="AB3949" i="1" s="1"/>
  <c r="V3954" i="1"/>
  <c r="AB3954" i="1" s="1"/>
  <c r="S3962" i="1"/>
  <c r="AB3962" i="1" s="1"/>
  <c r="S3963" i="1"/>
  <c r="AB3963" i="1" s="1"/>
  <c r="Z3965" i="1"/>
  <c r="P3971" i="1"/>
  <c r="AB3971" i="1" s="1"/>
  <c r="P3972" i="1"/>
  <c r="AB3972" i="1" s="1"/>
  <c r="M3980" i="1"/>
  <c r="AB3980" i="1" s="1"/>
  <c r="M3981" i="1"/>
  <c r="AB3981" i="1" s="1"/>
  <c r="V3986" i="1"/>
  <c r="AB3986" i="1" s="1"/>
  <c r="M3993" i="1"/>
  <c r="AB3993" i="1" s="1"/>
  <c r="S3999" i="1"/>
  <c r="AB3999" i="1" s="1"/>
  <c r="AB4000" i="1"/>
  <c r="Z4002" i="1"/>
  <c r="P4004" i="1"/>
  <c r="M4009" i="1"/>
  <c r="AB4009" i="1" s="1"/>
  <c r="S4015" i="1"/>
  <c r="AB4015" i="1" s="1"/>
  <c r="AB4016" i="1"/>
  <c r="Z4018" i="1"/>
  <c r="P4020" i="1"/>
  <c r="M4025" i="1"/>
  <c r="AB4025" i="1" s="1"/>
  <c r="V4030" i="1"/>
  <c r="AB4030" i="1" s="1"/>
  <c r="Z4038" i="1"/>
  <c r="M4053" i="1"/>
  <c r="AB4053" i="1" s="1"/>
  <c r="P4060" i="1"/>
  <c r="S4067" i="1"/>
  <c r="AB4067" i="1" s="1"/>
  <c r="M4073" i="1"/>
  <c r="AB4073" i="1" s="1"/>
  <c r="V4074" i="1"/>
  <c r="AB4074" i="1" s="1"/>
  <c r="P4080" i="1"/>
  <c r="Z4082" i="1"/>
  <c r="S4087" i="1"/>
  <c r="AB4087" i="1" s="1"/>
  <c r="AB4091" i="1"/>
  <c r="V4094" i="1"/>
  <c r="AB4094" i="1" s="1"/>
  <c r="Z4102" i="1"/>
  <c r="AB4116" i="1"/>
  <c r="M4117" i="1"/>
  <c r="AB4117" i="1" s="1"/>
  <c r="P4124" i="1"/>
  <c r="S4131" i="1"/>
  <c r="AB4131" i="1" s="1"/>
  <c r="M4137" i="1"/>
  <c r="AB4137" i="1" s="1"/>
  <c r="V4138" i="1"/>
  <c r="AB4138" i="1" s="1"/>
  <c r="P4144" i="1"/>
  <c r="Z4146" i="1"/>
  <c r="S4151" i="1"/>
  <c r="AB4151" i="1" s="1"/>
  <c r="AB4155" i="1"/>
  <c r="V4158" i="1"/>
  <c r="AB4158" i="1" s="1"/>
  <c r="AB4164" i="1"/>
  <c r="AB4176" i="1"/>
  <c r="AB4237" i="1"/>
  <c r="AB4253" i="1"/>
  <c r="AB4265" i="1"/>
  <c r="AB4103" i="1"/>
  <c r="AB4104" i="1"/>
  <c r="AB4107" i="1"/>
  <c r="AB4108" i="1"/>
  <c r="AB4217" i="1"/>
  <c r="AB4281" i="1"/>
  <c r="AB3960" i="1"/>
  <c r="AB3967" i="1"/>
  <c r="Z3974" i="1"/>
  <c r="AB3974" i="1" s="1"/>
  <c r="AB3992" i="1"/>
  <c r="AB4079" i="1"/>
  <c r="AB4080" i="1"/>
  <c r="AB4083" i="1"/>
  <c r="AB4084" i="1"/>
  <c r="Z4138" i="1"/>
  <c r="S4143" i="1"/>
  <c r="AB4143" i="1" s="1"/>
  <c r="AB4144" i="1"/>
  <c r="AB4147" i="1"/>
  <c r="AB4148" i="1"/>
  <c r="AB4172" i="1"/>
  <c r="AB4197" i="1"/>
  <c r="AB4214" i="1"/>
  <c r="AB4235" i="1"/>
  <c r="AB4264" i="1"/>
  <c r="AB4271" i="1"/>
  <c r="AB4278" i="1"/>
  <c r="Z3949" i="1"/>
  <c r="P3955" i="1"/>
  <c r="AB3955" i="1" s="1"/>
  <c r="P3956" i="1"/>
  <c r="AB3956" i="1" s="1"/>
  <c r="M3964" i="1"/>
  <c r="AB3964" i="1" s="1"/>
  <c r="M3965" i="1"/>
  <c r="AB3965" i="1" s="1"/>
  <c r="V3970" i="1"/>
  <c r="AB3970" i="1" s="1"/>
  <c r="S3978" i="1"/>
  <c r="AB3978" i="1" s="1"/>
  <c r="S3979" i="1"/>
  <c r="AB3979" i="1" s="1"/>
  <c r="Z3981" i="1"/>
  <c r="P3987" i="1"/>
  <c r="AB3987" i="1" s="1"/>
  <c r="P3988" i="1"/>
  <c r="AB3988" i="1" s="1"/>
  <c r="Z3994" i="1"/>
  <c r="AB3994" i="1" s="1"/>
  <c r="P3996" i="1"/>
  <c r="AB3996" i="1" s="1"/>
  <c r="M4001" i="1"/>
  <c r="AB4001" i="1" s="1"/>
  <c r="AB4004" i="1"/>
  <c r="S4007" i="1"/>
  <c r="AB4007" i="1" s="1"/>
  <c r="AB4008" i="1"/>
  <c r="Z4010" i="1"/>
  <c r="AB4010" i="1" s="1"/>
  <c r="P4012" i="1"/>
  <c r="AB4012" i="1" s="1"/>
  <c r="M4017" i="1"/>
  <c r="AB4017" i="1" s="1"/>
  <c r="AB4020" i="1"/>
  <c r="S4023" i="1"/>
  <c r="AB4023" i="1" s="1"/>
  <c r="AB4024" i="1"/>
  <c r="Z4026" i="1"/>
  <c r="AB4026" i="1" s="1"/>
  <c r="P4028" i="1"/>
  <c r="AB4028" i="1" s="1"/>
  <c r="S4035" i="1"/>
  <c r="M4041" i="1"/>
  <c r="AB4041" i="1" s="1"/>
  <c r="V4042" i="1"/>
  <c r="AB4042" i="1" s="1"/>
  <c r="P4048" i="1"/>
  <c r="AB4048" i="1" s="1"/>
  <c r="Z4050" i="1"/>
  <c r="AB4050" i="1" s="1"/>
  <c r="AB4055" i="1"/>
  <c r="S4055" i="1"/>
  <c r="AB4056" i="1"/>
  <c r="AB4059" i="1"/>
  <c r="AB4060" i="1"/>
  <c r="V4062" i="1"/>
  <c r="AB4062" i="1" s="1"/>
  <c r="Z4070" i="1"/>
  <c r="AB4070" i="1" s="1"/>
  <c r="M4085" i="1"/>
  <c r="AB4085" i="1" s="1"/>
  <c r="P4092" i="1"/>
  <c r="AB4092" i="1" s="1"/>
  <c r="S4099" i="1"/>
  <c r="M4105" i="1"/>
  <c r="AB4105" i="1" s="1"/>
  <c r="V4106" i="1"/>
  <c r="AB4106" i="1" s="1"/>
  <c r="P4112" i="1"/>
  <c r="AB4112" i="1" s="1"/>
  <c r="Z4114" i="1"/>
  <c r="AB4114" i="1" s="1"/>
  <c r="AB4119" i="1"/>
  <c r="S4119" i="1"/>
  <c r="AB4120" i="1"/>
  <c r="AB4123" i="1"/>
  <c r="AB4124" i="1"/>
  <c r="V4126" i="1"/>
  <c r="AB4126" i="1" s="1"/>
  <c r="Z4134" i="1"/>
  <c r="AB4134" i="1" s="1"/>
  <c r="M4149" i="1"/>
  <c r="AB4149" i="1" s="1"/>
  <c r="P4156" i="1"/>
  <c r="AB4156" i="1" s="1"/>
  <c r="M4163" i="1"/>
  <c r="AB4163" i="1" s="1"/>
  <c r="P4165" i="1"/>
  <c r="AB4165" i="1" s="1"/>
  <c r="Z4169" i="1"/>
  <c r="AB4169" i="1" s="1"/>
  <c r="AB4170" i="1"/>
  <c r="AB4173" i="1"/>
  <c r="V4174" i="1"/>
  <c r="AB4194" i="1"/>
  <c r="AB4221" i="1"/>
  <c r="AB4233" i="1"/>
  <c r="AB4269" i="1"/>
  <c r="AB4285" i="1"/>
  <c r="AB4297" i="1"/>
  <c r="Z3950" i="1"/>
  <c r="AB3950" i="1" s="1"/>
  <c r="AB3968" i="1"/>
  <c r="AB3975" i="1"/>
  <c r="V3977" i="1"/>
  <c r="AB3977" i="1" s="1"/>
  <c r="Z3982" i="1"/>
  <c r="Z3998" i="1"/>
  <c r="V4002" i="1"/>
  <c r="AB4002" i="1" s="1"/>
  <c r="M4005" i="1"/>
  <c r="AB4005" i="1" s="1"/>
  <c r="Z4014" i="1"/>
  <c r="V4018" i="1"/>
  <c r="AB4018" i="1" s="1"/>
  <c r="M4021" i="1"/>
  <c r="AB4021" i="1" s="1"/>
  <c r="S4031" i="1"/>
  <c r="AB4031" i="1" s="1"/>
  <c r="AB4032" i="1"/>
  <c r="AB4035" i="1"/>
  <c r="AB4036" i="1"/>
  <c r="V4038" i="1"/>
  <c r="AB4038" i="1" s="1"/>
  <c r="Z4046" i="1"/>
  <c r="AB4046" i="1" s="1"/>
  <c r="M4061" i="1"/>
  <c r="AB4061" i="1" s="1"/>
  <c r="P4068" i="1"/>
  <c r="AB4068" i="1" s="1"/>
  <c r="S4075" i="1"/>
  <c r="AB4075" i="1" s="1"/>
  <c r="M4081" i="1"/>
  <c r="AB4081" i="1" s="1"/>
  <c r="V4082" i="1"/>
  <c r="AB4082" i="1" s="1"/>
  <c r="P4088" i="1"/>
  <c r="AB4088" i="1" s="1"/>
  <c r="Z4090" i="1"/>
  <c r="AB4090" i="1" s="1"/>
  <c r="S4095" i="1"/>
  <c r="AB4095" i="1" s="1"/>
  <c r="AB4096" i="1"/>
  <c r="AB4099" i="1"/>
  <c r="AB4100" i="1"/>
  <c r="V4102" i="1"/>
  <c r="AB4102" i="1" s="1"/>
  <c r="Z4110" i="1"/>
  <c r="AB4110" i="1" s="1"/>
  <c r="M4125" i="1"/>
  <c r="AB4125" i="1" s="1"/>
  <c r="P4132" i="1"/>
  <c r="AB4132" i="1" s="1"/>
  <c r="S4139" i="1"/>
  <c r="AB4139" i="1" s="1"/>
  <c r="M4145" i="1"/>
  <c r="AB4145" i="1" s="1"/>
  <c r="V4146" i="1"/>
  <c r="AB4146" i="1" s="1"/>
  <c r="P4152" i="1"/>
  <c r="AB4152" i="1" s="1"/>
  <c r="Z4154" i="1"/>
  <c r="AB4154" i="1" s="1"/>
  <c r="AB4159" i="1"/>
  <c r="S4159" i="1"/>
  <c r="AB4160" i="1"/>
  <c r="AB4190" i="1"/>
  <c r="AB4205" i="1"/>
  <c r="AB4216" i="1"/>
  <c r="AB4223" i="1"/>
  <c r="AB4230" i="1"/>
  <c r="AB4250" i="1"/>
  <c r="AB4251" i="1"/>
  <c r="AB4252" i="1"/>
  <c r="AB4280" i="1"/>
  <c r="AB4287" i="1"/>
  <c r="AB4294" i="1"/>
  <c r="AB4314" i="1"/>
  <c r="AB4315" i="1"/>
  <c r="S4316" i="1"/>
  <c r="AB4316" i="1" s="1"/>
  <c r="AB4171" i="1"/>
  <c r="AB4188" i="1"/>
  <c r="AB4208" i="1"/>
  <c r="AB4226" i="1"/>
  <c r="AB4227" i="1"/>
  <c r="AB4228" i="1"/>
  <c r="AB4240" i="1"/>
  <c r="AB4258" i="1"/>
  <c r="AB4259" i="1"/>
  <c r="AB4260" i="1"/>
  <c r="AB4272" i="1"/>
  <c r="AB4290" i="1"/>
  <c r="AB4291" i="1"/>
  <c r="AB4292" i="1"/>
  <c r="AB4304" i="1"/>
  <c r="AB4325" i="1"/>
  <c r="P4175" i="1"/>
  <c r="AB4175" i="1" s="1"/>
  <c r="Z4177" i="1"/>
  <c r="V4181" i="1"/>
  <c r="AB4181" i="1" s="1"/>
  <c r="V4182" i="1"/>
  <c r="AB4182" i="1" s="1"/>
  <c r="M4184" i="1"/>
  <c r="AB4184" i="1" s="1"/>
  <c r="AB4200" i="1"/>
  <c r="AB4215" i="1"/>
  <c r="AB4225" i="1"/>
  <c r="AB4247" i="1"/>
  <c r="AB4257" i="1"/>
  <c r="AB4279" i="1"/>
  <c r="AB4289" i="1"/>
  <c r="Z4295" i="1"/>
  <c r="V4299" i="1"/>
  <c r="AB4311" i="1"/>
  <c r="AB4323" i="1"/>
  <c r="S4174" i="1"/>
  <c r="AB4174" i="1" s="1"/>
  <c r="P4183" i="1"/>
  <c r="AB4183" i="1" s="1"/>
  <c r="Z4185" i="1"/>
  <c r="AB4185" i="1" s="1"/>
  <c r="P4191" i="1"/>
  <c r="AB4191" i="1" s="1"/>
  <c r="AB4193" i="1"/>
  <c r="AB4195" i="1"/>
  <c r="AB4210" i="1"/>
  <c r="AB4211" i="1"/>
  <c r="AB4212" i="1"/>
  <c r="AB4224" i="1"/>
  <c r="AB4242" i="1"/>
  <c r="AB4243" i="1"/>
  <c r="AB4244" i="1"/>
  <c r="AB4256" i="1"/>
  <c r="AB4274" i="1"/>
  <c r="AB4275" i="1"/>
  <c r="AB4276" i="1"/>
  <c r="AB4288" i="1"/>
  <c r="AB4306" i="1"/>
  <c r="AB4307" i="1"/>
  <c r="S4308" i="1"/>
  <c r="AB4308" i="1" s="1"/>
  <c r="AB4340" i="1"/>
  <c r="AB4344" i="1"/>
  <c r="Z4162" i="1"/>
  <c r="AB4162" i="1" s="1"/>
  <c r="P4168" i="1"/>
  <c r="AB4168" i="1" s="1"/>
  <c r="M4177" i="1"/>
  <c r="AB4177" i="1" s="1"/>
  <c r="AB4180" i="1"/>
  <c r="AB4186" i="1"/>
  <c r="Z4186" i="1"/>
  <c r="AB4196" i="1"/>
  <c r="AB4202" i="1"/>
  <c r="AB4203" i="1"/>
  <c r="AB4204" i="1"/>
  <c r="AB4209" i="1"/>
  <c r="AB4231" i="1"/>
  <c r="AB4241" i="1"/>
  <c r="AB4263" i="1"/>
  <c r="AB4273" i="1"/>
  <c r="AB4295" i="1"/>
  <c r="AB4305" i="1"/>
  <c r="AB4331" i="1"/>
  <c r="AB4339" i="1"/>
  <c r="AB4341" i="1"/>
  <c r="AB4418" i="1"/>
  <c r="AB4298" i="1"/>
  <c r="AB4299" i="1"/>
  <c r="S4300" i="1"/>
  <c r="AB4300" i="1" s="1"/>
  <c r="AB4312" i="1"/>
  <c r="AB4338" i="1"/>
  <c r="AB4346" i="1"/>
  <c r="AB4347" i="1"/>
  <c r="AB4348" i="1"/>
  <c r="Z4317" i="1"/>
  <c r="M4320" i="1"/>
  <c r="AB4320" i="1" s="1"/>
  <c r="S4322" i="1"/>
  <c r="AB4322" i="1" s="1"/>
  <c r="M4328" i="1"/>
  <c r="AB4328" i="1" s="1"/>
  <c r="P4335" i="1"/>
  <c r="Z4337" i="1"/>
  <c r="AB4337" i="1" s="1"/>
  <c r="AB4345" i="1"/>
  <c r="AB4351" i="1"/>
  <c r="AB4352" i="1"/>
  <c r="AB4483" i="1"/>
  <c r="S4318" i="1"/>
  <c r="AB4318" i="1" s="1"/>
  <c r="P4327" i="1"/>
  <c r="AB4327" i="1" s="1"/>
  <c r="S4334" i="1"/>
  <c r="AB4334" i="1" s="1"/>
  <c r="AB4335" i="1"/>
  <c r="S4350" i="1"/>
  <c r="AB4350" i="1" s="1"/>
  <c r="AB4356" i="1"/>
  <c r="AB4363" i="1"/>
  <c r="AB4454" i="1"/>
  <c r="AB4525" i="1"/>
  <c r="AB4529" i="1"/>
  <c r="AB4319" i="1"/>
  <c r="AB4343" i="1"/>
  <c r="AB4361" i="1"/>
  <c r="AB4366" i="1"/>
  <c r="AB4412" i="1"/>
  <c r="AB4426" i="1"/>
  <c r="V4317" i="1"/>
  <c r="AB4317" i="1" s="1"/>
  <c r="Z4321" i="1"/>
  <c r="AB4321" i="1" s="1"/>
  <c r="M4324" i="1"/>
  <c r="AB4324" i="1" s="1"/>
  <c r="S4326" i="1"/>
  <c r="AB4326" i="1" s="1"/>
  <c r="AB4329" i="1"/>
  <c r="AB4330" i="1"/>
  <c r="S4342" i="1"/>
  <c r="AB4342" i="1" s="1"/>
  <c r="AB4438" i="1"/>
  <c r="AB4402" i="1"/>
  <c r="AB4509" i="1"/>
  <c r="AB4524" i="1"/>
  <c r="AB4563" i="1"/>
  <c r="AB4568" i="1"/>
  <c r="AB4573" i="1"/>
  <c r="P4355" i="1"/>
  <c r="AB4355" i="1" s="1"/>
  <c r="AB4359" i="1"/>
  <c r="AB4382" i="1"/>
  <c r="AB4383" i="1"/>
  <c r="P4386" i="1"/>
  <c r="Z4388" i="1"/>
  <c r="Z4389" i="1"/>
  <c r="AB4389" i="1" s="1"/>
  <c r="P4391" i="1"/>
  <c r="Z4393" i="1"/>
  <c r="S4398" i="1"/>
  <c r="AB4398" i="1" s="1"/>
  <c r="V4405" i="1"/>
  <c r="AB4405" i="1" s="1"/>
  <c r="Z4413" i="1"/>
  <c r="AB4422" i="1"/>
  <c r="M4433" i="1"/>
  <c r="M4440" i="1"/>
  <c r="AB4440" i="1" s="1"/>
  <c r="V4469" i="1"/>
  <c r="AB4469" i="1" s="1"/>
  <c r="AB4519" i="1"/>
  <c r="AB4523" i="1"/>
  <c r="V4534" i="1"/>
  <c r="AB4537" i="1"/>
  <c r="AB4579" i="1"/>
  <c r="V4353" i="1"/>
  <c r="AB4353" i="1" s="1"/>
  <c r="M4364" i="1"/>
  <c r="AB4364" i="1" s="1"/>
  <c r="AB4367" i="1"/>
  <c r="P4370" i="1"/>
  <c r="Z4372" i="1"/>
  <c r="AB4372" i="1" s="1"/>
  <c r="Z4373" i="1"/>
  <c r="AB4373" i="1" s="1"/>
  <c r="M4379" i="1"/>
  <c r="AB4379" i="1" s="1"/>
  <c r="M4380" i="1"/>
  <c r="AB4380" i="1" s="1"/>
  <c r="S4385" i="1"/>
  <c r="AB4385" i="1" s="1"/>
  <c r="S4386" i="1"/>
  <c r="AB4386" i="1" s="1"/>
  <c r="S4394" i="1"/>
  <c r="AB4394" i="1" s="1"/>
  <c r="M4400" i="1"/>
  <c r="AB4400" i="1" s="1"/>
  <c r="V4401" i="1"/>
  <c r="AB4401" i="1" s="1"/>
  <c r="P4407" i="1"/>
  <c r="Z4409" i="1"/>
  <c r="AB4409" i="1" s="1"/>
  <c r="S4414" i="1"/>
  <c r="AB4415" i="1"/>
  <c r="AB4434" i="1"/>
  <c r="AB4497" i="1"/>
  <c r="AB4506" i="1"/>
  <c r="AB4533" i="1"/>
  <c r="AB4561" i="1"/>
  <c r="AB4570" i="1"/>
  <c r="AB4390" i="1"/>
  <c r="AB4391" i="1"/>
  <c r="AB4414" i="1"/>
  <c r="AB4419" i="1"/>
  <c r="AB4447" i="1"/>
  <c r="AB4460" i="1"/>
  <c r="AB4474" i="1"/>
  <c r="AB4531" i="1"/>
  <c r="AB4532" i="1"/>
  <c r="AB4534" i="1"/>
  <c r="AB4536" i="1"/>
  <c r="AB4541" i="1"/>
  <c r="AB4590" i="1"/>
  <c r="Z4357" i="1"/>
  <c r="AB4357" i="1" s="1"/>
  <c r="S4369" i="1"/>
  <c r="AB4369" i="1" s="1"/>
  <c r="S4370" i="1"/>
  <c r="AB4370" i="1" s="1"/>
  <c r="P4379" i="1"/>
  <c r="V4384" i="1"/>
  <c r="AB4384" i="1" s="1"/>
  <c r="V4385" i="1"/>
  <c r="AB4395" i="1"/>
  <c r="M4396" i="1"/>
  <c r="AB4396" i="1" s="1"/>
  <c r="P4403" i="1"/>
  <c r="AB4403" i="1" s="1"/>
  <c r="S4410" i="1"/>
  <c r="AB4410" i="1" s="1"/>
  <c r="M4416" i="1"/>
  <c r="AB4416" i="1" s="1"/>
  <c r="V4417" i="1"/>
  <c r="AB4417" i="1" s="1"/>
  <c r="P4423" i="1"/>
  <c r="AB4423" i="1" s="1"/>
  <c r="Z4425" i="1"/>
  <c r="AB4425" i="1" s="1"/>
  <c r="AB4451" i="1"/>
  <c r="M4465" i="1"/>
  <c r="AB4465" i="1" s="1"/>
  <c r="M4472" i="1"/>
  <c r="AB4472" i="1" s="1"/>
  <c r="Z4490" i="1"/>
  <c r="AB4492" i="1"/>
  <c r="V4502" i="1"/>
  <c r="AB4502" i="1" s="1"/>
  <c r="AB4505" i="1"/>
  <c r="Z4554" i="1"/>
  <c r="AB4556" i="1"/>
  <c r="V4566" i="1"/>
  <c r="AB4566" i="1" s="1"/>
  <c r="AB4569" i="1"/>
  <c r="AB4583" i="1"/>
  <c r="S4362" i="1"/>
  <c r="AB4362" i="1" s="1"/>
  <c r="AB4374" i="1"/>
  <c r="AB4375" i="1"/>
  <c r="P4378" i="1"/>
  <c r="AB4378" i="1" s="1"/>
  <c r="Z4380" i="1"/>
  <c r="Z4381" i="1"/>
  <c r="AB4381" i="1" s="1"/>
  <c r="M4387" i="1"/>
  <c r="AB4387" i="1" s="1"/>
  <c r="M4388" i="1"/>
  <c r="AB4388" i="1" s="1"/>
  <c r="M4392" i="1"/>
  <c r="AB4392" i="1" s="1"/>
  <c r="V4393" i="1"/>
  <c r="AB4393" i="1" s="1"/>
  <c r="P4399" i="1"/>
  <c r="AB4399" i="1" s="1"/>
  <c r="Z4401" i="1"/>
  <c r="S4406" i="1"/>
  <c r="AB4406" i="1" s="1"/>
  <c r="AB4407" i="1"/>
  <c r="V4413" i="1"/>
  <c r="AB4413" i="1" s="1"/>
  <c r="Z4421" i="1"/>
  <c r="AB4421" i="1" s="1"/>
  <c r="AB4433" i="1"/>
  <c r="Z4442" i="1"/>
  <c r="AB4442" i="1" s="1"/>
  <c r="AB4443" i="1"/>
  <c r="P4456" i="1"/>
  <c r="AB4456" i="1" s="1"/>
  <c r="P4463" i="1"/>
  <c r="AB4463" i="1" s="1"/>
  <c r="AB4468" i="1"/>
  <c r="S4479" i="1"/>
  <c r="AB4487" i="1"/>
  <c r="AB4491" i="1"/>
  <c r="AB4496" i="1"/>
  <c r="AB4501" i="1"/>
  <c r="AB4526" i="1"/>
  <c r="AB4551" i="1"/>
  <c r="AB4555" i="1"/>
  <c r="AB4560" i="1"/>
  <c r="AB4565" i="1"/>
  <c r="AB4467" i="1"/>
  <c r="AB4484" i="1"/>
  <c r="AB4503" i="1"/>
  <c r="AB4515" i="1"/>
  <c r="AB4516" i="1"/>
  <c r="AB4522" i="1"/>
  <c r="AB4567" i="1"/>
  <c r="AB4610" i="1"/>
  <c r="AB4634" i="1"/>
  <c r="P4432" i="1"/>
  <c r="AB4432" i="1" s="1"/>
  <c r="M4441" i="1"/>
  <c r="AB4441" i="1" s="1"/>
  <c r="AB4444" i="1"/>
  <c r="AB4450" i="1"/>
  <c r="Z4450" i="1"/>
  <c r="S4462" i="1"/>
  <c r="AB4462" i="1" s="1"/>
  <c r="P4471" i="1"/>
  <c r="AB4471" i="1" s="1"/>
  <c r="Z4473" i="1"/>
  <c r="V4477" i="1"/>
  <c r="AB4477" i="1" s="1"/>
  <c r="V4478" i="1"/>
  <c r="AB4478" i="1" s="1"/>
  <c r="M4480" i="1"/>
  <c r="AB4480" i="1" s="1"/>
  <c r="AB4495" i="1"/>
  <c r="Z4498" i="1"/>
  <c r="AB4498" i="1" s="1"/>
  <c r="AB4507" i="1"/>
  <c r="AB4508" i="1"/>
  <c r="V4510" i="1"/>
  <c r="AB4510" i="1" s="1"/>
  <c r="P4512" i="1"/>
  <c r="AB4514" i="1"/>
  <c r="S4543" i="1"/>
  <c r="AB4543" i="1" s="1"/>
  <c r="M4545" i="1"/>
  <c r="AB4545" i="1" s="1"/>
  <c r="AB4559" i="1"/>
  <c r="Z4562" i="1"/>
  <c r="AB4562" i="1" s="1"/>
  <c r="AB4571" i="1"/>
  <c r="AB4572" i="1"/>
  <c r="V4574" i="1"/>
  <c r="AB4574" i="1" s="1"/>
  <c r="P4576" i="1"/>
  <c r="AB4578" i="1"/>
  <c r="AB4601" i="1"/>
  <c r="AB4699" i="1"/>
  <c r="AB4427" i="1"/>
  <c r="S4430" i="1"/>
  <c r="AB4430" i="1" s="1"/>
  <c r="S4431" i="1"/>
  <c r="AB4431" i="1" s="1"/>
  <c r="AB4435" i="1"/>
  <c r="P4440" i="1"/>
  <c r="M4449" i="1"/>
  <c r="AB4449" i="1" s="1"/>
  <c r="AB4452" i="1"/>
  <c r="AB4458" i="1"/>
  <c r="Z4458" i="1"/>
  <c r="S4470" i="1"/>
  <c r="AB4470" i="1" s="1"/>
  <c r="P4479" i="1"/>
  <c r="AB4479" i="1" s="1"/>
  <c r="Z4481" i="1"/>
  <c r="AB4481" i="1" s="1"/>
  <c r="V4485" i="1"/>
  <c r="AB4485" i="1" s="1"/>
  <c r="V4486" i="1"/>
  <c r="AB4486" i="1" s="1"/>
  <c r="P4488" i="1"/>
  <c r="AB4488" i="1" s="1"/>
  <c r="AB4490" i="1"/>
  <c r="AB4520" i="1"/>
  <c r="M4521" i="1"/>
  <c r="AB4521" i="1" s="1"/>
  <c r="AB4535" i="1"/>
  <c r="AB4547" i="1"/>
  <c r="AB4548" i="1"/>
  <c r="V4550" i="1"/>
  <c r="AB4550" i="1" s="1"/>
  <c r="P4552" i="1"/>
  <c r="AB4552" i="1" s="1"/>
  <c r="AB4554" i="1"/>
  <c r="S4596" i="1"/>
  <c r="AB4616" i="1"/>
  <c r="AB4619" i="1"/>
  <c r="V4429" i="1"/>
  <c r="AB4429" i="1" s="1"/>
  <c r="P4439" i="1"/>
  <c r="AB4439" i="1" s="1"/>
  <c r="Z4441" i="1"/>
  <c r="V4445" i="1"/>
  <c r="AB4445" i="1" s="1"/>
  <c r="V4446" i="1"/>
  <c r="AB4446" i="1" s="1"/>
  <c r="M4448" i="1"/>
  <c r="AB4448" i="1" s="1"/>
  <c r="S4455" i="1"/>
  <c r="AB4455" i="1" s="1"/>
  <c r="AB4459" i="1"/>
  <c r="P4464" i="1"/>
  <c r="AB4464" i="1" s="1"/>
  <c r="M4473" i="1"/>
  <c r="AB4473" i="1" s="1"/>
  <c r="AB4476" i="1"/>
  <c r="AB4482" i="1"/>
  <c r="Z4482" i="1"/>
  <c r="S4511" i="1"/>
  <c r="AB4511" i="1" s="1"/>
  <c r="AB4512" i="1"/>
  <c r="M4513" i="1"/>
  <c r="AB4513" i="1" s="1"/>
  <c r="AB4527" i="1"/>
  <c r="Z4530" i="1"/>
  <c r="AB4530" i="1" s="1"/>
  <c r="AB4539" i="1"/>
  <c r="AB4540" i="1"/>
  <c r="V4542" i="1"/>
  <c r="AB4542" i="1" s="1"/>
  <c r="P4544" i="1"/>
  <c r="AB4544" i="1" s="1"/>
  <c r="AB4546" i="1"/>
  <c r="S4575" i="1"/>
  <c r="AB4575" i="1" s="1"/>
  <c r="AB4576" i="1"/>
  <c r="M4577" i="1"/>
  <c r="AB4577" i="1" s="1"/>
  <c r="AB4594" i="1"/>
  <c r="AB4659" i="1"/>
  <c r="AB4604" i="1"/>
  <c r="AB4609" i="1"/>
  <c r="AB4633" i="1"/>
  <c r="AB4639" i="1"/>
  <c r="AB4661" i="1"/>
  <c r="AB4665" i="1"/>
  <c r="AB4671" i="1"/>
  <c r="AB4678" i="1"/>
  <c r="AB4696" i="1"/>
  <c r="P4582" i="1"/>
  <c r="AB4582" i="1" s="1"/>
  <c r="AB4584" i="1"/>
  <c r="AB4585" i="1"/>
  <c r="AB4586" i="1"/>
  <c r="M4591" i="1"/>
  <c r="Z4600" i="1"/>
  <c r="AB4602" i="1"/>
  <c r="AB4608" i="1"/>
  <c r="V4611" i="1"/>
  <c r="AB4611" i="1" s="1"/>
  <c r="S4628" i="1"/>
  <c r="M4630" i="1"/>
  <c r="AB4630" i="1" s="1"/>
  <c r="Z4631" i="1"/>
  <c r="AB4632" i="1"/>
  <c r="V4635" i="1"/>
  <c r="AB4635" i="1" s="1"/>
  <c r="AB4642" i="1"/>
  <c r="AB4660" i="1"/>
  <c r="AB4674" i="1"/>
  <c r="AB4685" i="1"/>
  <c r="AB4689" i="1"/>
  <c r="AB4695" i="1"/>
  <c r="AB4700" i="1"/>
  <c r="AB4626" i="1"/>
  <c r="AB4628" i="1"/>
  <c r="AB4629" i="1"/>
  <c r="P4637" i="1"/>
  <c r="AB4649" i="1"/>
  <c r="AB4655" i="1"/>
  <c r="AB4662" i="1"/>
  <c r="AB4684" i="1"/>
  <c r="AB4704" i="1"/>
  <c r="AB4600" i="1"/>
  <c r="V4603" i="1"/>
  <c r="AB4603" i="1" s="1"/>
  <c r="AB4625" i="1"/>
  <c r="AB4641" i="1"/>
  <c r="AB4664" i="1"/>
  <c r="AB4669" i="1"/>
  <c r="AB4673" i="1"/>
  <c r="AB4686" i="1"/>
  <c r="AB4698" i="1"/>
  <c r="S4581" i="1"/>
  <c r="AB4581" i="1" s="1"/>
  <c r="V4587" i="1"/>
  <c r="AB4587" i="1" s="1"/>
  <c r="V4588" i="1"/>
  <c r="AB4588" i="1" s="1"/>
  <c r="Z4591" i="1"/>
  <c r="AB4593" i="1"/>
  <c r="V4596" i="1"/>
  <c r="AB4596" i="1" s="1"/>
  <c r="P4598" i="1"/>
  <c r="AB4598" i="1" s="1"/>
  <c r="P4605" i="1"/>
  <c r="AB4605" i="1" s="1"/>
  <c r="S4613" i="1"/>
  <c r="AB4613" i="1" s="1"/>
  <c r="M4615" i="1"/>
  <c r="AB4615" i="1" s="1"/>
  <c r="AB4620" i="1"/>
  <c r="S4620" i="1"/>
  <c r="M4622" i="1"/>
  <c r="AB4622" i="1" s="1"/>
  <c r="Z4623" i="1"/>
  <c r="AB4623" i="1" s="1"/>
  <c r="AB4624" i="1"/>
  <c r="V4627" i="1"/>
  <c r="AB4627" i="1" s="1"/>
  <c r="AB4631" i="1"/>
  <c r="AB4645" i="1"/>
  <c r="AB4648" i="1"/>
  <c r="AB4668" i="1"/>
  <c r="AB4682" i="1"/>
  <c r="AB4592" i="1"/>
  <c r="AB4621" i="1"/>
  <c r="AB4646" i="1"/>
  <c r="AB4657" i="1"/>
  <c r="AB4663" i="1"/>
  <c r="AB4670" i="1"/>
  <c r="AB4692" i="1"/>
  <c r="AB4697" i="1"/>
  <c r="S4580" i="1"/>
  <c r="AB4580" i="1" s="1"/>
  <c r="P4589" i="1"/>
  <c r="AB4589" i="1" s="1"/>
  <c r="P4597" i="1"/>
  <c r="AB4597" i="1" s="1"/>
  <c r="S4605" i="1"/>
  <c r="M4607" i="1"/>
  <c r="AB4607" i="1" s="1"/>
  <c r="S4612" i="1"/>
  <c r="AB4612" i="1" s="1"/>
  <c r="M4614" i="1"/>
  <c r="AB4614" i="1" s="1"/>
  <c r="Z4615" i="1"/>
  <c r="AB4617" i="1"/>
  <c r="S4636" i="1"/>
  <c r="AB4636" i="1" s="1"/>
  <c r="AB4637" i="1"/>
  <c r="AB4638" i="1"/>
  <c r="AB4652" i="1"/>
  <c r="AB4666" i="1"/>
  <c r="AB4672" i="1"/>
  <c r="AB4677" i="1"/>
  <c r="AB4681" i="1"/>
  <c r="AB4694" i="1"/>
  <c r="AB4705" i="1"/>
  <c r="AB4706" i="1"/>
  <c r="AB4707" i="1"/>
  <c r="AB4731" i="1"/>
  <c r="AB4754" i="1"/>
  <c r="AB4760" i="1"/>
  <c r="AB4701" i="1"/>
  <c r="S4709" i="1"/>
  <c r="AB4709" i="1" s="1"/>
  <c r="AB4730" i="1"/>
  <c r="AB4736" i="1"/>
  <c r="AB4749" i="1"/>
  <c r="AB4767" i="1"/>
  <c r="AB4771" i="1"/>
  <c r="M4711" i="1"/>
  <c r="AB4711" i="1" s="1"/>
  <c r="AB4725" i="1"/>
  <c r="AB4743" i="1"/>
  <c r="AB4747" i="1"/>
  <c r="AB4753" i="1"/>
  <c r="AB4770" i="1"/>
  <c r="AB4772" i="1"/>
  <c r="AB4778" i="1"/>
  <c r="AB4719" i="1"/>
  <c r="AB4723" i="1"/>
  <c r="AB4729" i="1"/>
  <c r="AB4752" i="1"/>
  <c r="AB4713" i="1"/>
  <c r="AB4714" i="1"/>
  <c r="AB4715" i="1"/>
  <c r="AB4722" i="1"/>
  <c r="AB4728" i="1"/>
  <c r="AB4741" i="1"/>
  <c r="AB4759" i="1"/>
  <c r="AB4763" i="1"/>
  <c r="AB4769" i="1"/>
  <c r="AB4775" i="1"/>
  <c r="P4710" i="1"/>
  <c r="AB4710" i="1" s="1"/>
  <c r="AB4717" i="1"/>
  <c r="AB4735" i="1"/>
  <c r="AB4739" i="1"/>
  <c r="AB4745" i="1"/>
  <c r="AB4762" i="1"/>
  <c r="AB4768" i="1"/>
  <c r="M4702" i="1"/>
  <c r="AB4702" i="1" s="1"/>
  <c r="M4703" i="1"/>
  <c r="AB4703" i="1" s="1"/>
  <c r="AB4721" i="1"/>
  <c r="AB4738" i="1"/>
  <c r="AB4744" i="1"/>
  <c r="AB4757" i="1"/>
  <c r="AB4781" i="1"/>
  <c r="P4783" i="1"/>
  <c r="AB4783" i="1" s="1"/>
  <c r="AB4787" i="1"/>
  <c r="AB4789" i="1"/>
  <c r="S4792" i="1"/>
  <c r="M4794" i="1"/>
  <c r="AB4794" i="1" s="1"/>
  <c r="V4797" i="1"/>
  <c r="V4798" i="1"/>
  <c r="M4800" i="1"/>
  <c r="AB4800" i="1" s="1"/>
  <c r="P4801" i="1"/>
  <c r="Z4801" i="1"/>
  <c r="AB4805" i="1"/>
  <c r="S4808" i="1"/>
  <c r="AB4808" i="1" s="1"/>
  <c r="AB4809" i="1"/>
  <c r="Z4817" i="1"/>
  <c r="AB4823" i="1"/>
  <c r="AB4825" i="1"/>
  <c r="AB4839" i="1"/>
  <c r="AB4841" i="1"/>
  <c r="S4782" i="1"/>
  <c r="AB4782" i="1" s="1"/>
  <c r="S4783" i="1"/>
  <c r="S4790" i="1"/>
  <c r="AB4790" i="1" s="1"/>
  <c r="M4793" i="1"/>
  <c r="AB4793" i="1" s="1"/>
  <c r="P4800" i="1"/>
  <c r="S4806" i="1"/>
  <c r="AB4806" i="1" s="1"/>
  <c r="AB4811" i="1"/>
  <c r="AB4827" i="1"/>
  <c r="AB4796" i="1"/>
  <c r="AB4779" i="1"/>
  <c r="AB4795" i="1"/>
  <c r="AB4797" i="1"/>
  <c r="AB4817" i="1"/>
  <c r="AB4831" i="1"/>
  <c r="AB4833" i="1"/>
  <c r="AB4870" i="1"/>
  <c r="M4784" i="1"/>
  <c r="AB4784" i="1" s="1"/>
  <c r="S4799" i="1"/>
  <c r="AB4799" i="1" s="1"/>
  <c r="P4815" i="1"/>
  <c r="AB4815" i="1" s="1"/>
  <c r="AB4820" i="1"/>
  <c r="AB4821" i="1"/>
  <c r="AB4822" i="1"/>
  <c r="AB4836" i="1"/>
  <c r="AB4837" i="1"/>
  <c r="AB4838" i="1"/>
  <c r="AB4874" i="1"/>
  <c r="AB4780" i="1"/>
  <c r="P4785" i="1"/>
  <c r="AB4785" i="1" s="1"/>
  <c r="P4792" i="1"/>
  <c r="AB4792" i="1" s="1"/>
  <c r="S4798" i="1"/>
  <c r="AB4798" i="1" s="1"/>
  <c r="AB4819" i="1"/>
  <c r="AB4835" i="1"/>
  <c r="AB4788" i="1"/>
  <c r="Z4802" i="1"/>
  <c r="AB4802" i="1" s="1"/>
  <c r="Z4803" i="1"/>
  <c r="AB4803" i="1" s="1"/>
  <c r="AB4804" i="1"/>
  <c r="P4807" i="1"/>
  <c r="AB4807" i="1" s="1"/>
  <c r="AB4810" i="1"/>
  <c r="AB4826" i="1"/>
  <c r="AB4842" i="1"/>
  <c r="AB4844" i="1"/>
  <c r="AB4851" i="1"/>
  <c r="V4853" i="1"/>
  <c r="AB4853" i="1" s="1"/>
  <c r="Z4858" i="1"/>
  <c r="AB4858" i="1" s="1"/>
  <c r="S4864" i="1"/>
  <c r="AB4864" i="1" s="1"/>
  <c r="AB4868" i="1"/>
  <c r="P4873" i="1"/>
  <c r="Z4873" i="1"/>
  <c r="AB4875" i="1"/>
  <c r="AB4877" i="1"/>
  <c r="S4880" i="1"/>
  <c r="M4882" i="1"/>
  <c r="AB4882" i="1" s="1"/>
  <c r="V4885" i="1"/>
  <c r="V4886" i="1"/>
  <c r="M4888" i="1"/>
  <c r="AB4888" i="1" s="1"/>
  <c r="P4889" i="1"/>
  <c r="Z4889" i="1"/>
  <c r="AB4894" i="1"/>
  <c r="V4906" i="1"/>
  <c r="AB4953" i="1"/>
  <c r="AB4852" i="1"/>
  <c r="AB4859" i="1"/>
  <c r="V4861" i="1"/>
  <c r="AB4861" i="1" s="1"/>
  <c r="M4866" i="1"/>
  <c r="AB4866" i="1" s="1"/>
  <c r="AB4869" i="1"/>
  <c r="P4871" i="1"/>
  <c r="AB4871" i="1" s="1"/>
  <c r="S4878" i="1"/>
  <c r="AB4878" i="1" s="1"/>
  <c r="M4881" i="1"/>
  <c r="AB4881" i="1" s="1"/>
  <c r="V4895" i="1"/>
  <c r="AB4895" i="1" s="1"/>
  <c r="AB4899" i="1"/>
  <c r="P4916" i="1"/>
  <c r="P4937" i="1"/>
  <c r="AB4959" i="1"/>
  <c r="P4847" i="1"/>
  <c r="AB4847" i="1" s="1"/>
  <c r="P4848" i="1"/>
  <c r="AB4848" i="1" s="1"/>
  <c r="M4856" i="1"/>
  <c r="AB4856" i="1" s="1"/>
  <c r="M4857" i="1"/>
  <c r="AB4857" i="1" s="1"/>
  <c r="V4862" i="1"/>
  <c r="AB4862" i="1" s="1"/>
  <c r="V4863" i="1"/>
  <c r="AB4863" i="1" s="1"/>
  <c r="M4865" i="1"/>
  <c r="AB4865" i="1" s="1"/>
  <c r="S4872" i="1"/>
  <c r="AB4872" i="1" s="1"/>
  <c r="V4879" i="1"/>
  <c r="AB4879" i="1" s="1"/>
  <c r="Z4882" i="1"/>
  <c r="Z4883" i="1"/>
  <c r="AB4884" i="1"/>
  <c r="P4887" i="1"/>
  <c r="AB4887" i="1" s="1"/>
  <c r="M4890" i="1"/>
  <c r="AB4890" i="1" s="1"/>
  <c r="V4893" i="1"/>
  <c r="M4896" i="1"/>
  <c r="AB4896" i="1" s="1"/>
  <c r="P4897" i="1"/>
  <c r="Z4897" i="1"/>
  <c r="AB4902" i="1"/>
  <c r="AB4938" i="1"/>
  <c r="AB4860" i="1"/>
  <c r="AB4883" i="1"/>
  <c r="AB4885" i="1"/>
  <c r="AB4889" i="1"/>
  <c r="AB4909" i="1"/>
  <c r="AB4935" i="1"/>
  <c r="S4846" i="1"/>
  <c r="AB4846" i="1" s="1"/>
  <c r="S4847" i="1"/>
  <c r="Z4849" i="1"/>
  <c r="AB4849" i="1" s="1"/>
  <c r="P4855" i="1"/>
  <c r="AB4855" i="1" s="1"/>
  <c r="P4856" i="1"/>
  <c r="P4865" i="1"/>
  <c r="AB4886" i="1"/>
  <c r="V4903" i="1"/>
  <c r="AB4903" i="1" s="1"/>
  <c r="M4904" i="1"/>
  <c r="AB4904" i="1" s="1"/>
  <c r="P4905" i="1"/>
  <c r="AB4905" i="1" s="1"/>
  <c r="Z4910" i="1"/>
  <c r="M4917" i="1"/>
  <c r="AB4917" i="1" s="1"/>
  <c r="AB4954" i="1"/>
  <c r="AB4843" i="1"/>
  <c r="M4873" i="1"/>
  <c r="AB4873" i="1" s="1"/>
  <c r="P4880" i="1"/>
  <c r="AB4880" i="1" s="1"/>
  <c r="AB4892" i="1"/>
  <c r="M4898" i="1"/>
  <c r="AB4898" i="1" s="1"/>
  <c r="V4901" i="1"/>
  <c r="AB4901" i="1" s="1"/>
  <c r="S4931" i="1"/>
  <c r="V4943" i="1"/>
  <c r="V4946" i="1"/>
  <c r="AB4949" i="1"/>
  <c r="AB4951" i="1"/>
  <c r="AB4867" i="1"/>
  <c r="AB4876" i="1"/>
  <c r="AB4891" i="1"/>
  <c r="AB4893" i="1"/>
  <c r="AB4897" i="1"/>
  <c r="AB4946" i="1"/>
  <c r="AB4968" i="1"/>
  <c r="AB4984" i="1"/>
  <c r="Z4905" i="1"/>
  <c r="P4911" i="1"/>
  <c r="AB4911" i="1" s="1"/>
  <c r="P4912" i="1"/>
  <c r="Z4913" i="1"/>
  <c r="Z4914" i="1"/>
  <c r="AB4914" i="1" s="1"/>
  <c r="V4918" i="1"/>
  <c r="M4921" i="1"/>
  <c r="AB4921" i="1" s="1"/>
  <c r="AB4926" i="1"/>
  <c r="S4927" i="1"/>
  <c r="AB4931" i="1"/>
  <c r="AB4932" i="1"/>
  <c r="V4941" i="1"/>
  <c r="AB4941" i="1" s="1"/>
  <c r="V4965" i="1"/>
  <c r="AB4965" i="1" s="1"/>
  <c r="Z4969" i="1"/>
  <c r="AB4971" i="1"/>
  <c r="AB4972" i="1"/>
  <c r="AB4991" i="1"/>
  <c r="V4997" i="1"/>
  <c r="AB4997" i="1" s="1"/>
  <c r="AB4999" i="1"/>
  <c r="AB5001" i="1"/>
  <c r="Z4906" i="1"/>
  <c r="AB4906" i="1" s="1"/>
  <c r="S4911" i="1"/>
  <c r="AB4915" i="1"/>
  <c r="AB4916" i="1"/>
  <c r="V4925" i="1"/>
  <c r="AB4925" i="1" s="1"/>
  <c r="M4944" i="1"/>
  <c r="AB4944" i="1" s="1"/>
  <c r="S4950" i="1"/>
  <c r="AB4950" i="1" s="1"/>
  <c r="P4967" i="1"/>
  <c r="AB4967" i="1" s="1"/>
  <c r="AB4969" i="1"/>
  <c r="Z4977" i="1"/>
  <c r="AB4979" i="1"/>
  <c r="AB4980" i="1"/>
  <c r="AB4939" i="1"/>
  <c r="AB4940" i="1"/>
  <c r="AB4958" i="1"/>
  <c r="AB4978" i="1"/>
  <c r="AB4982" i="1"/>
  <c r="AB4907" i="1"/>
  <c r="M4960" i="1"/>
  <c r="AB4960" i="1" s="1"/>
  <c r="AB4975" i="1"/>
  <c r="AB4977" i="1"/>
  <c r="Z4985" i="1"/>
  <c r="AB4987" i="1"/>
  <c r="AB4988" i="1"/>
  <c r="V4910" i="1"/>
  <c r="AB4910" i="1" s="1"/>
  <c r="M4913" i="1"/>
  <c r="AB4913" i="1" s="1"/>
  <c r="S4919" i="1"/>
  <c r="AB4919" i="1" s="1"/>
  <c r="AB4923" i="1"/>
  <c r="AB4924" i="1"/>
  <c r="V4933" i="1"/>
  <c r="AB4933" i="1" s="1"/>
  <c r="M4952" i="1"/>
  <c r="AB4952" i="1" s="1"/>
  <c r="V4957" i="1"/>
  <c r="AB4957" i="1" s="1"/>
  <c r="Z4961" i="1"/>
  <c r="AB4963" i="1"/>
  <c r="V4981" i="1"/>
  <c r="AB4981" i="1" s="1"/>
  <c r="AB4986" i="1"/>
  <c r="AB4990" i="1"/>
  <c r="AB4998" i="1"/>
  <c r="M5000" i="1"/>
  <c r="AB5000" i="1" s="1"/>
  <c r="AB4908" i="1"/>
  <c r="M4912" i="1"/>
  <c r="AB4912" i="1" s="1"/>
  <c r="S4918" i="1"/>
  <c r="AB4918" i="1" s="1"/>
  <c r="P4927" i="1"/>
  <c r="AB4927" i="1" s="1"/>
  <c r="P4928" i="1"/>
  <c r="AB4928" i="1" s="1"/>
  <c r="Z4929" i="1"/>
  <c r="AB4929" i="1" s="1"/>
  <c r="Z4930" i="1"/>
  <c r="AB4930" i="1" s="1"/>
  <c r="V4934" i="1"/>
  <c r="AB4934" i="1" s="1"/>
  <c r="M4937" i="1"/>
  <c r="AB4937" i="1" s="1"/>
  <c r="AB4942" i="1"/>
  <c r="S4943" i="1"/>
  <c r="AB4943" i="1" s="1"/>
  <c r="AB4947" i="1"/>
  <c r="AB4948" i="1"/>
  <c r="S4966" i="1"/>
  <c r="AB4966" i="1" s="1"/>
  <c r="AB4983" i="1"/>
  <c r="AB4985" i="1"/>
  <c r="Z4993" i="1"/>
  <c r="AB4993" i="1" s="1"/>
  <c r="AB4995" i="1"/>
  <c r="AB4996" i="1"/>
  <c r="AB5002" i="1"/>
  <c r="AB4961" i="1"/>
  <c r="AB4994" i="1"/>
  <c r="AB4801" i="1" l="1"/>
  <c r="AB459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<sst xmlns="http://schemas.openxmlformats.org/spreadsheetml/2006/main" count="33" uniqueCount="20">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</sst>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5%20Maio/TCE/13.2%20PCF%20em%20Excel.xlsx" TargetMode="External"/><Relationship Id="rId1" Type="http://schemas.openxmlformats.org/officeDocument/2006/relationships/externalLinkPath" Target="/83a0417870fc54b3/apds-bckp/Trabalho/APS%20Apoio%20Adm/ISMEP/Gest&#227;o/HRFB/05%20Maio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45413</v>
          </cell>
          <cell r="J12">
            <v>135.55200000000002</v>
          </cell>
          <cell r="L12">
            <v>100.667259615384</v>
          </cell>
          <cell r="M12">
            <v>1.1000000000000001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45413</v>
          </cell>
          <cell r="J13">
            <v>397.2792</v>
          </cell>
          <cell r="L13">
            <v>100.667259615384</v>
          </cell>
          <cell r="M13">
            <v>1.1000000000000001</v>
          </cell>
          <cell r="O13">
            <v>2.66</v>
          </cell>
          <cell r="U13">
            <v>128.24</v>
          </cell>
          <cell r="X13" t="str">
            <v>AUXÍLIO CRECHE</v>
          </cell>
          <cell r="Y13">
            <v>1975.6000000000001</v>
          </cell>
          <cell r="AB13" t="str">
            <v>PISO ENFERMAGEM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45413</v>
          </cell>
          <cell r="J14">
            <v>426.56639999999999</v>
          </cell>
          <cell r="L14">
            <v>100.667259615384</v>
          </cell>
          <cell r="M14">
            <v>1.1000000000000001</v>
          </cell>
          <cell r="O14">
            <v>2.66</v>
          </cell>
          <cell r="U14">
            <v>0</v>
          </cell>
          <cell r="Y14">
            <v>1975.6000000000001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45413</v>
          </cell>
          <cell r="J15">
            <v>154.7072</v>
          </cell>
          <cell r="L15">
            <v>100.667259615384</v>
          </cell>
          <cell r="M15">
            <v>1.1000000000000001</v>
          </cell>
          <cell r="U15">
            <v>0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45413</v>
          </cell>
          <cell r="J16">
            <v>135.55200000000002</v>
          </cell>
          <cell r="L16">
            <v>100.667259615384</v>
          </cell>
          <cell r="M16">
            <v>1.1000000000000001</v>
          </cell>
          <cell r="U16">
            <v>0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45413</v>
          </cell>
          <cell r="J17">
            <v>483.1832</v>
          </cell>
          <cell r="L17">
            <v>100.667259615384</v>
          </cell>
          <cell r="M17">
            <v>1.1000000000000001</v>
          </cell>
          <cell r="O17">
            <v>2.66</v>
          </cell>
          <cell r="U17">
            <v>0</v>
          </cell>
          <cell r="Y17">
            <v>1975.6000000000001</v>
          </cell>
          <cell r="AB17" t="str">
            <v>PISO ENFERMAGEM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45413</v>
          </cell>
          <cell r="J18">
            <v>295.53200000000004</v>
          </cell>
          <cell r="L18">
            <v>100.667259615384</v>
          </cell>
          <cell r="M18">
            <v>1.1000000000000001</v>
          </cell>
          <cell r="U18">
            <v>0</v>
          </cell>
          <cell r="Y18">
            <v>1771.29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OLIVEIRA DOS SANTOS</v>
          </cell>
          <cell r="F19" t="str">
            <v>2 - Outros Profissionais da Saúde</v>
          </cell>
          <cell r="G19" t="str">
            <v>2235-05</v>
          </cell>
          <cell r="H19">
            <v>45413</v>
          </cell>
          <cell r="J19">
            <v>200.34400000000002</v>
          </cell>
          <cell r="M19">
            <v>0</v>
          </cell>
          <cell r="O19">
            <v>2.66</v>
          </cell>
          <cell r="U19">
            <v>0</v>
          </cell>
          <cell r="Y19">
            <v>0</v>
          </cell>
        </row>
        <row r="20">
          <cell r="C20" t="str">
            <v>HOSPITAL REGIONAL FERNANDO BEZERRA - CG Nº 02/2021</v>
          </cell>
          <cell r="E20" t="str">
            <v>ADRIANA SEVERINA DE SOUSA</v>
          </cell>
          <cell r="F20" t="str">
            <v>2 - Outros Profissionais da Saúde</v>
          </cell>
          <cell r="G20" t="str">
            <v>2235-05</v>
          </cell>
          <cell r="H20">
            <v>45413</v>
          </cell>
          <cell r="J20">
            <v>512.55680000000007</v>
          </cell>
          <cell r="L20">
            <v>100.667259615384</v>
          </cell>
          <cell r="M20">
            <v>1.1000000000000001</v>
          </cell>
          <cell r="O20">
            <v>2.66</v>
          </cell>
          <cell r="U20">
            <v>0</v>
          </cell>
          <cell r="Y20">
            <v>0</v>
          </cell>
        </row>
        <row r="21">
          <cell r="C21" t="str">
            <v>HOSPITAL REGIONAL FERNANDO BEZERRA - CG Nº 02/2021</v>
          </cell>
          <cell r="E21" t="str">
            <v>ADRIANA SIQUEIRA E SILVA DE ANDRADE</v>
          </cell>
          <cell r="F21" t="str">
            <v>2 - Outros Profissionais da Saúde</v>
          </cell>
          <cell r="G21" t="str">
            <v>2235-05</v>
          </cell>
          <cell r="H21">
            <v>45413</v>
          </cell>
          <cell r="J21">
            <v>509.94480000000004</v>
          </cell>
          <cell r="L21">
            <v>100.667259615384</v>
          </cell>
          <cell r="M21">
            <v>1.1000000000000001</v>
          </cell>
          <cell r="O21">
            <v>2.66</v>
          </cell>
          <cell r="U21">
            <v>0</v>
          </cell>
          <cell r="Y21">
            <v>2331.65</v>
          </cell>
          <cell r="AB21" t="str">
            <v>PISO ENFERMAGEM</v>
          </cell>
        </row>
        <row r="22">
          <cell r="C22" t="str">
            <v>HOSPITAL REGIONAL FERNANDO BEZERRA - CG Nº 02/2021</v>
          </cell>
          <cell r="E22" t="str">
            <v xml:space="preserve">ADRIANA SIQUEIRA FERREIRA </v>
          </cell>
          <cell r="F22" t="str">
            <v>2 - Outros Profissionais da Saúde</v>
          </cell>
          <cell r="G22" t="str">
            <v>3222-05</v>
          </cell>
          <cell r="H22">
            <v>45413</v>
          </cell>
          <cell r="J22">
            <v>370.67519999999996</v>
          </cell>
          <cell r="L22">
            <v>100.667259615384</v>
          </cell>
          <cell r="M22">
            <v>1.1000000000000001</v>
          </cell>
          <cell r="U22">
            <v>0</v>
          </cell>
          <cell r="Y22">
            <v>1771.29</v>
          </cell>
          <cell r="AB22" t="str">
            <v>PISO ENFERMAGEM</v>
          </cell>
        </row>
        <row r="23">
          <cell r="C23" t="str">
            <v>HOSPITAL REGIONAL FERNANDO BEZERRA - CG Nº 02/2021</v>
          </cell>
          <cell r="E23" t="str">
            <v>AEDA GERLA DA SILVA SANTOS</v>
          </cell>
          <cell r="F23" t="str">
            <v>2 - Outros Profissionais da Saúde</v>
          </cell>
          <cell r="G23" t="str">
            <v>2236-05</v>
          </cell>
          <cell r="H23">
            <v>45413</v>
          </cell>
          <cell r="J23">
            <v>302.7056</v>
          </cell>
          <cell r="L23">
            <v>100.667259615384</v>
          </cell>
          <cell r="M23">
            <v>1.1000000000000001</v>
          </cell>
          <cell r="O23">
            <v>2.66</v>
          </cell>
          <cell r="U23">
            <v>0</v>
          </cell>
          <cell r="Y23">
            <v>0</v>
          </cell>
        </row>
        <row r="24">
          <cell r="C24" t="str">
            <v>HOSPITAL REGIONAL FERNANDO BEZERRA - CG Nº 02/2021</v>
          </cell>
          <cell r="E24" t="str">
            <v>AGENILSON TEIXEIRA DIAS</v>
          </cell>
          <cell r="F24" t="str">
            <v>2 - Outros Profissionais da Saúde</v>
          </cell>
          <cell r="G24" t="str">
            <v>2252-50</v>
          </cell>
          <cell r="H24">
            <v>45413</v>
          </cell>
          <cell r="J24">
            <v>878.69200000000001</v>
          </cell>
          <cell r="M24">
            <v>0</v>
          </cell>
          <cell r="O24">
            <v>22.55</v>
          </cell>
          <cell r="U24">
            <v>0</v>
          </cell>
          <cell r="Y24">
            <v>0</v>
          </cell>
        </row>
        <row r="25">
          <cell r="C25" t="str">
            <v>HOSPITAL REGIONAL FERNANDO BEZERRA - CG Nº 02/2021</v>
          </cell>
          <cell r="E25" t="str">
            <v>AGOSTINHA MARIA DE ALENCAR</v>
          </cell>
          <cell r="F25" t="str">
            <v>2 - Outros Profissionais da Saúde</v>
          </cell>
          <cell r="G25" t="str">
            <v>3222-05</v>
          </cell>
          <cell r="H25">
            <v>45413</v>
          </cell>
          <cell r="J25">
            <v>321.84560000000005</v>
          </cell>
          <cell r="L25">
            <v>100.667259615384</v>
          </cell>
          <cell r="M25">
            <v>1.1000000000000001</v>
          </cell>
          <cell r="U25">
            <v>0</v>
          </cell>
          <cell r="Y25">
            <v>1771.29</v>
          </cell>
          <cell r="AB25" t="str">
            <v>PISO ENFERMAGEM</v>
          </cell>
        </row>
        <row r="26">
          <cell r="C26" t="str">
            <v>HOSPITAL REGIONAL FERNANDO BEZERRA - CG Nº 02/2021</v>
          </cell>
          <cell r="E26" t="str">
            <v>AIANE PEREIRA SOUZA</v>
          </cell>
          <cell r="F26" t="str">
            <v>2 - Outros Profissionais da Saúde</v>
          </cell>
          <cell r="G26" t="str">
            <v>2235-05</v>
          </cell>
          <cell r="H26">
            <v>45413</v>
          </cell>
          <cell r="J26">
            <v>386.8888</v>
          </cell>
          <cell r="L26">
            <v>100.667259615384</v>
          </cell>
          <cell r="M26">
            <v>1.1000000000000001</v>
          </cell>
          <cell r="O26">
            <v>2.66</v>
          </cell>
          <cell r="U26">
            <v>0</v>
          </cell>
          <cell r="Y26">
            <v>2105.02</v>
          </cell>
          <cell r="AB26" t="str">
            <v>PISO ENFERMAGEM</v>
          </cell>
        </row>
        <row r="27">
          <cell r="C27" t="str">
            <v>HOSPITAL REGIONAL FERNANDO BEZERRA - CG Nº 02/2021</v>
          </cell>
          <cell r="E27" t="str">
            <v>ALANA CLARO ALENCAR</v>
          </cell>
          <cell r="F27" t="str">
            <v>3 - Administrativo</v>
          </cell>
          <cell r="G27" t="str">
            <v>4110-10</v>
          </cell>
          <cell r="H27">
            <v>45413</v>
          </cell>
          <cell r="J27">
            <v>12.836400000000001</v>
          </cell>
          <cell r="M27">
            <v>0</v>
          </cell>
          <cell r="U27">
            <v>0</v>
          </cell>
          <cell r="Y27">
            <v>0</v>
          </cell>
        </row>
        <row r="28">
          <cell r="C28" t="str">
            <v>HOSPITAL REGIONAL FERNANDO BEZERRA - CG Nº 02/2021</v>
          </cell>
          <cell r="E28" t="str">
            <v>ALCACIA DE LOUDES ARAUJO DE SALES</v>
          </cell>
          <cell r="F28" t="str">
            <v>3 - Administrativo</v>
          </cell>
          <cell r="G28" t="str">
            <v>4221-05</v>
          </cell>
          <cell r="H28">
            <v>45413</v>
          </cell>
          <cell r="J28">
            <v>135.55200000000002</v>
          </cell>
          <cell r="M28">
            <v>0</v>
          </cell>
          <cell r="U28">
            <v>0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ALEF FRANCISCO TAVARES MONTEIRO</v>
          </cell>
          <cell r="F29" t="str">
            <v>2 - Outros Profissionais da Saúde</v>
          </cell>
          <cell r="G29" t="str">
            <v>5163-45</v>
          </cell>
          <cell r="H29">
            <v>45413</v>
          </cell>
          <cell r="J29">
            <v>158.14400000000001</v>
          </cell>
          <cell r="L29">
            <v>100.667259615384</v>
          </cell>
          <cell r="M29">
            <v>1.1000000000000001</v>
          </cell>
          <cell r="U29">
            <v>0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ALFREDO SAMUEL DA SILVA</v>
          </cell>
          <cell r="F30" t="str">
            <v>3 - Administrativo</v>
          </cell>
          <cell r="G30" t="str">
            <v>4221-05</v>
          </cell>
          <cell r="H30">
            <v>45413</v>
          </cell>
          <cell r="J30">
            <v>135.55200000000002</v>
          </cell>
          <cell r="L30">
            <v>100.667259615384</v>
          </cell>
          <cell r="M30">
            <v>1.1000000000000001</v>
          </cell>
          <cell r="U30">
            <v>0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ALUANDA MARIA PEREIRA FREIRE VIEIRA</v>
          </cell>
          <cell r="F31" t="str">
            <v>3 - Administrativo</v>
          </cell>
          <cell r="G31" t="str">
            <v>5152-10</v>
          </cell>
          <cell r="H31">
            <v>45413</v>
          </cell>
          <cell r="J31">
            <v>135.55200000000002</v>
          </cell>
          <cell r="L31">
            <v>100.667259615384</v>
          </cell>
          <cell r="M31">
            <v>1.1000000000000001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AMANDA MAYRA DE SA CADEIRA SENA</v>
          </cell>
          <cell r="F32" t="str">
            <v>2 - Outros Profissionais da Saúde</v>
          </cell>
          <cell r="G32" t="str">
            <v>3222-05</v>
          </cell>
          <cell r="H32">
            <v>45413</v>
          </cell>
          <cell r="J32">
            <v>329.33359999999999</v>
          </cell>
          <cell r="L32">
            <v>100.667259615384</v>
          </cell>
          <cell r="M32">
            <v>1.1000000000000001</v>
          </cell>
          <cell r="U32">
            <v>0</v>
          </cell>
          <cell r="Y32">
            <v>1771.29</v>
          </cell>
          <cell r="AB32" t="str">
            <v>PISO ENFERMAGEM</v>
          </cell>
        </row>
        <row r="33">
          <cell r="C33" t="str">
            <v>HOSPITAL REGIONAL FERNANDO BEZERRA - CG Nº 02/2021</v>
          </cell>
          <cell r="E33" t="str">
            <v>ANA CARLA TELES PEDROZA NOVAES</v>
          </cell>
          <cell r="F33" t="str">
            <v>2 - Outros Profissionais da Saúde</v>
          </cell>
          <cell r="G33" t="str">
            <v>2235-05</v>
          </cell>
          <cell r="H33">
            <v>45413</v>
          </cell>
          <cell r="J33">
            <v>377.18879999999996</v>
          </cell>
          <cell r="L33">
            <v>100.667259615384</v>
          </cell>
          <cell r="M33">
            <v>1.1000000000000001</v>
          </cell>
          <cell r="O33">
            <v>2.66</v>
          </cell>
          <cell r="U33">
            <v>0</v>
          </cell>
          <cell r="Y33">
            <v>2105.02</v>
          </cell>
          <cell r="AB33" t="str">
            <v>PISO ENFERMAGEM</v>
          </cell>
        </row>
        <row r="34">
          <cell r="C34" t="str">
            <v>HOSPITAL REGIONAL FERNANDO BEZERRA - CG Nº 02/2021</v>
          </cell>
          <cell r="E34" t="str">
            <v>ANA CASCIA SILVA DOS SANTOS</v>
          </cell>
          <cell r="F34" t="str">
            <v>3 - Administrativo</v>
          </cell>
          <cell r="G34" t="str">
            <v>4110-10</v>
          </cell>
          <cell r="H34">
            <v>45413</v>
          </cell>
          <cell r="J34">
            <v>135.55200000000002</v>
          </cell>
          <cell r="L34">
            <v>100.667259615384</v>
          </cell>
          <cell r="M34">
            <v>1.1000000000000001</v>
          </cell>
          <cell r="U34">
            <v>0</v>
          </cell>
          <cell r="Y34">
            <v>0</v>
          </cell>
        </row>
        <row r="35">
          <cell r="C35" t="str">
            <v>HOSPITAL REGIONAL FERNANDO BEZERRA - CG Nº 02/2021</v>
          </cell>
          <cell r="E35" t="str">
            <v>ANA CATARINE SILVA</v>
          </cell>
          <cell r="F35" t="str">
            <v>2 - Outros Profissionais da Saúde</v>
          </cell>
          <cell r="G35" t="str">
            <v>2236-05</v>
          </cell>
          <cell r="H35">
            <v>45413</v>
          </cell>
          <cell r="J35">
            <v>205.20720000000003</v>
          </cell>
          <cell r="L35">
            <v>100.667259615384</v>
          </cell>
          <cell r="M35">
            <v>1.1000000000000001</v>
          </cell>
          <cell r="O35">
            <v>2.66</v>
          </cell>
          <cell r="U35">
            <v>0</v>
          </cell>
          <cell r="Y35">
            <v>0</v>
          </cell>
        </row>
        <row r="36">
          <cell r="C36" t="str">
            <v>HOSPITAL REGIONAL FERNANDO BEZERRA - CG Nº 02/2021</v>
          </cell>
          <cell r="E36" t="str">
            <v>ANA CLAUDIA BEZERRA DOS SANTOS ALENCAR</v>
          </cell>
          <cell r="F36" t="str">
            <v>2 - Outros Profissionais da Saúde</v>
          </cell>
          <cell r="G36" t="str">
            <v>2516-05</v>
          </cell>
          <cell r="H36">
            <v>45413</v>
          </cell>
          <cell r="J36">
            <v>214.76160000000002</v>
          </cell>
          <cell r="L36">
            <v>100.667259615384</v>
          </cell>
          <cell r="M36">
            <v>1.1000000000000001</v>
          </cell>
          <cell r="U36">
            <v>0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CRISTINA VIANA DE SOUSA</v>
          </cell>
          <cell r="F37" t="str">
            <v>2 - Outros Profissionais da Saúde</v>
          </cell>
          <cell r="G37" t="str">
            <v>3222-05</v>
          </cell>
          <cell r="H37">
            <v>45413</v>
          </cell>
          <cell r="J37">
            <v>330.53040000000004</v>
          </cell>
          <cell r="L37">
            <v>100.667259615384</v>
          </cell>
          <cell r="M37">
            <v>1.1000000000000001</v>
          </cell>
          <cell r="U37">
            <v>0</v>
          </cell>
          <cell r="Y37">
            <v>1771.29</v>
          </cell>
          <cell r="AB37" t="str">
            <v>PISO ENFERMAGEM</v>
          </cell>
        </row>
        <row r="38">
          <cell r="C38" t="str">
            <v>HOSPITAL REGIONAL FERNANDO BEZERRA - CG Nº 02/2021</v>
          </cell>
          <cell r="E38" t="str">
            <v>ANA KAMILA FERREIRA DA SILVA</v>
          </cell>
          <cell r="F38" t="str">
            <v>3 - Administrativo</v>
          </cell>
          <cell r="G38" t="str">
            <v>5152-10</v>
          </cell>
          <cell r="H38">
            <v>45413</v>
          </cell>
          <cell r="J38">
            <v>153.5104</v>
          </cell>
          <cell r="L38">
            <v>100.667259615384</v>
          </cell>
          <cell r="M38">
            <v>1.1000000000000001</v>
          </cell>
          <cell r="U38">
            <v>0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KAROLYNE FERREIRA CAMPOS</v>
          </cell>
          <cell r="F39" t="str">
            <v>2 - Outros Profissionais da Saúde</v>
          </cell>
          <cell r="G39" t="str">
            <v>3222-05</v>
          </cell>
          <cell r="H39">
            <v>45413</v>
          </cell>
          <cell r="J39">
            <v>275.87439999999998</v>
          </cell>
          <cell r="L39">
            <v>100.667259615384</v>
          </cell>
          <cell r="M39">
            <v>1.1000000000000001</v>
          </cell>
          <cell r="U39">
            <v>0</v>
          </cell>
          <cell r="Y39">
            <v>1771.29</v>
          </cell>
          <cell r="AB39" t="str">
            <v>PISO ENFERMAGEM</v>
          </cell>
        </row>
        <row r="40">
          <cell r="C40" t="str">
            <v>HOSPITAL REGIONAL FERNANDO BEZERRA - CG Nº 02/2021</v>
          </cell>
          <cell r="E40" t="str">
            <v>ANA LARISSA NEVES SOUZA RAMALHO</v>
          </cell>
          <cell r="F40" t="str">
            <v>2 - Outros Profissionais da Saúde</v>
          </cell>
          <cell r="G40" t="str">
            <v>3222-05</v>
          </cell>
          <cell r="H40">
            <v>45413</v>
          </cell>
          <cell r="J40">
            <v>295.78320000000002</v>
          </cell>
          <cell r="L40">
            <v>100.667259615384</v>
          </cell>
          <cell r="M40">
            <v>1.1000000000000001</v>
          </cell>
          <cell r="U40">
            <v>0</v>
          </cell>
          <cell r="Y40">
            <v>1771.29</v>
          </cell>
          <cell r="AB40" t="str">
            <v>PISO ENFERMAGEM</v>
          </cell>
        </row>
        <row r="41">
          <cell r="C41" t="str">
            <v>HOSPITAL REGIONAL FERNANDO BEZERRA - CG Nº 02/2021</v>
          </cell>
          <cell r="E41" t="str">
            <v>ANA LETICIA LINS LOPES PEREIRA</v>
          </cell>
          <cell r="F41" t="str">
            <v>3 - Administrativo</v>
          </cell>
          <cell r="G41" t="str">
            <v>5135-05</v>
          </cell>
          <cell r="H41">
            <v>45413</v>
          </cell>
          <cell r="J41">
            <v>141.7576</v>
          </cell>
          <cell r="L41">
            <v>100.667259615384</v>
          </cell>
          <cell r="M41">
            <v>1.1000000000000001</v>
          </cell>
          <cell r="U41">
            <v>77.569999999999993</v>
          </cell>
          <cell r="X41" t="str">
            <v>AUXÍLIO CRECHE</v>
          </cell>
          <cell r="Y41">
            <v>0</v>
          </cell>
        </row>
        <row r="42">
          <cell r="C42" t="str">
            <v>HOSPITAL REGIONAL FERNANDO BEZERRA - CG Nº 02/2021</v>
          </cell>
          <cell r="E42" t="str">
            <v>ANA MARIA PARENTE DE BRITO</v>
          </cell>
          <cell r="F42" t="str">
            <v>2 - Outros Profissionais da Saúde</v>
          </cell>
          <cell r="G42" t="str">
            <v>2235-05</v>
          </cell>
          <cell r="H42">
            <v>45413</v>
          </cell>
          <cell r="J42">
            <v>662.57440000000008</v>
          </cell>
          <cell r="L42">
            <v>100.667259615384</v>
          </cell>
          <cell r="M42">
            <v>1.1000000000000001</v>
          </cell>
          <cell r="O42">
            <v>2.66</v>
          </cell>
          <cell r="U42">
            <v>0</v>
          </cell>
          <cell r="Y42">
            <v>2105.02</v>
          </cell>
          <cell r="AB42" t="str">
            <v>PISO ENFERMAGEM</v>
          </cell>
        </row>
        <row r="43">
          <cell r="C43" t="str">
            <v>HOSPITAL REGIONAL FERNANDO BEZERRA - CG Nº 02/2021</v>
          </cell>
          <cell r="E43" t="str">
            <v>ANA VILMA SILVA HOLANDA</v>
          </cell>
          <cell r="F43" t="str">
            <v>2 - Outros Profissionais da Saúde</v>
          </cell>
          <cell r="G43" t="str">
            <v>3222-05</v>
          </cell>
          <cell r="H43">
            <v>45413</v>
          </cell>
          <cell r="J43">
            <v>296.41040000000004</v>
          </cell>
          <cell r="L43">
            <v>100.667259615384</v>
          </cell>
          <cell r="M43">
            <v>1.1000000000000001</v>
          </cell>
          <cell r="U43">
            <v>0</v>
          </cell>
          <cell r="Y43">
            <v>1771.29</v>
          </cell>
          <cell r="AB43" t="str">
            <v>PISO ENFERMAGEM</v>
          </cell>
        </row>
        <row r="44">
          <cell r="C44" t="str">
            <v>HOSPITAL REGIONAL FERNANDO BEZERRA - CG Nº 02/2021</v>
          </cell>
          <cell r="E44" t="str">
            <v>ANABEL ALVES DE MEDEIROS</v>
          </cell>
          <cell r="F44" t="str">
            <v>2 - Outros Profissionais da Saúde</v>
          </cell>
          <cell r="G44" t="str">
            <v>3222-05</v>
          </cell>
          <cell r="H44">
            <v>45413</v>
          </cell>
          <cell r="J44">
            <v>329.65199999999999</v>
          </cell>
          <cell r="L44">
            <v>100.667259615384</v>
          </cell>
          <cell r="M44">
            <v>1.1000000000000001</v>
          </cell>
          <cell r="U44">
            <v>0</v>
          </cell>
          <cell r="Y44">
            <v>1771.29</v>
          </cell>
          <cell r="AB44" t="str">
            <v>PISO ENFERMAGEM</v>
          </cell>
        </row>
        <row r="45">
          <cell r="C45" t="str">
            <v>HOSPITAL REGIONAL FERNANDO BEZERRA - CG Nº 02/2021</v>
          </cell>
          <cell r="E45" t="str">
            <v>ANDREIA DE SOUZA DUARTE SILVA</v>
          </cell>
          <cell r="F45" t="str">
            <v>2 - Outros Profissionais da Saúde</v>
          </cell>
          <cell r="G45" t="str">
            <v>3222-05</v>
          </cell>
          <cell r="H45">
            <v>45413</v>
          </cell>
          <cell r="J45">
            <v>283.46080000000001</v>
          </cell>
          <cell r="L45">
            <v>100.667259615384</v>
          </cell>
          <cell r="M45">
            <v>1.1000000000000001</v>
          </cell>
          <cell r="U45">
            <v>77.569999999999993</v>
          </cell>
          <cell r="X45" t="str">
            <v>AUXÍLIO CRECHE</v>
          </cell>
          <cell r="Y45">
            <v>1771.29</v>
          </cell>
          <cell r="AB45" t="str">
            <v>PISO ENFERMAGEM</v>
          </cell>
        </row>
        <row r="46">
          <cell r="C46" t="str">
            <v>HOSPITAL REGIONAL FERNANDO BEZERRA - CG Nº 02/2021</v>
          </cell>
          <cell r="E46" t="str">
            <v>ANDRESSA COELHO FREIRE</v>
          </cell>
          <cell r="F46" t="str">
            <v>3 - Administrativo</v>
          </cell>
          <cell r="G46" t="str">
            <v>4221-05</v>
          </cell>
          <cell r="H46">
            <v>45413</v>
          </cell>
          <cell r="J46">
            <v>135.55200000000002</v>
          </cell>
          <cell r="L46">
            <v>100.667259615384</v>
          </cell>
          <cell r="M46">
            <v>1.1000000000000001</v>
          </cell>
          <cell r="U46">
            <v>0</v>
          </cell>
          <cell r="Y46">
            <v>0</v>
          </cell>
        </row>
        <row r="47">
          <cell r="C47" t="str">
            <v>HOSPITAL REGIONAL FERNANDO BEZERRA - CG Nº 02/2021</v>
          </cell>
          <cell r="E47" t="str">
            <v>ANGELA PATRICIA FERREIRA DE OLIVEIRA</v>
          </cell>
          <cell r="F47" t="str">
            <v>3 - Administrativo</v>
          </cell>
          <cell r="G47" t="str">
            <v>4221-05</v>
          </cell>
          <cell r="H47">
            <v>45413</v>
          </cell>
          <cell r="J47">
            <v>154.29519999999999</v>
          </cell>
          <cell r="L47">
            <v>100.667259615384</v>
          </cell>
          <cell r="M47">
            <v>1.1000000000000001</v>
          </cell>
          <cell r="U47">
            <v>0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>ANTONIA EVANDERIA CAVALCANTE ROCHA</v>
          </cell>
          <cell r="F48" t="str">
            <v>2 - Outros Profissionais da Saúde</v>
          </cell>
          <cell r="G48" t="str">
            <v>3222-05</v>
          </cell>
          <cell r="H48">
            <v>45413</v>
          </cell>
          <cell r="J48">
            <v>294.46080000000001</v>
          </cell>
          <cell r="L48">
            <v>100.667259615384</v>
          </cell>
          <cell r="M48">
            <v>1.1000000000000001</v>
          </cell>
          <cell r="U48">
            <v>0</v>
          </cell>
          <cell r="Y48">
            <v>1771.29</v>
          </cell>
          <cell r="AB48" t="str">
            <v>PISO ENFERMAGEM</v>
          </cell>
        </row>
        <row r="49">
          <cell r="C49" t="str">
            <v>HOSPITAL REGIONAL FERNANDO BEZERRA - CG Nº 02/2021</v>
          </cell>
          <cell r="E49" t="str">
            <v>ANTONIA OLIVEIRA DA SILVA DIAS</v>
          </cell>
          <cell r="F49" t="str">
            <v>3 - Administrativo</v>
          </cell>
          <cell r="G49" t="str">
            <v>5142-25</v>
          </cell>
          <cell r="H49">
            <v>45413</v>
          </cell>
          <cell r="J49">
            <v>202.14000000000001</v>
          </cell>
          <cell r="L49">
            <v>100.667259615384</v>
          </cell>
          <cell r="M49">
            <v>1.1000000000000001</v>
          </cell>
          <cell r="U49">
            <v>0</v>
          </cell>
          <cell r="Y49">
            <v>0</v>
          </cell>
        </row>
        <row r="50">
          <cell r="C50" t="str">
            <v>HOSPITAL REGIONAL FERNANDO BEZERRA - CG Nº 02/2021</v>
          </cell>
          <cell r="E50" t="str">
            <v>ANTONIA SILVESTRE ARAUJO OLIVEIRA</v>
          </cell>
          <cell r="F50" t="str">
            <v>2 - Outros Profissionais da Saúde</v>
          </cell>
          <cell r="G50" t="str">
            <v>3222-05</v>
          </cell>
          <cell r="H50">
            <v>45413</v>
          </cell>
          <cell r="J50">
            <v>275.87439999999998</v>
          </cell>
          <cell r="L50">
            <v>100.667259615384</v>
          </cell>
          <cell r="M50">
            <v>1.1000000000000001</v>
          </cell>
          <cell r="U50">
            <v>0</v>
          </cell>
          <cell r="Y50">
            <v>1771.29</v>
          </cell>
          <cell r="AB50" t="str">
            <v>PISO ENFERMAGEM</v>
          </cell>
        </row>
        <row r="51">
          <cell r="C51" t="str">
            <v>HOSPITAL REGIONAL FERNANDO BEZERRA - CG Nº 02/2021</v>
          </cell>
          <cell r="E51" t="str">
            <v>ANTONIO ALVES DE ALENCAR</v>
          </cell>
          <cell r="F51" t="str">
            <v>3 - Administrativo</v>
          </cell>
          <cell r="G51" t="str">
            <v>3222-30</v>
          </cell>
          <cell r="H51">
            <v>45413</v>
          </cell>
          <cell r="J51">
            <v>158.14400000000001</v>
          </cell>
          <cell r="L51">
            <v>100.667259615384</v>
          </cell>
          <cell r="M51">
            <v>1.1000000000000001</v>
          </cell>
          <cell r="U51">
            <v>0</v>
          </cell>
          <cell r="Y51">
            <v>0</v>
          </cell>
        </row>
        <row r="52">
          <cell r="C52" t="str">
            <v>HOSPITAL REGIONAL FERNANDO BEZERRA - CG Nº 02/2021</v>
          </cell>
          <cell r="E52" t="str">
            <v>ANTONIO ALVES LOPES</v>
          </cell>
          <cell r="F52" t="str">
            <v>3 - Administrativo</v>
          </cell>
          <cell r="G52" t="str">
            <v>5174-10</v>
          </cell>
          <cell r="H52">
            <v>45413</v>
          </cell>
          <cell r="J52">
            <v>154.7072</v>
          </cell>
          <cell r="L52">
            <v>100.667259615384</v>
          </cell>
          <cell r="M52">
            <v>1.1000000000000001</v>
          </cell>
          <cell r="U52">
            <v>0</v>
          </cell>
          <cell r="Y52">
            <v>0</v>
          </cell>
        </row>
        <row r="53">
          <cell r="C53" t="str">
            <v>HOSPITAL REGIONAL FERNANDO BEZERRA - CG Nº 02/2021</v>
          </cell>
          <cell r="E53" t="str">
            <v>ANTONIO CARLOS GOMES DE ARAUJO</v>
          </cell>
          <cell r="F53" t="str">
            <v>2 - Outros Profissionais da Saúde</v>
          </cell>
          <cell r="G53" t="str">
            <v>3241-20</v>
          </cell>
          <cell r="H53">
            <v>45413</v>
          </cell>
          <cell r="J53">
            <v>299.77359999999999</v>
          </cell>
          <cell r="L53">
            <v>100.667259615384</v>
          </cell>
          <cell r="M53">
            <v>1.1000000000000001</v>
          </cell>
          <cell r="O53">
            <v>10.49</v>
          </cell>
          <cell r="U53">
            <v>0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ANTONIO EMERSON QUEIROZ OLIVEIRA</v>
          </cell>
          <cell r="F54" t="str">
            <v>2 - Outros Profissionais da Saúde</v>
          </cell>
          <cell r="G54" t="str">
            <v>2236-05</v>
          </cell>
          <cell r="H54">
            <v>45413</v>
          </cell>
          <cell r="J54">
            <v>237.13040000000001</v>
          </cell>
          <cell r="L54">
            <v>100.667259615384</v>
          </cell>
          <cell r="M54">
            <v>1.1000000000000001</v>
          </cell>
          <cell r="O54">
            <v>2.66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LAZARO DELMONDES MENDES</v>
          </cell>
          <cell r="F55" t="str">
            <v>3 - Administrativo</v>
          </cell>
          <cell r="G55" t="str">
            <v>3222-30</v>
          </cell>
          <cell r="H55">
            <v>45413</v>
          </cell>
          <cell r="J55">
            <v>158.14400000000001</v>
          </cell>
          <cell r="L55">
            <v>100.667259615384</v>
          </cell>
          <cell r="M55">
            <v>1.1000000000000001</v>
          </cell>
          <cell r="U55">
            <v>0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RAIMUNDO PEREIRA DINIZ</v>
          </cell>
          <cell r="F56" t="str">
            <v>3 - Administrativo</v>
          </cell>
          <cell r="G56" t="str">
            <v>5163-45</v>
          </cell>
          <cell r="H56">
            <v>45413</v>
          </cell>
          <cell r="J56">
            <v>135.55200000000002</v>
          </cell>
          <cell r="L56">
            <v>100.667259615384</v>
          </cell>
          <cell r="M56">
            <v>1.1000000000000001</v>
          </cell>
          <cell r="U56">
            <v>0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APARECIDA RAFAELA NUNES DA SILVA</v>
          </cell>
          <cell r="F57" t="str">
            <v>2 - Outros Profissionais da Saúde</v>
          </cell>
          <cell r="G57" t="str">
            <v>5142-25</v>
          </cell>
          <cell r="H57">
            <v>45413</v>
          </cell>
          <cell r="J57">
            <v>158.14400000000001</v>
          </cell>
          <cell r="L57">
            <v>100.667259615384</v>
          </cell>
          <cell r="M57">
            <v>1.1000000000000001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ARIELE MENDES DE SOUZA</v>
          </cell>
          <cell r="F58" t="str">
            <v>3 - Administrativo</v>
          </cell>
          <cell r="G58" t="str">
            <v>5142-25</v>
          </cell>
          <cell r="H58">
            <v>45413</v>
          </cell>
          <cell r="J58">
            <v>180.14240000000001</v>
          </cell>
          <cell r="L58">
            <v>100.667259615384</v>
          </cell>
          <cell r="M58">
            <v>1.1000000000000001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ARION JEON FILQUEIRA DE LIMA</v>
          </cell>
          <cell r="F59" t="str">
            <v>2 - Outros Profissionais da Saúde</v>
          </cell>
          <cell r="G59" t="str">
            <v>3241-20</v>
          </cell>
          <cell r="H59">
            <v>45413</v>
          </cell>
          <cell r="J59">
            <v>385.65120000000002</v>
          </cell>
          <cell r="L59">
            <v>100.667259615384</v>
          </cell>
          <cell r="M59">
            <v>1.1000000000000001</v>
          </cell>
          <cell r="O59">
            <v>10.49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AUZENITA PEREIRA DA SILVA</v>
          </cell>
          <cell r="F60" t="str">
            <v>2 - Outros Profissionais da Saúde</v>
          </cell>
          <cell r="G60" t="str">
            <v>3222-05</v>
          </cell>
          <cell r="H60">
            <v>45413</v>
          </cell>
          <cell r="J60">
            <v>381.08240000000001</v>
          </cell>
          <cell r="L60">
            <v>100.667259615384</v>
          </cell>
          <cell r="M60">
            <v>1.1000000000000001</v>
          </cell>
          <cell r="U60">
            <v>0</v>
          </cell>
          <cell r="Y60">
            <v>1771.29</v>
          </cell>
          <cell r="AB60" t="str">
            <v>PISO ENFERMAGEM</v>
          </cell>
        </row>
        <row r="61">
          <cell r="C61" t="str">
            <v>HOSPITAL REGIONAL FERNANDO BEZERRA - CG Nº 02/2021</v>
          </cell>
          <cell r="E61" t="str">
            <v>BARBARA DE FIGUEIREDO GONCALVES</v>
          </cell>
          <cell r="F61" t="str">
            <v>2 - Outros Profissionais da Saúde</v>
          </cell>
          <cell r="G61" t="str">
            <v>2236-05</v>
          </cell>
          <cell r="H61">
            <v>45413</v>
          </cell>
          <cell r="J61">
            <v>202.63679999999999</v>
          </cell>
          <cell r="L61">
            <v>100.667259615384</v>
          </cell>
          <cell r="M61">
            <v>1.1000000000000001</v>
          </cell>
          <cell r="O61">
            <v>2.66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BARBARA LEITE LUSTOSA DO NASCIMENTO ALENCAR</v>
          </cell>
          <cell r="F62" t="str">
            <v>2 - Outros Profissionais da Saúde</v>
          </cell>
          <cell r="G62" t="str">
            <v>3222-05</v>
          </cell>
          <cell r="H62">
            <v>45413</v>
          </cell>
          <cell r="J62">
            <v>275.87439999999998</v>
          </cell>
          <cell r="L62">
            <v>100.667259615384</v>
          </cell>
          <cell r="M62">
            <v>1.1000000000000001</v>
          </cell>
          <cell r="U62">
            <v>0</v>
          </cell>
          <cell r="Y62">
            <v>1771.29</v>
          </cell>
          <cell r="AB62" t="str">
            <v>PISO ENFERMAGEM</v>
          </cell>
        </row>
        <row r="63">
          <cell r="C63" t="str">
            <v>HOSPITAL REGIONAL FERNANDO BEZERRA - CG Nº 02/2021</v>
          </cell>
          <cell r="E63" t="str">
            <v>BEATRIZ LEITE LUSTOSA DO NASCIMENTO ALENCAR</v>
          </cell>
          <cell r="F63" t="str">
            <v>2 - Outros Profissionais da Saúde</v>
          </cell>
          <cell r="G63" t="str">
            <v>3222-05</v>
          </cell>
          <cell r="H63">
            <v>45413</v>
          </cell>
          <cell r="J63">
            <v>299.84720000000004</v>
          </cell>
          <cell r="L63">
            <v>100.667259615384</v>
          </cell>
          <cell r="M63">
            <v>1.1000000000000001</v>
          </cell>
          <cell r="U63">
            <v>0</v>
          </cell>
          <cell r="Y63">
            <v>1771.29</v>
          </cell>
          <cell r="AB63" t="str">
            <v>PISO ENFERMAGEM</v>
          </cell>
        </row>
        <row r="64">
          <cell r="C64" t="str">
            <v>HOSPITAL REGIONAL FERNANDO BEZERRA - CG Nº 02/2021</v>
          </cell>
          <cell r="E64" t="str">
            <v>BELLYZE COELHO SAMPAIO AMORIM</v>
          </cell>
          <cell r="F64" t="str">
            <v>2 - Outros Profissionais da Saúde</v>
          </cell>
          <cell r="G64" t="str">
            <v>2235-05</v>
          </cell>
          <cell r="H64">
            <v>45413</v>
          </cell>
          <cell r="J64">
            <v>287.96160000000003</v>
          </cell>
          <cell r="L64">
            <v>100.667259615384</v>
          </cell>
          <cell r="M64">
            <v>1.1000000000000001</v>
          </cell>
          <cell r="O64">
            <v>2.66</v>
          </cell>
          <cell r="U64">
            <v>0</v>
          </cell>
          <cell r="Y64">
            <v>0</v>
          </cell>
        </row>
        <row r="65">
          <cell r="C65" t="str">
            <v>HOSPITAL REGIONAL FERNANDO BEZERRA - CG Nº 02/2021</v>
          </cell>
          <cell r="E65" t="str">
            <v>BRENDA DELMONDES PINHO</v>
          </cell>
          <cell r="F65" t="str">
            <v>3 - Administrativo</v>
          </cell>
          <cell r="G65" t="str">
            <v>4110-10</v>
          </cell>
          <cell r="H65">
            <v>45413</v>
          </cell>
          <cell r="J65">
            <v>16.836400000000001</v>
          </cell>
          <cell r="M65">
            <v>0</v>
          </cell>
          <cell r="U65">
            <v>0</v>
          </cell>
          <cell r="Y65">
            <v>0</v>
          </cell>
        </row>
        <row r="66">
          <cell r="C66" t="str">
            <v>HOSPITAL REGIONAL FERNANDO BEZERRA - CG Nº 02/2021</v>
          </cell>
          <cell r="E66" t="str">
            <v>BRUNA BEZERRA BARROS ALVES</v>
          </cell>
          <cell r="F66" t="str">
            <v>2 - Outros Profissionais da Saúde</v>
          </cell>
          <cell r="G66" t="str">
            <v>2235-05</v>
          </cell>
          <cell r="H66">
            <v>45413</v>
          </cell>
          <cell r="J66">
            <v>219.73919999999998</v>
          </cell>
          <cell r="M66">
            <v>0</v>
          </cell>
          <cell r="O66">
            <v>2.66</v>
          </cell>
          <cell r="U66">
            <v>128.24</v>
          </cell>
          <cell r="X66" t="str">
            <v>AUXÍLIO CRECHE</v>
          </cell>
          <cell r="Y66">
            <v>0</v>
          </cell>
        </row>
        <row r="67">
          <cell r="C67" t="str">
            <v>HOSPITAL REGIONAL FERNANDO BEZERRA - CG Nº 02/2021</v>
          </cell>
          <cell r="E67" t="str">
            <v>BRUNA GABRIELA BARROS DE ALENCAR</v>
          </cell>
          <cell r="F67" t="str">
            <v>2 - Outros Profissionais da Saúde</v>
          </cell>
          <cell r="G67" t="str">
            <v>2236-05</v>
          </cell>
          <cell r="H67">
            <v>45413</v>
          </cell>
          <cell r="J67">
            <v>205.268</v>
          </cell>
          <cell r="L67">
            <v>100.667259615384</v>
          </cell>
          <cell r="M67">
            <v>1.1000000000000001</v>
          </cell>
          <cell r="O67">
            <v>2.66</v>
          </cell>
          <cell r="U67">
            <v>0</v>
          </cell>
          <cell r="Y67">
            <v>0</v>
          </cell>
        </row>
        <row r="68">
          <cell r="C68" t="str">
            <v>HOSPITAL REGIONAL FERNANDO BEZERRA - CG Nº 02/2021</v>
          </cell>
          <cell r="E68" t="str">
            <v>BRUNO BEZERRA ANDRE</v>
          </cell>
          <cell r="F68" t="str">
            <v>2 - Outros Profissionais da Saúde</v>
          </cell>
          <cell r="G68" t="str">
            <v>2235-05</v>
          </cell>
          <cell r="H68">
            <v>45413</v>
          </cell>
          <cell r="J68">
            <v>387.74480000000005</v>
          </cell>
          <cell r="L68">
            <v>100.667259615384</v>
          </cell>
          <cell r="M68">
            <v>1.1000000000000001</v>
          </cell>
          <cell r="O68">
            <v>2.66</v>
          </cell>
          <cell r="U68">
            <v>0</v>
          </cell>
          <cell r="Y68">
            <v>1862.4599999999998</v>
          </cell>
          <cell r="AB68" t="str">
            <v>PISO ENFERMAGEM</v>
          </cell>
        </row>
        <row r="69">
          <cell r="C69" t="str">
            <v>HOSPITAL REGIONAL FERNANDO BEZERRA - CG Nº 02/2021</v>
          </cell>
          <cell r="E69" t="str">
            <v>CAMILLA KAROLYNE GONÇALO ALENCAR DI</v>
          </cell>
          <cell r="F69" t="str">
            <v>2 - Outros Profissionais da Saúde</v>
          </cell>
          <cell r="G69" t="str">
            <v>2235-05</v>
          </cell>
          <cell r="H69">
            <v>45413</v>
          </cell>
          <cell r="J69">
            <v>403.24080000000004</v>
          </cell>
          <cell r="L69">
            <v>100.667259615384</v>
          </cell>
          <cell r="M69">
            <v>1.1000000000000001</v>
          </cell>
          <cell r="O69">
            <v>2.66</v>
          </cell>
          <cell r="U69">
            <v>128.24</v>
          </cell>
          <cell r="X69" t="str">
            <v>AUXÍLIO CRECHE</v>
          </cell>
          <cell r="Y69">
            <v>1862.4599999999998</v>
          </cell>
          <cell r="AB69" t="str">
            <v>PISO ENFERMAGEM</v>
          </cell>
        </row>
        <row r="70">
          <cell r="C70" t="str">
            <v>HOSPITAL REGIONAL FERNANDO BEZERRA - CG Nº 02/2021</v>
          </cell>
          <cell r="E70" t="str">
            <v>CARLA JEANE RABELO MOURA</v>
          </cell>
          <cell r="F70" t="str">
            <v>2 - Outros Profissionais da Saúde</v>
          </cell>
          <cell r="G70" t="str">
            <v>3222-05</v>
          </cell>
          <cell r="H70">
            <v>45413</v>
          </cell>
          <cell r="J70">
            <v>277.2552</v>
          </cell>
          <cell r="L70">
            <v>100.667259615384</v>
          </cell>
          <cell r="M70">
            <v>1.1000000000000001</v>
          </cell>
          <cell r="U70">
            <v>0</v>
          </cell>
          <cell r="Y70">
            <v>1771.29</v>
          </cell>
          <cell r="AB70" t="str">
            <v>PISO ENFERMAGEM</v>
          </cell>
        </row>
        <row r="71">
          <cell r="C71" t="str">
            <v>HOSPITAL REGIONAL FERNANDO BEZERRA - CG Nº 02/2021</v>
          </cell>
          <cell r="E71" t="str">
            <v>CARLA SAMARA PEREIRA</v>
          </cell>
          <cell r="F71" t="str">
            <v>3 - Administrativo</v>
          </cell>
          <cell r="G71" t="str">
            <v>4221-05</v>
          </cell>
          <cell r="H71">
            <v>45413</v>
          </cell>
          <cell r="J71">
            <v>135.55200000000002</v>
          </cell>
          <cell r="L71">
            <v>100.667259615384</v>
          </cell>
          <cell r="M71">
            <v>1.1000000000000001</v>
          </cell>
          <cell r="U71">
            <v>0</v>
          </cell>
          <cell r="Y71">
            <v>0</v>
          </cell>
        </row>
        <row r="72">
          <cell r="C72" t="str">
            <v>HOSPITAL REGIONAL FERNANDO BEZERRA - CG Nº 02/2021</v>
          </cell>
          <cell r="E72" t="str">
            <v>CARLAS TACIANNY ALENCAR DE ANDRADE SIQUEIRA</v>
          </cell>
          <cell r="F72" t="str">
            <v>2 - Outros Profissionais da Saúde</v>
          </cell>
          <cell r="G72" t="str">
            <v>2516-05</v>
          </cell>
          <cell r="H72">
            <v>45413</v>
          </cell>
          <cell r="J72">
            <v>213.63679999999999</v>
          </cell>
          <cell r="M72">
            <v>0</v>
          </cell>
          <cell r="U72">
            <v>0</v>
          </cell>
          <cell r="Y72">
            <v>0</v>
          </cell>
        </row>
        <row r="73">
          <cell r="C73" t="str">
            <v>HOSPITAL REGIONAL FERNANDO BEZERRA - CG Nº 02/2021</v>
          </cell>
          <cell r="E73" t="str">
            <v>CARLENE BELO LIRA</v>
          </cell>
          <cell r="F73" t="str">
            <v>2 - Outros Profissionais da Saúde</v>
          </cell>
          <cell r="G73" t="str">
            <v>3222-05</v>
          </cell>
          <cell r="H73">
            <v>45413</v>
          </cell>
          <cell r="J73">
            <v>296.41040000000004</v>
          </cell>
          <cell r="L73">
            <v>100.667259615384</v>
          </cell>
          <cell r="M73">
            <v>1.1000000000000001</v>
          </cell>
          <cell r="U73">
            <v>0</v>
          </cell>
          <cell r="Y73">
            <v>1771.29</v>
          </cell>
          <cell r="AB73" t="str">
            <v>PISO ENFERMAGEM</v>
          </cell>
        </row>
        <row r="74">
          <cell r="C74" t="str">
            <v>HOSPITAL REGIONAL FERNANDO BEZERRA - CG Nº 02/2021</v>
          </cell>
          <cell r="E74" t="str">
            <v>CARLOS HEITOR CABRAL ALENCAR</v>
          </cell>
          <cell r="F74" t="str">
            <v>2 - Outros Profissionais da Saúde</v>
          </cell>
          <cell r="G74" t="str">
            <v>3222-05</v>
          </cell>
          <cell r="H74">
            <v>45413</v>
          </cell>
          <cell r="J74">
            <v>277.2552</v>
          </cell>
          <cell r="L74">
            <v>100.667259615384</v>
          </cell>
          <cell r="M74">
            <v>1.1000000000000001</v>
          </cell>
          <cell r="U74">
            <v>0</v>
          </cell>
          <cell r="Y74">
            <v>1771.29</v>
          </cell>
          <cell r="AB74" t="str">
            <v>PISO ENFERMAGEM</v>
          </cell>
        </row>
        <row r="75">
          <cell r="C75" t="str">
            <v>HOSPITAL REGIONAL FERNANDO BEZERRA - CG Nº 02/2021</v>
          </cell>
          <cell r="E75" t="str">
            <v>CARLOS JUNIOR SOARES DA SILVA</v>
          </cell>
          <cell r="F75" t="str">
            <v>3 - Administrativo</v>
          </cell>
          <cell r="G75" t="str">
            <v>5142-25</v>
          </cell>
          <cell r="H75">
            <v>45413</v>
          </cell>
          <cell r="J75">
            <v>0</v>
          </cell>
          <cell r="M75">
            <v>0</v>
          </cell>
          <cell r="U75">
            <v>0</v>
          </cell>
          <cell r="Y75">
            <v>0</v>
          </cell>
        </row>
        <row r="76">
          <cell r="C76" t="str">
            <v>HOSPITAL REGIONAL FERNANDO BEZERRA - CG Nº 02/2021</v>
          </cell>
          <cell r="E76" t="str">
            <v>CARLOS ROBERTO DE ALENCAR</v>
          </cell>
          <cell r="F76" t="str">
            <v>3 - Administrativo</v>
          </cell>
          <cell r="G76" t="str">
            <v>7823-20</v>
          </cell>
          <cell r="H76">
            <v>45413</v>
          </cell>
          <cell r="J76">
            <v>190.2912</v>
          </cell>
          <cell r="L76">
            <v>100.667259615384</v>
          </cell>
          <cell r="M76">
            <v>1.1000000000000001</v>
          </cell>
          <cell r="U76">
            <v>0</v>
          </cell>
          <cell r="Y76">
            <v>0</v>
          </cell>
        </row>
        <row r="77">
          <cell r="C77" t="str">
            <v>HOSPITAL REGIONAL FERNANDO BEZERRA - CG Nº 02/2021</v>
          </cell>
          <cell r="E77" t="str">
            <v>CASSIANO VIEIRA DOS SANTOS</v>
          </cell>
          <cell r="F77" t="str">
            <v>2 - Outros Profissionais da Saúde</v>
          </cell>
          <cell r="G77" t="str">
            <v>3222-05</v>
          </cell>
          <cell r="H77">
            <v>45413</v>
          </cell>
          <cell r="J77">
            <v>301.61360000000002</v>
          </cell>
          <cell r="L77">
            <v>100.667259615384</v>
          </cell>
          <cell r="M77">
            <v>1.1000000000000001</v>
          </cell>
          <cell r="U77">
            <v>0</v>
          </cell>
          <cell r="Y77">
            <v>1771.29</v>
          </cell>
          <cell r="AB77" t="str">
            <v>PISO ENFERMAGEM</v>
          </cell>
        </row>
        <row r="78">
          <cell r="C78" t="str">
            <v>HOSPITAL REGIONAL FERNANDO BEZERRA - CG Nº 02/2021</v>
          </cell>
          <cell r="E78" t="str">
            <v>CHARLENNY COELHO DE MOURA MIRANDA</v>
          </cell>
          <cell r="F78" t="str">
            <v>2 - Outros Profissionais da Saúde</v>
          </cell>
          <cell r="G78" t="str">
            <v>2235-05</v>
          </cell>
          <cell r="H78">
            <v>45413</v>
          </cell>
          <cell r="J78">
            <v>441.83120000000002</v>
          </cell>
          <cell r="L78">
            <v>100.667259615384</v>
          </cell>
          <cell r="M78">
            <v>1.1000000000000001</v>
          </cell>
          <cell r="O78">
            <v>2.66</v>
          </cell>
          <cell r="U78">
            <v>128.24</v>
          </cell>
          <cell r="X78" t="str">
            <v>AUXÍLIO CRECHE</v>
          </cell>
          <cell r="Y78">
            <v>1975.6000000000001</v>
          </cell>
          <cell r="AB78" t="str">
            <v>PISO ENFERMAGEM</v>
          </cell>
        </row>
        <row r="79">
          <cell r="C79" t="str">
            <v>HOSPITAL REGIONAL FERNANDO BEZERRA - CG Nº 02/2021</v>
          </cell>
          <cell r="E79" t="str">
            <v>CICERA DUSSILENE TAVARES DOS SANTOS</v>
          </cell>
          <cell r="F79" t="str">
            <v>3 - Administrativo</v>
          </cell>
          <cell r="G79" t="str">
            <v>4110-10</v>
          </cell>
          <cell r="H79">
            <v>45413</v>
          </cell>
          <cell r="J79">
            <v>348.33120000000002</v>
          </cell>
          <cell r="L79">
            <v>100.667259615384</v>
          </cell>
          <cell r="M79">
            <v>1.1000000000000001</v>
          </cell>
          <cell r="U79">
            <v>0</v>
          </cell>
          <cell r="Y79">
            <v>1771.29</v>
          </cell>
          <cell r="AB79" t="str">
            <v>PISO ENFERMAGEM</v>
          </cell>
        </row>
        <row r="80">
          <cell r="C80" t="str">
            <v>HOSPITAL REGIONAL FERNANDO BEZERRA - CG Nº 02/2021</v>
          </cell>
          <cell r="E80" t="str">
            <v>CICERA FERREIRA DA SILVA BARROS</v>
          </cell>
          <cell r="F80" t="str">
            <v>2 - Outros Profissionais da Saúde</v>
          </cell>
          <cell r="G80" t="str">
            <v>2235-05</v>
          </cell>
          <cell r="H80">
            <v>45413</v>
          </cell>
          <cell r="J80">
            <v>210.67599999999999</v>
          </cell>
          <cell r="L80">
            <v>100.667259615384</v>
          </cell>
          <cell r="M80">
            <v>1.1000000000000001</v>
          </cell>
          <cell r="O80">
            <v>2.66</v>
          </cell>
          <cell r="U80">
            <v>0</v>
          </cell>
          <cell r="Y80">
            <v>0</v>
          </cell>
        </row>
        <row r="81">
          <cell r="C81" t="str">
            <v>HOSPITAL REGIONAL FERNANDO BEZERRA - CG Nº 02/2021</v>
          </cell>
          <cell r="E81" t="str">
            <v>CICERA FURTUOSO DOS SANTOS</v>
          </cell>
          <cell r="F81" t="str">
            <v>2 - Outros Profissionais da Saúde</v>
          </cell>
          <cell r="G81" t="str">
            <v>3222-05</v>
          </cell>
          <cell r="H81">
            <v>45413</v>
          </cell>
          <cell r="J81">
            <v>203.7056</v>
          </cell>
          <cell r="L81">
            <v>100.667259615384</v>
          </cell>
          <cell r="M81">
            <v>1.1000000000000001</v>
          </cell>
          <cell r="U81">
            <v>0</v>
          </cell>
          <cell r="Y81">
            <v>1771.29</v>
          </cell>
          <cell r="AB81" t="str">
            <v>PISO ENFERMAGEM</v>
          </cell>
        </row>
        <row r="82">
          <cell r="C82" t="str">
            <v>HOSPITAL REGIONAL FERNANDO BEZERRA - CG Nº 02/2021</v>
          </cell>
          <cell r="E82" t="str">
            <v>CICERA INGRACA DA SILVA</v>
          </cell>
          <cell r="F82" t="str">
            <v>3 - Administrativo</v>
          </cell>
          <cell r="G82" t="str">
            <v>5132-20</v>
          </cell>
          <cell r="H82">
            <v>45413</v>
          </cell>
          <cell r="J82">
            <v>135.55200000000002</v>
          </cell>
          <cell r="L82">
            <v>100.667259615384</v>
          </cell>
          <cell r="M82">
            <v>1.1000000000000001</v>
          </cell>
          <cell r="U82">
            <v>0</v>
          </cell>
          <cell r="Y82">
            <v>0</v>
          </cell>
        </row>
        <row r="83">
          <cell r="C83" t="str">
            <v>HOSPITAL REGIONAL FERNANDO BEZERRA - CG Nº 02/2021</v>
          </cell>
          <cell r="E83" t="str">
            <v>CICERA NEYDJANNE GONÇALVES SOARES</v>
          </cell>
          <cell r="F83" t="str">
            <v>2 - Outros Profissionais da Saúde</v>
          </cell>
          <cell r="G83" t="str">
            <v>3222-05</v>
          </cell>
          <cell r="H83">
            <v>45413</v>
          </cell>
          <cell r="J83">
            <v>282.33120000000002</v>
          </cell>
          <cell r="L83">
            <v>100.667259615384</v>
          </cell>
          <cell r="M83">
            <v>1.1000000000000001</v>
          </cell>
          <cell r="U83">
            <v>77.569999999999993</v>
          </cell>
          <cell r="X83" t="str">
            <v>AUXÍLIO CRECHE</v>
          </cell>
          <cell r="Y83">
            <v>1771.29</v>
          </cell>
          <cell r="AB83" t="str">
            <v>PISO ENFERMAGEM</v>
          </cell>
        </row>
        <row r="84">
          <cell r="C84" t="str">
            <v>HOSPITAL REGIONAL FERNANDO BEZERRA - CG Nº 02/2021</v>
          </cell>
          <cell r="E84" t="str">
            <v>CICERA PEREIRA DIAS COELHO</v>
          </cell>
          <cell r="F84" t="str">
            <v>2 - Outros Profissionais da Saúde</v>
          </cell>
          <cell r="G84" t="str">
            <v>3222-05</v>
          </cell>
          <cell r="H84">
            <v>45413</v>
          </cell>
          <cell r="J84">
            <v>292.31200000000001</v>
          </cell>
          <cell r="L84">
            <v>100.667259615384</v>
          </cell>
          <cell r="M84">
            <v>1.1000000000000001</v>
          </cell>
          <cell r="U84">
            <v>0</v>
          </cell>
          <cell r="Y84">
            <v>1771.29</v>
          </cell>
          <cell r="AB84" t="str">
            <v>PISO ENFERMAGEM</v>
          </cell>
        </row>
        <row r="85">
          <cell r="C85" t="str">
            <v>HOSPITAL REGIONAL FERNANDO BEZERRA - CG Nº 02/2021</v>
          </cell>
          <cell r="E85" t="str">
            <v>CICERA ROZILDA DE SOUSA ROCHA</v>
          </cell>
          <cell r="F85" t="str">
            <v>2 - Outros Profissionais da Saúde</v>
          </cell>
          <cell r="G85" t="str">
            <v>3222-05</v>
          </cell>
          <cell r="H85">
            <v>45413</v>
          </cell>
          <cell r="J85">
            <v>313.5856</v>
          </cell>
          <cell r="L85">
            <v>100.667259615384</v>
          </cell>
          <cell r="M85">
            <v>1.1000000000000001</v>
          </cell>
          <cell r="U85">
            <v>0</v>
          </cell>
          <cell r="Y85">
            <v>1771.29</v>
          </cell>
          <cell r="AB85" t="str">
            <v>PISO ENFERMAGEM</v>
          </cell>
        </row>
        <row r="86">
          <cell r="C86" t="str">
            <v>HOSPITAL REGIONAL FERNANDO BEZERRA - CG Nº 02/2021</v>
          </cell>
          <cell r="E86" t="str">
            <v>CICERO JUCIELMO DA SILVA SOUZA</v>
          </cell>
          <cell r="F86" t="str">
            <v>2 - Outros Profissionais da Saúde</v>
          </cell>
          <cell r="G86" t="str">
            <v>3222-05</v>
          </cell>
          <cell r="H86">
            <v>45413</v>
          </cell>
          <cell r="J86">
            <v>291.33199999999999</v>
          </cell>
          <cell r="L86">
            <v>100.667259615384</v>
          </cell>
          <cell r="M86">
            <v>1.1000000000000001</v>
          </cell>
          <cell r="U86">
            <v>0</v>
          </cell>
          <cell r="Y86">
            <v>1771.29</v>
          </cell>
          <cell r="AB86" t="str">
            <v>PISO ENFERMAGEM</v>
          </cell>
        </row>
        <row r="87">
          <cell r="C87" t="str">
            <v>HOSPITAL REGIONAL FERNANDO BEZERRA - CG Nº 02/2021</v>
          </cell>
          <cell r="E87" t="str">
            <v>CINTIA DE SA CADEIRA</v>
          </cell>
          <cell r="F87" t="str">
            <v>2 - Outros Profissionais da Saúde</v>
          </cell>
          <cell r="G87" t="str">
            <v>2236-05</v>
          </cell>
          <cell r="H87">
            <v>45413</v>
          </cell>
          <cell r="J87">
            <v>243.19119999999998</v>
          </cell>
          <cell r="L87">
            <v>100.667259615384</v>
          </cell>
          <cell r="M87">
            <v>1.1000000000000001</v>
          </cell>
          <cell r="O87">
            <v>2.66</v>
          </cell>
          <cell r="U87">
            <v>0</v>
          </cell>
          <cell r="Y87">
            <v>0</v>
          </cell>
        </row>
        <row r="88">
          <cell r="C88" t="str">
            <v>HOSPITAL REGIONAL FERNANDO BEZERRA - CG Nº 02/2021</v>
          </cell>
          <cell r="E88" t="str">
            <v>CLACIONE SIQUEIRA DA SILVA</v>
          </cell>
          <cell r="F88" t="str">
            <v>3 - Administrativo</v>
          </cell>
          <cell r="G88" t="str">
            <v>5163-45</v>
          </cell>
          <cell r="H88">
            <v>45413</v>
          </cell>
          <cell r="J88">
            <v>158.14400000000001</v>
          </cell>
          <cell r="L88">
            <v>100.667259615384</v>
          </cell>
          <cell r="M88">
            <v>1.1000000000000001</v>
          </cell>
          <cell r="U88">
            <v>0</v>
          </cell>
          <cell r="Y88">
            <v>0</v>
          </cell>
        </row>
        <row r="89">
          <cell r="C89" t="str">
            <v>HOSPITAL REGIONAL FERNANDO BEZERRA - CG Nº 02/2021</v>
          </cell>
          <cell r="E89" t="str">
            <v>CLAUDEVANIA DE ALENCAR SOUZA</v>
          </cell>
          <cell r="F89" t="str">
            <v>3 - Administrativo</v>
          </cell>
          <cell r="G89" t="str">
            <v>4221-05</v>
          </cell>
          <cell r="H89">
            <v>45413</v>
          </cell>
          <cell r="J89">
            <v>345.14400000000001</v>
          </cell>
          <cell r="L89">
            <v>100.667259615384</v>
          </cell>
          <cell r="M89">
            <v>1.1000000000000001</v>
          </cell>
          <cell r="U89">
            <v>0</v>
          </cell>
          <cell r="Y89">
            <v>1773.7399999999998</v>
          </cell>
          <cell r="AB89" t="str">
            <v>PISO ENFERMAGEM</v>
          </cell>
        </row>
        <row r="90">
          <cell r="C90" t="str">
            <v>HOSPITAL REGIONAL FERNANDO BEZERRA - CG Nº 02/2021</v>
          </cell>
          <cell r="E90" t="str">
            <v>CLAUDIO AFONSO DA SILVA OLIVEIRA</v>
          </cell>
          <cell r="F90" t="str">
            <v>2 - Outros Profissionais da Saúde</v>
          </cell>
          <cell r="G90" t="str">
            <v>3222-05</v>
          </cell>
          <cell r="H90">
            <v>45413</v>
          </cell>
          <cell r="J90">
            <v>141.7576</v>
          </cell>
          <cell r="L90">
            <v>100.667259615384</v>
          </cell>
          <cell r="M90">
            <v>1.1000000000000001</v>
          </cell>
          <cell r="U90">
            <v>77.569999999999993</v>
          </cell>
          <cell r="X90" t="str">
            <v>AUXÍLIO CRECHE</v>
          </cell>
          <cell r="Y90">
            <v>0</v>
          </cell>
        </row>
        <row r="91">
          <cell r="C91" t="str">
            <v>HOSPITAL REGIONAL FERNANDO BEZERRA - CG Nº 02/2021</v>
          </cell>
          <cell r="E91" t="str">
            <v>CLAUDIO DA SILVA SANTOS</v>
          </cell>
          <cell r="F91" t="str">
            <v>2 - Outros Profissionais da Saúde</v>
          </cell>
          <cell r="G91" t="str">
            <v>3222-05</v>
          </cell>
          <cell r="H91">
            <v>45413</v>
          </cell>
          <cell r="J91">
            <v>282.29520000000002</v>
          </cell>
          <cell r="L91">
            <v>100.667259615384</v>
          </cell>
          <cell r="M91">
            <v>1.1000000000000001</v>
          </cell>
          <cell r="U91">
            <v>0</v>
          </cell>
          <cell r="Y91">
            <v>1771.29</v>
          </cell>
          <cell r="AB91" t="str">
            <v>PISO ENFERMAGEM</v>
          </cell>
        </row>
        <row r="92">
          <cell r="C92" t="str">
            <v>HOSPITAL REGIONAL FERNANDO BEZERRA - CG Nº 02/2021</v>
          </cell>
          <cell r="E92" t="str">
            <v>CLAUDJANE MARIA DE ARRUDA</v>
          </cell>
          <cell r="F92" t="str">
            <v>2 - Outros Profissionais da Saúde</v>
          </cell>
          <cell r="G92" t="str">
            <v>2235-05</v>
          </cell>
          <cell r="H92">
            <v>45413</v>
          </cell>
          <cell r="J92">
            <v>389.88239999999996</v>
          </cell>
          <cell r="L92">
            <v>100.667259615384</v>
          </cell>
          <cell r="M92">
            <v>1.1000000000000001</v>
          </cell>
          <cell r="O92">
            <v>2.66</v>
          </cell>
          <cell r="U92">
            <v>128</v>
          </cell>
          <cell r="X92" t="str">
            <v>AUXÍLIO CRECHE</v>
          </cell>
          <cell r="Y92">
            <v>2105.02</v>
          </cell>
          <cell r="AB92" t="str">
            <v>PISO ENFERMAGEM</v>
          </cell>
        </row>
        <row r="93">
          <cell r="C93" t="str">
            <v>HOSPITAL REGIONAL FERNANDO BEZERRA - CG Nº 02/2021</v>
          </cell>
          <cell r="E93" t="str">
            <v>CLEBER FRANCISCO SIQUEIRA</v>
          </cell>
          <cell r="F93" t="str">
            <v>2 - Outros Profissionais da Saúde</v>
          </cell>
          <cell r="G93" t="str">
            <v>2236-05</v>
          </cell>
          <cell r="H93">
            <v>45413</v>
          </cell>
          <cell r="J93">
            <v>419.03040000000004</v>
          </cell>
          <cell r="L93">
            <v>100.667259615384</v>
          </cell>
          <cell r="M93">
            <v>1.1000000000000001</v>
          </cell>
          <cell r="O93">
            <v>2.66</v>
          </cell>
          <cell r="U93">
            <v>0</v>
          </cell>
          <cell r="Y93">
            <v>0</v>
          </cell>
        </row>
        <row r="94">
          <cell r="C94" t="str">
            <v>HOSPITAL REGIONAL FERNANDO BEZERRA - CG Nº 02/2021</v>
          </cell>
          <cell r="E94" t="str">
            <v>CLEBIO CARVALHO DE MACEDO</v>
          </cell>
          <cell r="F94" t="str">
            <v>3 - Administrativo</v>
          </cell>
          <cell r="G94" t="str">
            <v>5174-10</v>
          </cell>
          <cell r="H94">
            <v>45413</v>
          </cell>
          <cell r="J94">
            <v>153.5104</v>
          </cell>
          <cell r="L94">
            <v>100.667259615384</v>
          </cell>
          <cell r="M94">
            <v>1.1000000000000001</v>
          </cell>
          <cell r="U94">
            <v>0</v>
          </cell>
          <cell r="Y94">
            <v>0</v>
          </cell>
        </row>
        <row r="95">
          <cell r="C95" t="str">
            <v>HOSPITAL REGIONAL FERNANDO BEZERRA - CG Nº 02/2021</v>
          </cell>
          <cell r="E95" t="str">
            <v>CLEDIJANE PEREIRA DA SILVA</v>
          </cell>
          <cell r="F95" t="str">
            <v>3 - Administrativo</v>
          </cell>
          <cell r="G95" t="str">
            <v>5163-45</v>
          </cell>
          <cell r="H95">
            <v>45413</v>
          </cell>
          <cell r="J95">
            <v>158.14400000000001</v>
          </cell>
          <cell r="L95">
            <v>100.667259615384</v>
          </cell>
          <cell r="M95">
            <v>1.1000000000000001</v>
          </cell>
          <cell r="U95">
            <v>0</v>
          </cell>
          <cell r="Y95">
            <v>0</v>
          </cell>
        </row>
        <row r="96">
          <cell r="C96" t="str">
            <v>HOSPITAL REGIONAL FERNANDO BEZERRA - CG Nº 02/2021</v>
          </cell>
          <cell r="E96" t="str">
            <v xml:space="preserve">CLEITON DE ARAUJO SOARES </v>
          </cell>
          <cell r="F96" t="str">
            <v>3 - Administrativo</v>
          </cell>
          <cell r="G96" t="str">
            <v>5143-10</v>
          </cell>
          <cell r="H96">
            <v>45413</v>
          </cell>
          <cell r="J96">
            <v>215.21599999999998</v>
          </cell>
          <cell r="L96">
            <v>100.667259615384</v>
          </cell>
          <cell r="M96">
            <v>1.1000000000000001</v>
          </cell>
          <cell r="U96">
            <v>0</v>
          </cell>
          <cell r="Y96">
            <v>0</v>
          </cell>
        </row>
        <row r="97">
          <cell r="C97" t="str">
            <v>HOSPITAL REGIONAL FERNANDO BEZERRA - CG Nº 02/2021</v>
          </cell>
          <cell r="E97" t="str">
            <v>CLEONICE DA SILVA LIMA</v>
          </cell>
          <cell r="F97" t="str">
            <v>3 - Administrativo</v>
          </cell>
          <cell r="G97" t="str">
            <v>5142-25</v>
          </cell>
          <cell r="H97">
            <v>45413</v>
          </cell>
          <cell r="J97">
            <v>158.14400000000001</v>
          </cell>
          <cell r="L97">
            <v>100.667259615384</v>
          </cell>
          <cell r="M97">
            <v>1.1000000000000001</v>
          </cell>
          <cell r="U97">
            <v>0</v>
          </cell>
          <cell r="Y97">
            <v>0</v>
          </cell>
        </row>
        <row r="98">
          <cell r="C98" t="str">
            <v>HOSPITAL REGIONAL FERNANDO BEZERRA - CG Nº 02/2021</v>
          </cell>
          <cell r="E98" t="str">
            <v>CLEYDIANE COSTA DA SILVA MACEDO</v>
          </cell>
          <cell r="F98" t="str">
            <v>3 - Administrativo</v>
          </cell>
          <cell r="G98" t="str">
            <v>4221-05</v>
          </cell>
          <cell r="H98">
            <v>45413</v>
          </cell>
          <cell r="J98">
            <v>135.55200000000002</v>
          </cell>
          <cell r="L98">
            <v>100.667259615384</v>
          </cell>
          <cell r="M98">
            <v>1.1000000000000001</v>
          </cell>
          <cell r="U98">
            <v>0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CLOVIS RAIMUNDO DE SOUZA</v>
          </cell>
          <cell r="F99" t="str">
            <v>3 - Administrativo</v>
          </cell>
          <cell r="G99" t="str">
            <v>3222-30</v>
          </cell>
          <cell r="H99">
            <v>45413</v>
          </cell>
          <cell r="J99">
            <v>177.29919999999998</v>
          </cell>
          <cell r="L99">
            <v>100.667259615384</v>
          </cell>
          <cell r="M99">
            <v>1.1000000000000001</v>
          </cell>
          <cell r="U99">
            <v>0</v>
          </cell>
          <cell r="Y99">
            <v>0</v>
          </cell>
        </row>
        <row r="100">
          <cell r="C100" t="str">
            <v>HOSPITAL REGIONAL FERNANDO BEZERRA - CG Nº 02/2021</v>
          </cell>
          <cell r="E100" t="str">
            <v>CRISTAGEANE MARIA DESOUZA</v>
          </cell>
          <cell r="F100" t="str">
            <v>2 - Outros Profissionais da Saúde</v>
          </cell>
          <cell r="G100" t="str">
            <v>3226-05</v>
          </cell>
          <cell r="H100">
            <v>45413</v>
          </cell>
          <cell r="J100">
            <v>151.22479999999999</v>
          </cell>
          <cell r="L100">
            <v>100.667259615384</v>
          </cell>
          <cell r="M100">
            <v>1.1000000000000001</v>
          </cell>
          <cell r="U100">
            <v>0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CRISTIANE PINHEIRO DOS SANTOS</v>
          </cell>
          <cell r="F101" t="str">
            <v>2 - Outros Profissionais da Saúde</v>
          </cell>
          <cell r="G101" t="str">
            <v>3222-05</v>
          </cell>
          <cell r="H101">
            <v>45413</v>
          </cell>
          <cell r="J101">
            <v>275.87439999999998</v>
          </cell>
          <cell r="L101">
            <v>100.667259615384</v>
          </cell>
          <cell r="M101">
            <v>1.1000000000000001</v>
          </cell>
          <cell r="U101">
            <v>0</v>
          </cell>
          <cell r="Y101">
            <v>1771.29</v>
          </cell>
          <cell r="AB101" t="str">
            <v>PISO ENFERMAGEM</v>
          </cell>
        </row>
        <row r="102">
          <cell r="C102" t="str">
            <v>HOSPITAL REGIONAL FERNANDO BEZERRA - CG Nº 02/2021</v>
          </cell>
          <cell r="E102" t="str">
            <v xml:space="preserve">CRISTIANE RIBEIRO ALEXANDRE </v>
          </cell>
          <cell r="F102" t="str">
            <v>3 - Administrativo</v>
          </cell>
          <cell r="G102" t="str">
            <v>5163-45</v>
          </cell>
          <cell r="H102">
            <v>45413</v>
          </cell>
          <cell r="J102">
            <v>158.14400000000001</v>
          </cell>
          <cell r="L102">
            <v>100.667259615384</v>
          </cell>
          <cell r="M102">
            <v>1.1000000000000001</v>
          </cell>
          <cell r="U102">
            <v>0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>DALILA COSTA DA SILVA BRUNO</v>
          </cell>
          <cell r="F103" t="str">
            <v>2 - Outros Profissionais da Saúde</v>
          </cell>
          <cell r="G103" t="str">
            <v>3222-05</v>
          </cell>
          <cell r="H103">
            <v>45413</v>
          </cell>
          <cell r="J103">
            <v>323.45119999999997</v>
          </cell>
          <cell r="L103">
            <v>100.667259615384</v>
          </cell>
          <cell r="M103">
            <v>1.1000000000000001</v>
          </cell>
          <cell r="U103">
            <v>77.569999999999993</v>
          </cell>
          <cell r="X103" t="str">
            <v>AUXÍLIO CRECHE</v>
          </cell>
          <cell r="Y103">
            <v>1771.29</v>
          </cell>
          <cell r="AB103" t="str">
            <v>PISO ENFERMAGEM</v>
          </cell>
        </row>
        <row r="104">
          <cell r="C104" t="str">
            <v>HOSPITAL REGIONAL FERNANDO BEZERRA - CG Nº 02/2021</v>
          </cell>
          <cell r="E104" t="str">
            <v>DAMIANA CONSTANTINO PEREIRA PEIXOTO</v>
          </cell>
          <cell r="F104" t="str">
            <v>2 - Outros Profissionais da Saúde</v>
          </cell>
          <cell r="G104" t="str">
            <v>3222-05</v>
          </cell>
          <cell r="H104">
            <v>45413</v>
          </cell>
          <cell r="J104">
            <v>316.9896</v>
          </cell>
          <cell r="L104">
            <v>100.667259615384</v>
          </cell>
          <cell r="M104">
            <v>1.1000000000000001</v>
          </cell>
          <cell r="U104">
            <v>0</v>
          </cell>
          <cell r="Y104">
            <v>1771.29</v>
          </cell>
          <cell r="AB104" t="str">
            <v>PISO ENFERMAGEM</v>
          </cell>
        </row>
        <row r="105">
          <cell r="C105" t="str">
            <v>HOSPITAL REGIONAL FERNANDO BEZERRA - CG Nº 02/2021</v>
          </cell>
          <cell r="E105" t="str">
            <v>DAMIANA NAZARIUDE CEZAR PEREIRA</v>
          </cell>
          <cell r="F105" t="str">
            <v>2 - Outros Profissionais da Saúde</v>
          </cell>
          <cell r="G105" t="str">
            <v>3222-05</v>
          </cell>
          <cell r="H105">
            <v>45413</v>
          </cell>
          <cell r="J105">
            <v>324.19599999999997</v>
          </cell>
          <cell r="L105">
            <v>100.667259615384</v>
          </cell>
          <cell r="M105">
            <v>1.1000000000000001</v>
          </cell>
          <cell r="U105">
            <v>0</v>
          </cell>
          <cell r="Y105">
            <v>1771.29</v>
          </cell>
          <cell r="AB105" t="str">
            <v>PISO ENFERMAGEM</v>
          </cell>
        </row>
        <row r="106">
          <cell r="C106" t="str">
            <v>HOSPITAL REGIONAL FERNANDO BEZERRA - CG Nº 02/2021</v>
          </cell>
          <cell r="E106" t="str">
            <v>DAMIAO CAVALCANTE FERREIRA FILHO</v>
          </cell>
          <cell r="F106" t="str">
            <v>2 - Outros Profissionais da Saúde</v>
          </cell>
          <cell r="G106" t="str">
            <v>2235-05</v>
          </cell>
          <cell r="H106">
            <v>45413</v>
          </cell>
          <cell r="J106">
            <v>564.99199999999996</v>
          </cell>
          <cell r="L106">
            <v>100.667259615384</v>
          </cell>
          <cell r="M106">
            <v>1.1000000000000001</v>
          </cell>
          <cell r="O106">
            <v>2.66</v>
          </cell>
          <cell r="U106">
            <v>0</v>
          </cell>
          <cell r="Y106">
            <v>0</v>
          </cell>
        </row>
        <row r="107">
          <cell r="C107" t="str">
            <v>HOSPITAL REGIONAL FERNANDO BEZERRA - CG Nº 02/2021</v>
          </cell>
          <cell r="E107" t="str">
            <v>DAMILLI KAUANE ALVES DE LIMA</v>
          </cell>
          <cell r="F107" t="str">
            <v>2 - Outros Profissionais da Saúde</v>
          </cell>
          <cell r="G107" t="str">
            <v>3222-05</v>
          </cell>
          <cell r="H107">
            <v>45413</v>
          </cell>
          <cell r="J107">
            <v>289.57839999999999</v>
          </cell>
          <cell r="M107">
            <v>0</v>
          </cell>
          <cell r="U107">
            <v>0</v>
          </cell>
          <cell r="Y107">
            <v>1771.29</v>
          </cell>
          <cell r="AB107" t="str">
            <v>PISO ENFERMAGEM</v>
          </cell>
        </row>
        <row r="108">
          <cell r="C108" t="str">
            <v>HOSPITAL REGIONAL FERNANDO BEZERRA - CG Nº 02/2021</v>
          </cell>
          <cell r="E108" t="str">
            <v>DAMIRIS MAIANNY CORDEIRO DE SA</v>
          </cell>
          <cell r="F108" t="str">
            <v>2 - Outros Profissionais da Saúde</v>
          </cell>
          <cell r="G108" t="str">
            <v>3222-05</v>
          </cell>
          <cell r="H108">
            <v>45413</v>
          </cell>
          <cell r="J108">
            <v>297.7432</v>
          </cell>
          <cell r="L108">
            <v>100.667259615384</v>
          </cell>
          <cell r="M108">
            <v>1.1000000000000001</v>
          </cell>
          <cell r="U108">
            <v>77.569999999999993</v>
          </cell>
          <cell r="X108" t="str">
            <v>AUXÍLIO CRECHE</v>
          </cell>
          <cell r="Y108">
            <v>1771.29</v>
          </cell>
          <cell r="AB108" t="str">
            <v>PISO ENFERMAGEM</v>
          </cell>
        </row>
        <row r="109">
          <cell r="C109" t="str">
            <v>HOSPITAL REGIONAL FERNANDO BEZERRA - CG Nº 02/2021</v>
          </cell>
          <cell r="E109" t="str">
            <v>DANIELA ALVES DE SOUSA</v>
          </cell>
          <cell r="F109" t="str">
            <v>2 - Outros Profissionais da Saúde</v>
          </cell>
          <cell r="G109" t="str">
            <v>3222-05</v>
          </cell>
          <cell r="H109">
            <v>45413</v>
          </cell>
          <cell r="J109">
            <v>294.98160000000001</v>
          </cell>
          <cell r="L109">
            <v>100.667259615384</v>
          </cell>
          <cell r="M109">
            <v>1.1000000000000001</v>
          </cell>
          <cell r="U109">
            <v>0</v>
          </cell>
          <cell r="Y109">
            <v>1771.29</v>
          </cell>
          <cell r="AB109" t="str">
            <v>PISO ENFERMAGEM</v>
          </cell>
        </row>
        <row r="110">
          <cell r="C110" t="str">
            <v>HOSPITAL REGIONAL FERNANDO BEZERRA - CG Nº 02/2021</v>
          </cell>
          <cell r="E110" t="str">
            <v>DANIELA ALVES LEAO</v>
          </cell>
          <cell r="F110" t="str">
            <v>2 - Outros Profissionais da Saúde</v>
          </cell>
          <cell r="G110" t="str">
            <v>3222-05</v>
          </cell>
          <cell r="H110">
            <v>45413</v>
          </cell>
          <cell r="J110">
            <v>283.46080000000001</v>
          </cell>
          <cell r="L110">
            <v>100.667259615384</v>
          </cell>
          <cell r="M110">
            <v>1.1000000000000001</v>
          </cell>
          <cell r="U110">
            <v>77.569999999999993</v>
          </cell>
          <cell r="X110" t="str">
            <v>AUXÍLIO CRECHE</v>
          </cell>
          <cell r="Y110">
            <v>1771.29</v>
          </cell>
          <cell r="AB110" t="str">
            <v>PISO ENFERMAGEM</v>
          </cell>
        </row>
        <row r="111">
          <cell r="C111" t="str">
            <v>HOSPITAL REGIONAL FERNANDO BEZERRA - CG Nº 02/2021</v>
          </cell>
          <cell r="E111" t="str">
            <v xml:space="preserve">DANILO VIEIRA ALVES </v>
          </cell>
          <cell r="F111" t="str">
            <v>3 - Administrativo</v>
          </cell>
          <cell r="G111" t="str">
            <v>1422-10</v>
          </cell>
          <cell r="H111">
            <v>45413</v>
          </cell>
          <cell r="J111">
            <v>331.44239999999996</v>
          </cell>
          <cell r="L111">
            <v>100.667259615384</v>
          </cell>
          <cell r="M111">
            <v>1.1000000000000001</v>
          </cell>
          <cell r="U111">
            <v>0</v>
          </cell>
          <cell r="Y111">
            <v>0</v>
          </cell>
        </row>
        <row r="112">
          <cell r="C112" t="str">
            <v>HOSPITAL REGIONAL FERNANDO BEZERRA - CG Nº 02/2021</v>
          </cell>
          <cell r="E112" t="str">
            <v>DAVID GABRIEL OLIVEIRA DINIZ</v>
          </cell>
          <cell r="F112" t="str">
            <v>3 - Administrativo</v>
          </cell>
          <cell r="G112" t="str">
            <v>4110-10</v>
          </cell>
          <cell r="H112">
            <v>45413</v>
          </cell>
          <cell r="J112">
            <v>15.2858</v>
          </cell>
          <cell r="M112">
            <v>0</v>
          </cell>
          <cell r="U112">
            <v>0</v>
          </cell>
          <cell r="Y112">
            <v>0</v>
          </cell>
        </row>
        <row r="113">
          <cell r="C113" t="str">
            <v>HOSPITAL REGIONAL FERNANDO BEZERRA - CG Nº 02/2021</v>
          </cell>
          <cell r="E113" t="str">
            <v>DEBORA FERREIRA LEITE DE SA SOUZA</v>
          </cell>
          <cell r="F113" t="str">
            <v>2 - Outros Profissionais da Saúde</v>
          </cell>
          <cell r="G113" t="str">
            <v>3222-05</v>
          </cell>
          <cell r="H113">
            <v>45413</v>
          </cell>
          <cell r="J113">
            <v>287.68080000000003</v>
          </cell>
          <cell r="L113">
            <v>100.667259615384</v>
          </cell>
          <cell r="M113">
            <v>1.1000000000000001</v>
          </cell>
          <cell r="U113">
            <v>0</v>
          </cell>
          <cell r="Y113">
            <v>1771.29</v>
          </cell>
          <cell r="AB113" t="str">
            <v>PISO ENFERMAGEM</v>
          </cell>
        </row>
        <row r="114">
          <cell r="C114" t="str">
            <v>HOSPITAL REGIONAL FERNANDO BEZERRA - CG Nº 02/2021</v>
          </cell>
          <cell r="E114" t="str">
            <v>DEBORA SOARES DA SILVA</v>
          </cell>
          <cell r="F114" t="str">
            <v>3 - Administrativo</v>
          </cell>
          <cell r="G114" t="str">
            <v>4221-05</v>
          </cell>
          <cell r="H114">
            <v>45413</v>
          </cell>
          <cell r="J114">
            <v>141.7576</v>
          </cell>
          <cell r="L114">
            <v>100.667259615384</v>
          </cell>
          <cell r="M114">
            <v>1.1000000000000001</v>
          </cell>
          <cell r="U114">
            <v>77.569999999999993</v>
          </cell>
          <cell r="X114" t="str">
            <v>AUXÍLIO CRECHE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>DECI DE SOUZA DELMONDES</v>
          </cell>
          <cell r="F115" t="str">
            <v>3 - Administrativo</v>
          </cell>
          <cell r="G115" t="str">
            <v>5135-05</v>
          </cell>
          <cell r="H115">
            <v>45413</v>
          </cell>
          <cell r="J115">
            <v>149.02000000000001</v>
          </cell>
          <cell r="L115">
            <v>100.667259615384</v>
          </cell>
          <cell r="M115">
            <v>1.1000000000000001</v>
          </cell>
          <cell r="U115">
            <v>0</v>
          </cell>
          <cell r="Y115">
            <v>0</v>
          </cell>
        </row>
        <row r="116">
          <cell r="C116" t="str">
            <v>HOSPITAL REGIONAL FERNANDO BEZERRA - CG Nº 02/2021</v>
          </cell>
          <cell r="E116" t="str">
            <v>DENIZE MARIA LINS DE ALENCAR</v>
          </cell>
          <cell r="F116" t="str">
            <v>3 - Administrativo</v>
          </cell>
          <cell r="G116" t="str">
            <v>5135-05</v>
          </cell>
          <cell r="H116">
            <v>45413</v>
          </cell>
          <cell r="J116">
            <v>135.55200000000002</v>
          </cell>
          <cell r="L116">
            <v>100.667259615384</v>
          </cell>
          <cell r="M116">
            <v>1.1000000000000001</v>
          </cell>
          <cell r="U116">
            <v>0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>DEOCLECIANO LINO OLIVEIRA</v>
          </cell>
          <cell r="F117" t="str">
            <v>3 - Administrativo</v>
          </cell>
          <cell r="G117" t="str">
            <v>2235-05</v>
          </cell>
          <cell r="H117">
            <v>45413</v>
          </cell>
          <cell r="J117">
            <v>395.89839999999998</v>
          </cell>
          <cell r="L117">
            <v>100.667259615384</v>
          </cell>
          <cell r="M117">
            <v>1.1000000000000001</v>
          </cell>
          <cell r="O117">
            <v>2.66</v>
          </cell>
          <cell r="U117">
            <v>128.24</v>
          </cell>
          <cell r="X117" t="str">
            <v>AUXÍLIO CRECHE</v>
          </cell>
          <cell r="Y117">
            <v>1975.6000000000001</v>
          </cell>
          <cell r="AB117" t="str">
            <v>PISO ENFERMAGEM</v>
          </cell>
        </row>
        <row r="118">
          <cell r="C118" t="str">
            <v>HOSPITAL REGIONAL FERNANDO BEZERRA - CG Nº 02/2021</v>
          </cell>
          <cell r="E118" t="str">
            <v>DEUSIRLAN JOVINO DA SILVA</v>
          </cell>
          <cell r="F118" t="str">
            <v>3 - Administrativo</v>
          </cell>
          <cell r="G118" t="str">
            <v>5142-25</v>
          </cell>
          <cell r="H118">
            <v>45413</v>
          </cell>
          <cell r="J118">
            <v>158.14400000000001</v>
          </cell>
          <cell r="L118">
            <v>100.667259615384</v>
          </cell>
          <cell r="M118">
            <v>1.1000000000000001</v>
          </cell>
          <cell r="U118">
            <v>0</v>
          </cell>
          <cell r="Y118">
            <v>0</v>
          </cell>
        </row>
        <row r="119">
          <cell r="C119" t="str">
            <v>HOSPITAL REGIONAL FERNANDO BEZERRA - CG Nº 02/2021</v>
          </cell>
          <cell r="E119" t="str">
            <v>DHENNE FERREIRA DE CARVALHO DA MOTA</v>
          </cell>
          <cell r="F119" t="str">
            <v>3 - Administrativo</v>
          </cell>
          <cell r="G119" t="str">
            <v>4110-10</v>
          </cell>
          <cell r="H119">
            <v>45413</v>
          </cell>
          <cell r="J119">
            <v>141.7576</v>
          </cell>
          <cell r="M119">
            <v>0</v>
          </cell>
          <cell r="U119">
            <v>77.569999999999993</v>
          </cell>
          <cell r="X119" t="str">
            <v>AUXÍLIO CRECHE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>DIEGO ARMANDO ALVARO COELHO DE CARVALHO</v>
          </cell>
          <cell r="F120" t="str">
            <v>2 - Outros Profissionais da Saúde</v>
          </cell>
          <cell r="G120" t="str">
            <v>3241-20</v>
          </cell>
          <cell r="H120">
            <v>45413</v>
          </cell>
          <cell r="J120">
            <v>280.65199999999999</v>
          </cell>
          <cell r="L120">
            <v>100.667259615384</v>
          </cell>
          <cell r="M120">
            <v>1.1000000000000001</v>
          </cell>
          <cell r="O120">
            <v>10.49</v>
          </cell>
          <cell r="U120">
            <v>0</v>
          </cell>
          <cell r="Y120">
            <v>0</v>
          </cell>
        </row>
        <row r="121">
          <cell r="C121" t="str">
            <v>HOSPITAL REGIONAL FERNANDO BEZERRA - CG Nº 02/2021</v>
          </cell>
          <cell r="E121" t="str">
            <v xml:space="preserve">DIEGO LOCIO ROSADO DE OLIVEIRA </v>
          </cell>
          <cell r="F121" t="str">
            <v>2 - Outros Profissionais da Saúde</v>
          </cell>
          <cell r="G121" t="str">
            <v>2234-05</v>
          </cell>
          <cell r="H121">
            <v>45413</v>
          </cell>
          <cell r="J121">
            <v>391.96080000000001</v>
          </cell>
          <cell r="L121">
            <v>100.667259615384</v>
          </cell>
          <cell r="M121">
            <v>1.1000000000000001</v>
          </cell>
          <cell r="U121">
            <v>0</v>
          </cell>
          <cell r="Y121">
            <v>0</v>
          </cell>
        </row>
        <row r="122">
          <cell r="C122" t="str">
            <v>HOSPITAL REGIONAL FERNANDO BEZERRA - CG Nº 02/2021</v>
          </cell>
          <cell r="E122" t="str">
            <v>DILENE FERREIRA DA MOTA GOMES</v>
          </cell>
          <cell r="F122" t="str">
            <v>2 - Outros Profissionais da Saúde</v>
          </cell>
          <cell r="G122" t="str">
            <v>3222-05</v>
          </cell>
          <cell r="H122">
            <v>45413</v>
          </cell>
          <cell r="J122">
            <v>296.1112</v>
          </cell>
          <cell r="L122">
            <v>100.667259615384</v>
          </cell>
          <cell r="M122">
            <v>1.1000000000000001</v>
          </cell>
          <cell r="U122">
            <v>0</v>
          </cell>
          <cell r="Y122">
            <v>1771.29</v>
          </cell>
          <cell r="AB122" t="str">
            <v>PISO ENFERMAGEM</v>
          </cell>
        </row>
        <row r="123">
          <cell r="C123" t="str">
            <v>HOSPITAL REGIONAL FERNANDO BEZERRA - CG Nº 02/2021</v>
          </cell>
          <cell r="E123" t="str">
            <v>DIOGO EMANUEL ARAGAO DE BRITO</v>
          </cell>
          <cell r="F123" t="str">
            <v>2 - Outros Profissionais da Saúde</v>
          </cell>
          <cell r="G123" t="str">
            <v>2236-05</v>
          </cell>
          <cell r="H123">
            <v>45413</v>
          </cell>
          <cell r="J123">
            <v>239.85599999999999</v>
          </cell>
          <cell r="L123">
            <v>100.667259615384</v>
          </cell>
          <cell r="M123">
            <v>1.1000000000000001</v>
          </cell>
          <cell r="O123">
            <v>2.66</v>
          </cell>
          <cell r="U123">
            <v>0</v>
          </cell>
          <cell r="Y123">
            <v>0</v>
          </cell>
        </row>
        <row r="124">
          <cell r="C124" t="str">
            <v>HOSPITAL REGIONAL FERNANDO BEZERRA - CG Nº 02/2021</v>
          </cell>
          <cell r="E124" t="str">
            <v>DONIZETTI COSTA DE ALENCAR</v>
          </cell>
          <cell r="F124" t="str">
            <v>3 - Administrativo</v>
          </cell>
          <cell r="G124" t="str">
            <v>5174-10</v>
          </cell>
          <cell r="H124">
            <v>45413</v>
          </cell>
          <cell r="J124">
            <v>135.55200000000002</v>
          </cell>
          <cell r="M124">
            <v>0</v>
          </cell>
          <cell r="U124">
            <v>0</v>
          </cell>
          <cell r="Y124">
            <v>0</v>
          </cell>
        </row>
        <row r="125">
          <cell r="C125" t="str">
            <v>HOSPITAL REGIONAL FERNANDO BEZERRA - CG Nº 02/2021</v>
          </cell>
          <cell r="E125" t="str">
            <v>DULCINEIA GOMES PEDROZA</v>
          </cell>
          <cell r="F125" t="str">
            <v>2 - Outros Profissionais da Saúde</v>
          </cell>
          <cell r="G125" t="str">
            <v>3222-05</v>
          </cell>
          <cell r="H125">
            <v>45413</v>
          </cell>
          <cell r="J125">
            <v>277.2552</v>
          </cell>
          <cell r="L125">
            <v>100.667259615384</v>
          </cell>
          <cell r="M125">
            <v>1.1000000000000001</v>
          </cell>
          <cell r="U125">
            <v>0</v>
          </cell>
          <cell r="Y125">
            <v>1771.29</v>
          </cell>
          <cell r="AB125" t="str">
            <v>PISO ENFERMAGEM</v>
          </cell>
        </row>
        <row r="126">
          <cell r="C126" t="str">
            <v>HOSPITAL REGIONAL FERNANDO BEZERRA - CG Nº 02/2021</v>
          </cell>
          <cell r="E126" t="str">
            <v>DYONYCK CAVALCANTE AGRA</v>
          </cell>
          <cell r="F126" t="str">
            <v>2 - Outros Profissionais da Saúde</v>
          </cell>
          <cell r="G126" t="str">
            <v>3222-05</v>
          </cell>
          <cell r="H126">
            <v>45413</v>
          </cell>
          <cell r="J126">
            <v>294.71120000000002</v>
          </cell>
          <cell r="L126">
            <v>100.667259615384</v>
          </cell>
          <cell r="M126">
            <v>1.1000000000000001</v>
          </cell>
          <cell r="U126">
            <v>0</v>
          </cell>
          <cell r="Y126">
            <v>1771.29</v>
          </cell>
          <cell r="AB126" t="str">
            <v>PISO ENFERMAGEM</v>
          </cell>
        </row>
        <row r="127">
          <cell r="C127" t="str">
            <v>HOSPITAL REGIONAL FERNANDO BEZERRA - CG Nº 02/2021</v>
          </cell>
          <cell r="E127" t="str">
            <v>EDERLANIA DE OLIVEIRA CRUZ</v>
          </cell>
          <cell r="F127" t="str">
            <v>2 - Outros Profissionais da Saúde</v>
          </cell>
          <cell r="G127" t="str">
            <v>3222-05</v>
          </cell>
          <cell r="H127">
            <v>45413</v>
          </cell>
          <cell r="J127">
            <v>294.58640000000003</v>
          </cell>
          <cell r="L127">
            <v>100.667259615384</v>
          </cell>
          <cell r="M127">
            <v>1.1000000000000001</v>
          </cell>
          <cell r="U127">
            <v>0</v>
          </cell>
          <cell r="Y127">
            <v>1771.29</v>
          </cell>
          <cell r="AB127" t="str">
            <v>PISO ENFERMAGEM</v>
          </cell>
        </row>
        <row r="128">
          <cell r="C128" t="str">
            <v>HOSPITAL REGIONAL FERNANDO BEZERRA - CG Nº 02/2021</v>
          </cell>
          <cell r="E128" t="str">
            <v>EDEVANDRO LIMA FREIRE</v>
          </cell>
          <cell r="F128" t="str">
            <v>3 - Administrativo</v>
          </cell>
          <cell r="G128" t="str">
            <v>5142-25</v>
          </cell>
          <cell r="H128">
            <v>45413</v>
          </cell>
          <cell r="J128">
            <v>206.38480000000001</v>
          </cell>
          <cell r="L128">
            <v>100.667259615384</v>
          </cell>
          <cell r="M128">
            <v>1.1000000000000001</v>
          </cell>
          <cell r="U128">
            <v>0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>EDIANE ALVES DA SILVA</v>
          </cell>
          <cell r="F129" t="str">
            <v>2 - Outros Profissionais da Saúde</v>
          </cell>
          <cell r="G129" t="str">
            <v>2235-05</v>
          </cell>
          <cell r="H129">
            <v>45413</v>
          </cell>
          <cell r="J129">
            <v>385.63920000000002</v>
          </cell>
          <cell r="L129">
            <v>100.667259615384</v>
          </cell>
          <cell r="M129">
            <v>1.1000000000000001</v>
          </cell>
          <cell r="O129">
            <v>2.66</v>
          </cell>
          <cell r="U129">
            <v>0</v>
          </cell>
          <cell r="Y129">
            <v>1975.6000000000001</v>
          </cell>
          <cell r="AB129" t="str">
            <v>PISO ENFERMAGEM</v>
          </cell>
        </row>
        <row r="130">
          <cell r="C130" t="str">
            <v>HOSPITAL REGIONAL FERNANDO BEZERRA - CG Nº 02/2021</v>
          </cell>
          <cell r="E130" t="str">
            <v>EDIELISON VIEIRA DA SILVA</v>
          </cell>
          <cell r="F130" t="str">
            <v>2 - Outros Profissionais da Saúde</v>
          </cell>
          <cell r="G130" t="str">
            <v>3222-05</v>
          </cell>
          <cell r="H130">
            <v>45413</v>
          </cell>
          <cell r="J130">
            <v>295.53200000000004</v>
          </cell>
          <cell r="L130">
            <v>100.667259615384</v>
          </cell>
          <cell r="M130">
            <v>1.1000000000000001</v>
          </cell>
          <cell r="U130">
            <v>0</v>
          </cell>
          <cell r="Y130">
            <v>1771.29</v>
          </cell>
          <cell r="AB130" t="str">
            <v>PISO ENFERMAGEM</v>
          </cell>
        </row>
        <row r="131">
          <cell r="C131" t="str">
            <v>HOSPITAL REGIONAL FERNANDO BEZERRA - CG Nº 02/2021</v>
          </cell>
          <cell r="E131" t="str">
            <v>EDILEIDE JORDÃO DE VASCONCELOS FREIRE</v>
          </cell>
          <cell r="F131" t="str">
            <v>3 - Administrativo</v>
          </cell>
          <cell r="G131" t="str">
            <v>4101-05</v>
          </cell>
          <cell r="H131">
            <v>45413</v>
          </cell>
          <cell r="J131">
            <v>212.20160000000001</v>
          </cell>
          <cell r="L131">
            <v>100.667259615384</v>
          </cell>
          <cell r="M131">
            <v>1.1000000000000001</v>
          </cell>
          <cell r="U131">
            <v>0</v>
          </cell>
          <cell r="Y131">
            <v>0</v>
          </cell>
        </row>
        <row r="132">
          <cell r="C132" t="str">
            <v>HOSPITAL REGIONAL FERNANDO BEZERRA - CG Nº 02/2021</v>
          </cell>
          <cell r="E132" t="str">
            <v>EDINALDO DO NASCIMENTO SILVA</v>
          </cell>
          <cell r="F132" t="str">
            <v>2 - Outros Profissionais da Saúde</v>
          </cell>
          <cell r="G132" t="str">
            <v>2235-05</v>
          </cell>
          <cell r="H132">
            <v>45413</v>
          </cell>
          <cell r="J132">
            <v>344.2208</v>
          </cell>
          <cell r="L132">
            <v>100.667259615384</v>
          </cell>
          <cell r="M132">
            <v>1.1000000000000001</v>
          </cell>
          <cell r="O132">
            <v>2.66</v>
          </cell>
          <cell r="U132">
            <v>0</v>
          </cell>
          <cell r="Y132">
            <v>1975.6000000000001</v>
          </cell>
          <cell r="AB132" t="str">
            <v>PISO ENFERMAGEM</v>
          </cell>
        </row>
        <row r="133">
          <cell r="C133" t="str">
            <v>HOSPITAL REGIONAL FERNANDO BEZERRA - CG Nº 02/2021</v>
          </cell>
          <cell r="E133" t="str">
            <v>EDIVANIA DA SILVA LINO SANTOS</v>
          </cell>
          <cell r="F133" t="str">
            <v>3 - Administrativo</v>
          </cell>
          <cell r="G133" t="str">
            <v>5142-25</v>
          </cell>
          <cell r="H133">
            <v>45413</v>
          </cell>
          <cell r="J133">
            <v>158.14400000000001</v>
          </cell>
          <cell r="L133">
            <v>100.667259615384</v>
          </cell>
          <cell r="M133">
            <v>1.1000000000000001</v>
          </cell>
          <cell r="U133">
            <v>0</v>
          </cell>
          <cell r="Y133">
            <v>0</v>
          </cell>
        </row>
        <row r="134">
          <cell r="C134" t="str">
            <v>HOSPITAL REGIONAL FERNANDO BEZERRA - CG Nº 02/2021</v>
          </cell>
          <cell r="E134" t="str">
            <v>EDJA MARIA ULYSSES ARAUJO MEDEIROS</v>
          </cell>
          <cell r="F134" t="str">
            <v>2 - Outros Profissionais da Saúde</v>
          </cell>
          <cell r="G134" t="str">
            <v>3222-05</v>
          </cell>
          <cell r="H134">
            <v>45413</v>
          </cell>
          <cell r="J134">
            <v>317.80560000000003</v>
          </cell>
          <cell r="L134">
            <v>100.667259615384</v>
          </cell>
          <cell r="M134">
            <v>1.1000000000000001</v>
          </cell>
          <cell r="U134">
            <v>0</v>
          </cell>
          <cell r="Y134">
            <v>1771.29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EDLAINE MARIA DA SILVA</v>
          </cell>
          <cell r="F135" t="str">
            <v>3 - Administrativo</v>
          </cell>
          <cell r="G135" t="str">
            <v>4110-10</v>
          </cell>
          <cell r="H135">
            <v>45413</v>
          </cell>
          <cell r="J135">
            <v>16.836400000000001</v>
          </cell>
          <cell r="M135">
            <v>0</v>
          </cell>
          <cell r="U135">
            <v>0</v>
          </cell>
          <cell r="Y135">
            <v>0</v>
          </cell>
        </row>
        <row r="136">
          <cell r="C136" t="str">
            <v>HOSPITAL REGIONAL FERNANDO BEZERRA - CG Nº 02/2021</v>
          </cell>
          <cell r="E136" t="str">
            <v>EDMAURO FELIX DO NASCIMENTO FILHO</v>
          </cell>
          <cell r="F136" t="str">
            <v>2 - Outros Profissionais da Saúde</v>
          </cell>
          <cell r="G136" t="str">
            <v>2235-05</v>
          </cell>
          <cell r="H136">
            <v>45413</v>
          </cell>
          <cell r="J136">
            <v>456.19920000000002</v>
          </cell>
          <cell r="L136">
            <v>100.667259615384</v>
          </cell>
          <cell r="M136">
            <v>1.1000000000000001</v>
          </cell>
          <cell r="O136">
            <v>2.66</v>
          </cell>
          <cell r="U136">
            <v>128.24</v>
          </cell>
          <cell r="X136" t="str">
            <v>AUXÍLIO CRECHE</v>
          </cell>
          <cell r="Y136">
            <v>1862.4599999999998</v>
          </cell>
          <cell r="AB136" t="str">
            <v>PISO ENFERMAGEM</v>
          </cell>
        </row>
        <row r="137">
          <cell r="C137" t="str">
            <v>HOSPITAL REGIONAL FERNANDO BEZERRA - CG Nº 02/2021</v>
          </cell>
          <cell r="E137" t="str">
            <v>EDNA MARIA DOS SANTOS SILVA</v>
          </cell>
          <cell r="F137" t="str">
            <v>2 - Outros Profissionais da Saúde</v>
          </cell>
          <cell r="G137" t="str">
            <v>3222-05</v>
          </cell>
          <cell r="H137">
            <v>45413</v>
          </cell>
          <cell r="J137">
            <v>323.81919999999997</v>
          </cell>
          <cell r="L137">
            <v>100.667259615384</v>
          </cell>
          <cell r="M137">
            <v>1.1000000000000001</v>
          </cell>
          <cell r="U137">
            <v>0</v>
          </cell>
          <cell r="Y137">
            <v>1771.29</v>
          </cell>
          <cell r="AB137" t="str">
            <v>PISO ENFERMAGEM</v>
          </cell>
        </row>
        <row r="138">
          <cell r="C138" t="str">
            <v>HOSPITAL REGIONAL FERNANDO BEZERRA - CG Nº 02/2021</v>
          </cell>
          <cell r="E138" t="str">
            <v>EDSO FREDSON GONCALVES DA SILVA</v>
          </cell>
          <cell r="F138" t="str">
            <v>2 - Outros Profissionais da Saúde</v>
          </cell>
          <cell r="G138" t="str">
            <v>2235-05</v>
          </cell>
          <cell r="H138">
            <v>45413</v>
          </cell>
          <cell r="J138">
            <v>442.94</v>
          </cell>
          <cell r="L138">
            <v>100.667259615384</v>
          </cell>
          <cell r="M138">
            <v>1.1000000000000001</v>
          </cell>
          <cell r="O138">
            <v>2.66</v>
          </cell>
          <cell r="U138">
            <v>0</v>
          </cell>
          <cell r="Y138">
            <v>1975.6000000000001</v>
          </cell>
          <cell r="AB138" t="str">
            <v>PISO ENFERMAGEM</v>
          </cell>
        </row>
        <row r="139">
          <cell r="C139" t="str">
            <v>HOSPITAL REGIONAL FERNANDO BEZERRA - CG Nº 02/2021</v>
          </cell>
          <cell r="E139" t="str">
            <v>EDSON SOARES</v>
          </cell>
          <cell r="F139" t="str">
            <v>3 - Administrativo</v>
          </cell>
          <cell r="G139" t="str">
            <v>5174-10</v>
          </cell>
          <cell r="H139">
            <v>45413</v>
          </cell>
          <cell r="J139">
            <v>194.70160000000001</v>
          </cell>
          <cell r="L139">
            <v>100.667259615384</v>
          </cell>
          <cell r="M139">
            <v>1.1000000000000001</v>
          </cell>
          <cell r="U139">
            <v>0</v>
          </cell>
          <cell r="Y139">
            <v>0</v>
          </cell>
        </row>
        <row r="140">
          <cell r="C140" t="str">
            <v>HOSPITAL REGIONAL FERNANDO BEZERRA - CG Nº 02/2021</v>
          </cell>
          <cell r="E140" t="str">
            <v>EDVALDO BELO SOARES JUNIOR</v>
          </cell>
          <cell r="F140" t="str">
            <v>2 - Outros Profissionais da Saúde</v>
          </cell>
          <cell r="G140" t="str">
            <v>2234-05</v>
          </cell>
          <cell r="H140">
            <v>45413</v>
          </cell>
          <cell r="J140">
            <v>333.45440000000002</v>
          </cell>
          <cell r="L140">
            <v>100.667259615384</v>
          </cell>
          <cell r="M140">
            <v>1.1000000000000001</v>
          </cell>
          <cell r="U140">
            <v>0</v>
          </cell>
          <cell r="Y140">
            <v>0</v>
          </cell>
        </row>
        <row r="141">
          <cell r="C141" t="str">
            <v>HOSPITAL REGIONAL FERNANDO BEZERRA - CG Nº 02/2021</v>
          </cell>
          <cell r="E141" t="str">
            <v>EDVANIA DA CONCEICAO SILVA</v>
          </cell>
          <cell r="F141" t="str">
            <v>2 - Outros Profissionais da Saúde</v>
          </cell>
          <cell r="G141" t="str">
            <v>3222-05</v>
          </cell>
          <cell r="H141">
            <v>45413</v>
          </cell>
          <cell r="J141">
            <v>299.84720000000004</v>
          </cell>
          <cell r="L141">
            <v>100.667259615384</v>
          </cell>
          <cell r="M141">
            <v>1.1000000000000001</v>
          </cell>
          <cell r="U141">
            <v>0</v>
          </cell>
          <cell r="Y141">
            <v>1771.29</v>
          </cell>
          <cell r="AB141" t="str">
            <v>PISO ENFERMAGEM</v>
          </cell>
        </row>
        <row r="142">
          <cell r="C142" t="str">
            <v>HOSPITAL REGIONAL FERNANDO BEZERRA - CG Nº 02/2021</v>
          </cell>
          <cell r="E142" t="str">
            <v>ELAINE CRISTINA SILVA SIQUEIRA</v>
          </cell>
          <cell r="F142" t="str">
            <v>2 - Outros Profissionais da Saúde</v>
          </cell>
          <cell r="G142" t="str">
            <v>3222-05</v>
          </cell>
          <cell r="H142">
            <v>45413</v>
          </cell>
          <cell r="J142">
            <v>275.87439999999998</v>
          </cell>
          <cell r="L142">
            <v>100.667259615384</v>
          </cell>
          <cell r="M142">
            <v>1.1000000000000001</v>
          </cell>
          <cell r="U142">
            <v>0</v>
          </cell>
          <cell r="Y142">
            <v>1771.29</v>
          </cell>
          <cell r="AB142" t="str">
            <v>PISO ENFERMAGEM</v>
          </cell>
        </row>
        <row r="143">
          <cell r="C143" t="str">
            <v>HOSPITAL REGIONAL FERNANDO BEZERRA - CG Nº 02/2021</v>
          </cell>
          <cell r="E143" t="str">
            <v>ELCILENE DE JESUS DIAS</v>
          </cell>
          <cell r="F143" t="str">
            <v>3 - Administrativo</v>
          </cell>
          <cell r="G143" t="str">
            <v>5135-05</v>
          </cell>
          <cell r="H143">
            <v>45413</v>
          </cell>
          <cell r="J143">
            <v>135.55200000000002</v>
          </cell>
          <cell r="L143">
            <v>100.667259615384</v>
          </cell>
          <cell r="M143">
            <v>1.1000000000000001</v>
          </cell>
          <cell r="U143">
            <v>0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ELEONOR BEZERRA RIBEIRO</v>
          </cell>
          <cell r="F144" t="str">
            <v>2 - Outros Profissionais da Saúde</v>
          </cell>
          <cell r="G144" t="str">
            <v>3222-05</v>
          </cell>
          <cell r="H144">
            <v>45413</v>
          </cell>
          <cell r="J144">
            <v>277.2552</v>
          </cell>
          <cell r="L144">
            <v>100.667259615384</v>
          </cell>
          <cell r="M144">
            <v>1.1000000000000001</v>
          </cell>
          <cell r="U144">
            <v>0</v>
          </cell>
          <cell r="Y144">
            <v>1771.29</v>
          </cell>
          <cell r="AB144" t="str">
            <v>PISO ENFERMAGEM</v>
          </cell>
        </row>
        <row r="145">
          <cell r="C145" t="str">
            <v>HOSPITAL REGIONAL FERNANDO BEZERRA - CG Nº 02/2021</v>
          </cell>
          <cell r="E145" t="str">
            <v>ELIANE DOS SANTOS ANDRADE</v>
          </cell>
          <cell r="F145" t="str">
            <v>2 - Outros Profissionais da Saúde</v>
          </cell>
          <cell r="G145" t="str">
            <v>3222-05</v>
          </cell>
          <cell r="H145">
            <v>45413</v>
          </cell>
          <cell r="J145">
            <v>295.53200000000004</v>
          </cell>
          <cell r="L145">
            <v>100.667259615384</v>
          </cell>
          <cell r="M145">
            <v>1.1000000000000001</v>
          </cell>
          <cell r="U145">
            <v>0</v>
          </cell>
          <cell r="Y145">
            <v>1771.29</v>
          </cell>
          <cell r="AB145" t="str">
            <v>PISO ENFERMAGEM</v>
          </cell>
        </row>
        <row r="146">
          <cell r="C146" t="str">
            <v>HOSPITAL REGIONAL FERNANDO BEZERRA - CG Nº 02/2021</v>
          </cell>
          <cell r="E146" t="str">
            <v>ELIONARIA OLIVEIRA SANTANA</v>
          </cell>
          <cell r="F146" t="str">
            <v>2 - Outros Profissionais da Saúde</v>
          </cell>
          <cell r="G146" t="str">
            <v>3222-05</v>
          </cell>
          <cell r="H146">
            <v>45413</v>
          </cell>
          <cell r="J146">
            <v>275.87520000000001</v>
          </cell>
          <cell r="L146">
            <v>100.667259615384</v>
          </cell>
          <cell r="M146">
            <v>1.1000000000000001</v>
          </cell>
          <cell r="U146">
            <v>0</v>
          </cell>
          <cell r="Y146">
            <v>1771.29</v>
          </cell>
          <cell r="AB146" t="str">
            <v>PISO ENFERMAGEM</v>
          </cell>
        </row>
        <row r="147">
          <cell r="C147" t="str">
            <v>HOSPITAL REGIONAL FERNANDO BEZERRA - CG Nº 02/2021</v>
          </cell>
          <cell r="E147" t="str">
            <v>ELISSANDRA ALVES DA COSTA</v>
          </cell>
          <cell r="F147" t="str">
            <v>2 - Outros Profissionais da Saúde</v>
          </cell>
          <cell r="G147" t="str">
            <v>3222-05</v>
          </cell>
          <cell r="H147">
            <v>45413</v>
          </cell>
          <cell r="J147">
            <v>349.48239999999998</v>
          </cell>
          <cell r="L147">
            <v>100.667259615384</v>
          </cell>
          <cell r="M147">
            <v>1.1000000000000001</v>
          </cell>
          <cell r="U147">
            <v>0</v>
          </cell>
          <cell r="Y147">
            <v>1771.29</v>
          </cell>
          <cell r="AB147" t="str">
            <v>PISO ENFERMAGEM</v>
          </cell>
        </row>
        <row r="148">
          <cell r="C148" t="str">
            <v>HOSPITAL REGIONAL FERNANDO BEZERRA - CG Nº 02/2021</v>
          </cell>
          <cell r="E148" t="str">
            <v>ELISVAN NASCIMENTO DA SILVA</v>
          </cell>
          <cell r="F148" t="str">
            <v>2 - Outros Profissionais da Saúde</v>
          </cell>
          <cell r="G148" t="str">
            <v>3222-05</v>
          </cell>
          <cell r="H148">
            <v>45413</v>
          </cell>
          <cell r="J148">
            <v>277.2552</v>
          </cell>
          <cell r="L148">
            <v>100.667259615384</v>
          </cell>
          <cell r="M148">
            <v>1.1000000000000001</v>
          </cell>
          <cell r="U148">
            <v>0</v>
          </cell>
          <cell r="Y148">
            <v>1771.29</v>
          </cell>
          <cell r="AB148" t="str">
            <v>PISO ENFERMAGEM</v>
          </cell>
        </row>
        <row r="149">
          <cell r="C149" t="str">
            <v>HOSPITAL REGIONAL FERNANDO BEZERRA - CG Nº 02/2021</v>
          </cell>
          <cell r="E149" t="str">
            <v>ELIZANGELA DE ALMEIDA PEREIRA</v>
          </cell>
          <cell r="F149" t="str">
            <v>3 - Administrativo</v>
          </cell>
          <cell r="G149" t="str">
            <v>5142-25</v>
          </cell>
          <cell r="H149">
            <v>45413</v>
          </cell>
          <cell r="J149">
            <v>217.10480000000001</v>
          </cell>
          <cell r="L149">
            <v>100.667259615384</v>
          </cell>
          <cell r="M149">
            <v>1.1000000000000001</v>
          </cell>
          <cell r="U149">
            <v>0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ELIZANGELA VIANA DE SOUZA</v>
          </cell>
          <cell r="F150" t="str">
            <v>2 - Outros Profissionais da Saúde</v>
          </cell>
          <cell r="G150" t="str">
            <v>3222-05</v>
          </cell>
          <cell r="H150">
            <v>45413</v>
          </cell>
          <cell r="J150">
            <v>282.08</v>
          </cell>
          <cell r="L150">
            <v>100.667259615384</v>
          </cell>
          <cell r="M150">
            <v>1.1000000000000001</v>
          </cell>
          <cell r="U150">
            <v>77.569999999999993</v>
          </cell>
          <cell r="X150" t="str">
            <v>AUXÍLIO CRECHE</v>
          </cell>
          <cell r="Y150">
            <v>1771.29</v>
          </cell>
          <cell r="AB150" t="str">
            <v>PISO ENFERMAGEM</v>
          </cell>
        </row>
        <row r="151">
          <cell r="C151" t="str">
            <v>HOSPITAL REGIONAL FERNANDO BEZERRA - CG Nº 02/2021</v>
          </cell>
          <cell r="E151" t="str">
            <v>EMANUEL ROBSON MACEDO SILVA</v>
          </cell>
          <cell r="F151" t="str">
            <v>1 - Médico</v>
          </cell>
          <cell r="G151" t="str">
            <v>2252-50</v>
          </cell>
          <cell r="H151">
            <v>45413</v>
          </cell>
          <cell r="J151">
            <v>1049.912</v>
          </cell>
          <cell r="M151">
            <v>0</v>
          </cell>
          <cell r="O151">
            <v>22.55</v>
          </cell>
          <cell r="U151">
            <v>0</v>
          </cell>
          <cell r="Y151">
            <v>0</v>
          </cell>
        </row>
        <row r="152">
          <cell r="C152" t="str">
            <v>HOSPITAL REGIONAL FERNANDO BEZERRA - CG Nº 02/2021</v>
          </cell>
          <cell r="E152" t="str">
            <v>EMERSON DE LIMA FREIRE</v>
          </cell>
          <cell r="F152" t="str">
            <v>3 - Administrativo</v>
          </cell>
          <cell r="G152" t="str">
            <v>5143-10</v>
          </cell>
          <cell r="H152">
            <v>45413</v>
          </cell>
          <cell r="J152">
            <v>185.02400000000003</v>
          </cell>
          <cell r="L152">
            <v>100.667259615384</v>
          </cell>
          <cell r="M152">
            <v>1.1000000000000001</v>
          </cell>
          <cell r="U152">
            <v>0</v>
          </cell>
          <cell r="Y152">
            <v>0</v>
          </cell>
        </row>
        <row r="153">
          <cell r="C153" t="str">
            <v>HOSPITAL REGIONAL FERNANDO BEZERRA - CG Nº 02/2021</v>
          </cell>
          <cell r="E153" t="str">
            <v>EMILIA THAIANE DINIZ LOCIO DE ALENCAR SERAFIM</v>
          </cell>
          <cell r="F153" t="str">
            <v>2 - Outros Profissionais da Saúde</v>
          </cell>
          <cell r="G153" t="str">
            <v>2234-45</v>
          </cell>
          <cell r="H153">
            <v>45413</v>
          </cell>
          <cell r="J153">
            <v>356.08640000000003</v>
          </cell>
          <cell r="L153">
            <v>100.667259615384</v>
          </cell>
          <cell r="M153">
            <v>1.1000000000000001</v>
          </cell>
          <cell r="U153">
            <v>169.3</v>
          </cell>
          <cell r="X153" t="str">
            <v>AUXÍLIO CRECHE</v>
          </cell>
          <cell r="Y153">
            <v>0</v>
          </cell>
        </row>
        <row r="154">
          <cell r="C154" t="str">
            <v>HOSPITAL REGIONAL FERNANDO BEZERRA - CG Nº 02/2021</v>
          </cell>
          <cell r="E154" t="str">
            <v>ENINA MARIA TAVARES JOVINO</v>
          </cell>
          <cell r="F154" t="str">
            <v>2 - Outros Profissionais da Saúde</v>
          </cell>
          <cell r="G154" t="str">
            <v>3222-05</v>
          </cell>
          <cell r="H154">
            <v>45413</v>
          </cell>
          <cell r="J154">
            <v>275.87439999999998</v>
          </cell>
          <cell r="L154">
            <v>100.667259615384</v>
          </cell>
          <cell r="M154">
            <v>1.1000000000000001</v>
          </cell>
          <cell r="U154">
            <v>0</v>
          </cell>
          <cell r="Y154">
            <v>1771.29</v>
          </cell>
          <cell r="AB154" t="str">
            <v>PISO ENFERMAGEM</v>
          </cell>
        </row>
        <row r="155">
          <cell r="C155" t="str">
            <v>HOSPITAL REGIONAL FERNANDO BEZERRA - CG Nº 02/2021</v>
          </cell>
          <cell r="E155" t="str">
            <v>ERICSON JEAN SARAIVA MACEDO</v>
          </cell>
          <cell r="F155" t="str">
            <v>3 - Administrativo</v>
          </cell>
          <cell r="G155" t="str">
            <v>1312-05</v>
          </cell>
          <cell r="H155">
            <v>45413</v>
          </cell>
          <cell r="J155">
            <v>1629.0160000000001</v>
          </cell>
          <cell r="M155">
            <v>0</v>
          </cell>
          <cell r="O155">
            <v>22.55</v>
          </cell>
          <cell r="U155">
            <v>0</v>
          </cell>
          <cell r="Y155">
            <v>0</v>
          </cell>
        </row>
        <row r="156">
          <cell r="C156" t="str">
            <v>HOSPITAL REGIONAL FERNANDO BEZERRA - CG Nº 02/2021</v>
          </cell>
          <cell r="E156" t="str">
            <v>ESDRAS ANDRE XAVIER</v>
          </cell>
          <cell r="F156" t="str">
            <v>3 - Administrativo</v>
          </cell>
          <cell r="G156" t="str">
            <v>3172-05</v>
          </cell>
          <cell r="H156">
            <v>45413</v>
          </cell>
          <cell r="J156">
            <v>258.16160000000002</v>
          </cell>
          <cell r="L156">
            <v>100.667259615384</v>
          </cell>
          <cell r="M156">
            <v>1.1000000000000001</v>
          </cell>
          <cell r="U156">
            <v>0</v>
          </cell>
          <cell r="Y156">
            <v>0</v>
          </cell>
        </row>
        <row r="157">
          <cell r="C157" t="str">
            <v>HOSPITAL REGIONAL FERNANDO BEZERRA - CG Nº 02/2021</v>
          </cell>
          <cell r="E157" t="str">
            <v>ESEQUIEL MELO DA SILVA</v>
          </cell>
          <cell r="F157" t="str">
            <v>2 - Outros Profissionais da Saúde</v>
          </cell>
          <cell r="G157" t="str">
            <v>3241-20</v>
          </cell>
          <cell r="H157">
            <v>45413</v>
          </cell>
          <cell r="J157">
            <v>299.77359999999999</v>
          </cell>
          <cell r="L157">
            <v>100.667259615384</v>
          </cell>
          <cell r="M157">
            <v>1.1000000000000001</v>
          </cell>
          <cell r="O157">
            <v>10.49</v>
          </cell>
          <cell r="U157">
            <v>0</v>
          </cell>
          <cell r="Y157">
            <v>0</v>
          </cell>
        </row>
        <row r="158">
          <cell r="C158" t="str">
            <v>HOSPITAL REGIONAL FERNANDO BEZERRA - CG Nº 02/2021</v>
          </cell>
          <cell r="E158" t="str">
            <v>ESTEFANIA VIEIRA BARROS RODRIGUES</v>
          </cell>
          <cell r="F158" t="str">
            <v>3 - Administrativo</v>
          </cell>
          <cell r="G158" t="str">
            <v>5135-05</v>
          </cell>
          <cell r="H158">
            <v>45413</v>
          </cell>
          <cell r="J158">
            <v>135.55200000000002</v>
          </cell>
          <cell r="L158">
            <v>100.667259615384</v>
          </cell>
          <cell r="M158">
            <v>1.1000000000000001</v>
          </cell>
          <cell r="U158">
            <v>0</v>
          </cell>
          <cell r="Y158">
            <v>0</v>
          </cell>
        </row>
        <row r="159">
          <cell r="C159" t="str">
            <v>HOSPITAL REGIONAL FERNANDO BEZERRA - CG Nº 02/2021</v>
          </cell>
          <cell r="E159" t="str">
            <v>EUDILENE PINHEIRO DE CARVALHO SILVA</v>
          </cell>
          <cell r="F159" t="str">
            <v>2 - Outros Profissionais da Saúde</v>
          </cell>
          <cell r="G159" t="str">
            <v>3222-05</v>
          </cell>
          <cell r="H159">
            <v>45413</v>
          </cell>
          <cell r="J159">
            <v>275.87439999999998</v>
          </cell>
          <cell r="L159">
            <v>100.667259615384</v>
          </cell>
          <cell r="M159">
            <v>1.1000000000000001</v>
          </cell>
          <cell r="U159">
            <v>0</v>
          </cell>
          <cell r="Y159">
            <v>1771.29</v>
          </cell>
          <cell r="AB159" t="str">
            <v>PISO ENFERMAGEM</v>
          </cell>
        </row>
        <row r="160">
          <cell r="C160" t="str">
            <v>HOSPITAL REGIONAL FERNANDO BEZERRA - CG Nº 02/2021</v>
          </cell>
          <cell r="E160" t="str">
            <v>EVANEIDE GOMES FEITOSA</v>
          </cell>
          <cell r="F160" t="str">
            <v>2 - Outros Profissionais da Saúde</v>
          </cell>
          <cell r="G160" t="str">
            <v>3222-05</v>
          </cell>
          <cell r="H160">
            <v>45413</v>
          </cell>
          <cell r="J160">
            <v>277.2552</v>
          </cell>
          <cell r="L160">
            <v>100.667259615384</v>
          </cell>
          <cell r="M160">
            <v>1.1000000000000001</v>
          </cell>
          <cell r="U160">
            <v>0</v>
          </cell>
          <cell r="Y160">
            <v>1771.29</v>
          </cell>
          <cell r="AB160" t="str">
            <v>PISO ENFERMAGEM</v>
          </cell>
        </row>
        <row r="161">
          <cell r="C161" t="str">
            <v>HOSPITAL REGIONAL FERNANDO BEZERRA - CG Nº 02/2021</v>
          </cell>
          <cell r="E161" t="str">
            <v>EVANGELISTA JOSE DOS SANTOS JUNIOR</v>
          </cell>
          <cell r="F161" t="str">
            <v>2 - Outros Profissionais da Saúde</v>
          </cell>
          <cell r="G161" t="str">
            <v>2235-05</v>
          </cell>
          <cell r="H161">
            <v>45413</v>
          </cell>
          <cell r="J161">
            <v>502.48</v>
          </cell>
          <cell r="L161">
            <v>100.667259615384</v>
          </cell>
          <cell r="M161">
            <v>1.1000000000000001</v>
          </cell>
          <cell r="O161">
            <v>2.66</v>
          </cell>
          <cell r="U161">
            <v>0</v>
          </cell>
          <cell r="Y161">
            <v>1975.6000000000001</v>
          </cell>
          <cell r="AB161" t="str">
            <v>PISO ENFERMAGEM</v>
          </cell>
        </row>
        <row r="162">
          <cell r="C162" t="str">
            <v>HOSPITAL REGIONAL FERNANDO BEZERRA - CG Nº 02/2021</v>
          </cell>
          <cell r="E162" t="str">
            <v>EVELIM SOLEANE CUNHA FERREIRA</v>
          </cell>
          <cell r="F162" t="str">
            <v>2 - Outros Profissionais da Saúde</v>
          </cell>
          <cell r="G162" t="str">
            <v>2236-05</v>
          </cell>
          <cell r="H162">
            <v>45413</v>
          </cell>
          <cell r="J162">
            <v>393.73760000000004</v>
          </cell>
          <cell r="L162">
            <v>100.667259615384</v>
          </cell>
          <cell r="M162">
            <v>1.1000000000000001</v>
          </cell>
          <cell r="O162">
            <v>2.66</v>
          </cell>
          <cell r="U162">
            <v>0</v>
          </cell>
          <cell r="Y162">
            <v>0</v>
          </cell>
        </row>
        <row r="163">
          <cell r="C163" t="str">
            <v>HOSPITAL REGIONAL FERNANDO BEZERRA - CG Nº 02/2021</v>
          </cell>
          <cell r="E163" t="str">
            <v>EVONEIDE LEANDRO DE OLIVEIRA</v>
          </cell>
          <cell r="F163" t="str">
            <v>2 - Outros Profissionais da Saúde</v>
          </cell>
          <cell r="G163" t="str">
            <v>3222-05</v>
          </cell>
          <cell r="H163">
            <v>45413</v>
          </cell>
          <cell r="J163">
            <v>373.25760000000002</v>
          </cell>
          <cell r="L163">
            <v>100.667259615384</v>
          </cell>
          <cell r="M163">
            <v>1.1000000000000001</v>
          </cell>
          <cell r="U163">
            <v>0</v>
          </cell>
          <cell r="Y163">
            <v>1771.29</v>
          </cell>
          <cell r="AB163" t="str">
            <v>PISO ENFERMAGEM</v>
          </cell>
        </row>
        <row r="164">
          <cell r="C164" t="str">
            <v>HOSPITAL REGIONAL FERNANDO BEZERRA - CG Nº 02/2021</v>
          </cell>
          <cell r="E164" t="str">
            <v xml:space="preserve">EXPEDITO COSME DE FARIAS </v>
          </cell>
          <cell r="F164" t="str">
            <v>3 - Administrativo</v>
          </cell>
          <cell r="G164" t="str">
            <v>5142-25</v>
          </cell>
          <cell r="H164">
            <v>45413</v>
          </cell>
          <cell r="J164">
            <v>202.14000000000001</v>
          </cell>
          <cell r="L164">
            <v>100.667259615384</v>
          </cell>
          <cell r="M164">
            <v>1.1000000000000001</v>
          </cell>
          <cell r="U164">
            <v>0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FABIA CRISTINA COELHO</v>
          </cell>
          <cell r="F165" t="str">
            <v>2 - Outros Profissionais da Saúde</v>
          </cell>
          <cell r="G165" t="str">
            <v>3222-05</v>
          </cell>
          <cell r="H165">
            <v>45413</v>
          </cell>
          <cell r="J165">
            <v>294.58640000000003</v>
          </cell>
          <cell r="L165">
            <v>100.667259615384</v>
          </cell>
          <cell r="M165">
            <v>1.1000000000000001</v>
          </cell>
          <cell r="U165">
            <v>0</v>
          </cell>
          <cell r="Y165">
            <v>1771.29</v>
          </cell>
          <cell r="AB165" t="str">
            <v>PISO ENFERMAGEM</v>
          </cell>
        </row>
        <row r="166">
          <cell r="C166" t="str">
            <v>HOSPITAL REGIONAL FERNANDO BEZERRA - CG Nº 02/2021</v>
          </cell>
          <cell r="E166" t="str">
            <v>FABIANA BARBOZA DA SILVA</v>
          </cell>
          <cell r="F166" t="str">
            <v>3 - Administrativo</v>
          </cell>
          <cell r="G166" t="str">
            <v>3516-05</v>
          </cell>
          <cell r="H166">
            <v>45413</v>
          </cell>
          <cell r="J166">
            <v>263.25040000000001</v>
          </cell>
          <cell r="L166">
            <v>100.667259615384</v>
          </cell>
          <cell r="M166">
            <v>1.1000000000000001</v>
          </cell>
          <cell r="U166">
            <v>0</v>
          </cell>
          <cell r="Y166">
            <v>0</v>
          </cell>
        </row>
        <row r="167">
          <cell r="C167" t="str">
            <v>HOSPITAL REGIONAL FERNANDO BEZERRA - CG Nº 02/2021</v>
          </cell>
          <cell r="E167" t="str">
            <v>FABIANA COSTA DA SILVA</v>
          </cell>
          <cell r="F167" t="str">
            <v>3 - Administrativo</v>
          </cell>
          <cell r="G167" t="str">
            <v>5142-25</v>
          </cell>
          <cell r="H167">
            <v>45413</v>
          </cell>
          <cell r="J167">
            <v>202.68240000000003</v>
          </cell>
          <cell r="L167">
            <v>100.667259615384</v>
          </cell>
          <cell r="M167">
            <v>1.1000000000000001</v>
          </cell>
          <cell r="U167">
            <v>77.569999999999993</v>
          </cell>
          <cell r="X167" t="str">
            <v>AUXÍLIO CRECHE</v>
          </cell>
          <cell r="Y167">
            <v>0</v>
          </cell>
        </row>
        <row r="168">
          <cell r="C168" t="str">
            <v>HOSPITAL REGIONAL FERNANDO BEZERRA - CG Nº 02/2021</v>
          </cell>
          <cell r="E168" t="str">
            <v>FABIANA EUFRASIO DE LUNA</v>
          </cell>
          <cell r="F168" t="str">
            <v>2 - Outros Profissionais da Saúde</v>
          </cell>
          <cell r="G168" t="str">
            <v>3222-05</v>
          </cell>
          <cell r="H168">
            <v>45413</v>
          </cell>
          <cell r="J168">
            <v>344.59680000000003</v>
          </cell>
          <cell r="L168">
            <v>100.667259615384</v>
          </cell>
          <cell r="M168">
            <v>1.1000000000000001</v>
          </cell>
          <cell r="U168">
            <v>0</v>
          </cell>
          <cell r="Y168">
            <v>1771.29</v>
          </cell>
          <cell r="AB168" t="str">
            <v>PISO ENFERMAGEM</v>
          </cell>
        </row>
        <row r="169">
          <cell r="C169" t="str">
            <v>HOSPITAL REGIONAL FERNANDO BEZERRA - CG Nº 02/2021</v>
          </cell>
          <cell r="E169" t="str">
            <v>FABIANO DELMONDES NUNES</v>
          </cell>
          <cell r="F169" t="str">
            <v>3 - Administrativo</v>
          </cell>
          <cell r="G169" t="str">
            <v>5152-10</v>
          </cell>
          <cell r="H169">
            <v>45413</v>
          </cell>
          <cell r="J169">
            <v>154.7072</v>
          </cell>
          <cell r="L169">
            <v>100.667259615384</v>
          </cell>
          <cell r="M169">
            <v>1.1000000000000001</v>
          </cell>
          <cell r="U169">
            <v>0</v>
          </cell>
          <cell r="Y169">
            <v>0</v>
          </cell>
        </row>
        <row r="170">
          <cell r="C170" t="str">
            <v>HOSPITAL REGIONAL FERNANDO BEZERRA - CG Nº 02/2021</v>
          </cell>
          <cell r="E170" t="str">
            <v>FABIANO PEREIRA DOS SANTOS</v>
          </cell>
          <cell r="F170" t="str">
            <v>3 - Administrativo</v>
          </cell>
          <cell r="G170" t="str">
            <v>3222-05</v>
          </cell>
          <cell r="H170">
            <v>45413</v>
          </cell>
          <cell r="J170">
            <v>276.12560000000002</v>
          </cell>
          <cell r="L170">
            <v>100.667259615384</v>
          </cell>
          <cell r="M170">
            <v>1.1000000000000001</v>
          </cell>
          <cell r="U170">
            <v>0</v>
          </cell>
          <cell r="Y170">
            <v>1771.29</v>
          </cell>
          <cell r="AB170" t="str">
            <v>PISO ENFERMAGEM</v>
          </cell>
        </row>
        <row r="171">
          <cell r="C171" t="str">
            <v>HOSPITAL REGIONAL FERNANDO BEZERRA - CG Nº 02/2021</v>
          </cell>
          <cell r="E171" t="str">
            <v>FAGNER ALVES DOS SANTOS</v>
          </cell>
          <cell r="F171" t="str">
            <v>3 - Administrativo</v>
          </cell>
          <cell r="G171" t="str">
            <v>5142-25</v>
          </cell>
          <cell r="H171">
            <v>45413</v>
          </cell>
          <cell r="J171">
            <v>176.14320000000001</v>
          </cell>
          <cell r="L171">
            <v>100.667259615384</v>
          </cell>
          <cell r="M171">
            <v>1.1000000000000001</v>
          </cell>
          <cell r="U171">
            <v>0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FELIPE MATEUS ALENCAR SILVA</v>
          </cell>
          <cell r="F172" t="str">
            <v>3 - Administrativo</v>
          </cell>
          <cell r="G172" t="str">
            <v>4110-10</v>
          </cell>
          <cell r="H172">
            <v>45413</v>
          </cell>
          <cell r="J172">
            <v>259.94639999999998</v>
          </cell>
          <cell r="M172">
            <v>0</v>
          </cell>
          <cell r="U172">
            <v>0</v>
          </cell>
          <cell r="Y172">
            <v>0</v>
          </cell>
        </row>
        <row r="173">
          <cell r="C173" t="str">
            <v>HOSPITAL REGIONAL FERNANDO BEZERRA - CG Nº 02/2021</v>
          </cell>
          <cell r="E173" t="str">
            <v>FERNANDA DE ARAUJO SILVA</v>
          </cell>
          <cell r="F173" t="str">
            <v>3 - Administrativo</v>
          </cell>
          <cell r="G173" t="str">
            <v>4110-10</v>
          </cell>
          <cell r="H173">
            <v>45413</v>
          </cell>
          <cell r="J173">
            <v>177.39520000000002</v>
          </cell>
          <cell r="L173">
            <v>100.667259615384</v>
          </cell>
          <cell r="M173">
            <v>1.1000000000000001</v>
          </cell>
          <cell r="U173">
            <v>77.569999999999993</v>
          </cell>
          <cell r="X173" t="str">
            <v>AUXÍLIO CRECHE</v>
          </cell>
          <cell r="Y173">
            <v>0</v>
          </cell>
        </row>
        <row r="174">
          <cell r="C174" t="str">
            <v>HOSPITAL REGIONAL FERNANDO BEZERRA - CG Nº 02/2021</v>
          </cell>
          <cell r="E174" t="str">
            <v>FERNANDO CUSTODIO BESERRA</v>
          </cell>
          <cell r="F174" t="str">
            <v>1 - Médico</v>
          </cell>
          <cell r="G174" t="str">
            <v>2252-25</v>
          </cell>
          <cell r="H174">
            <v>45413</v>
          </cell>
          <cell r="J174">
            <v>898.69200000000001</v>
          </cell>
          <cell r="M174">
            <v>0</v>
          </cell>
          <cell r="O174">
            <v>22.55</v>
          </cell>
          <cell r="U174">
            <v>0</v>
          </cell>
          <cell r="Y174">
            <v>0</v>
          </cell>
        </row>
        <row r="175">
          <cell r="C175" t="str">
            <v>HOSPITAL REGIONAL FERNANDO BEZERRA - CG Nº 02/2021</v>
          </cell>
          <cell r="E175" t="str">
            <v>FLAVIANO VITAL DA SILVA</v>
          </cell>
          <cell r="F175" t="str">
            <v>3 - Administrativo</v>
          </cell>
          <cell r="G175" t="str">
            <v>5142-25</v>
          </cell>
          <cell r="H175">
            <v>45413</v>
          </cell>
          <cell r="J175">
            <v>283.92</v>
          </cell>
          <cell r="L175">
            <v>100.667259615384</v>
          </cell>
          <cell r="M175">
            <v>1.1000000000000001</v>
          </cell>
          <cell r="U175">
            <v>0</v>
          </cell>
          <cell r="Y175">
            <v>0</v>
          </cell>
        </row>
        <row r="176">
          <cell r="C176" t="str">
            <v>HOSPITAL REGIONAL FERNANDO BEZERRA - CG Nº 02/2021</v>
          </cell>
          <cell r="E176" t="str">
            <v>FLAVIO PEREIRA DOS ANJOS</v>
          </cell>
          <cell r="F176" t="str">
            <v>3 - Administrativo</v>
          </cell>
          <cell r="G176" t="str">
            <v>4110-10</v>
          </cell>
          <cell r="H176">
            <v>45413</v>
          </cell>
          <cell r="J176">
            <v>12.836400000000001</v>
          </cell>
          <cell r="M176">
            <v>0</v>
          </cell>
          <cell r="U176">
            <v>0</v>
          </cell>
          <cell r="Y176">
            <v>0</v>
          </cell>
        </row>
        <row r="177">
          <cell r="C177" t="str">
            <v>HOSPITAL REGIONAL FERNANDO BEZERRA - CG Nº 02/2021</v>
          </cell>
          <cell r="E177" t="str">
            <v>FLORISDETE MARIA TEIXEIRA RIBEIRO</v>
          </cell>
          <cell r="F177" t="str">
            <v>2 - Outros Profissionais da Saúde</v>
          </cell>
          <cell r="G177" t="str">
            <v>3222-05</v>
          </cell>
          <cell r="H177">
            <v>45413</v>
          </cell>
          <cell r="J177">
            <v>27.110399999999998</v>
          </cell>
          <cell r="L177">
            <v>100.667259615384</v>
          </cell>
          <cell r="M177">
            <v>1.1000000000000001</v>
          </cell>
          <cell r="U177">
            <v>0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FRANCIELMA DE ANDRADE RAMOS</v>
          </cell>
          <cell r="F178" t="str">
            <v>2 - Outros Profissionais da Saúde</v>
          </cell>
          <cell r="G178" t="str">
            <v>3222-05</v>
          </cell>
          <cell r="H178">
            <v>45413</v>
          </cell>
          <cell r="J178">
            <v>303.2912</v>
          </cell>
          <cell r="L178">
            <v>100.667259615384</v>
          </cell>
          <cell r="M178">
            <v>1.1000000000000001</v>
          </cell>
          <cell r="U178">
            <v>77.569999999999993</v>
          </cell>
          <cell r="X178" t="str">
            <v>AUXÍLIO CRECHE</v>
          </cell>
          <cell r="Y178">
            <v>1771.29</v>
          </cell>
          <cell r="AB178" t="str">
            <v>PISO ENFERMAGEM</v>
          </cell>
        </row>
        <row r="179">
          <cell r="C179" t="str">
            <v>HOSPITAL REGIONAL FERNANDO BEZERRA - CG Nº 02/2021</v>
          </cell>
          <cell r="E179" t="str">
            <v>FRANCILENE FEITOZA DE OLIVEIRA</v>
          </cell>
          <cell r="F179" t="str">
            <v>2 - Outros Profissionais da Saúde</v>
          </cell>
          <cell r="G179" t="str">
            <v>3222-05</v>
          </cell>
          <cell r="H179">
            <v>45413</v>
          </cell>
          <cell r="J179">
            <v>317.80560000000003</v>
          </cell>
          <cell r="L179">
            <v>100.667259615384</v>
          </cell>
          <cell r="M179">
            <v>1.1000000000000001</v>
          </cell>
          <cell r="U179">
            <v>0</v>
          </cell>
          <cell r="Y179">
            <v>1771.29</v>
          </cell>
          <cell r="AB179" t="str">
            <v>PISO ENFERMAGEM</v>
          </cell>
        </row>
        <row r="180">
          <cell r="C180" t="str">
            <v>HOSPITAL REGIONAL FERNANDO BEZERRA - CG Nº 02/2021</v>
          </cell>
          <cell r="E180" t="str">
            <v>FRANCIMARIA PEREIRA ALENCAR</v>
          </cell>
          <cell r="F180" t="str">
            <v>2 - Outros Profissionais da Saúde</v>
          </cell>
          <cell r="G180" t="str">
            <v>3222-05</v>
          </cell>
          <cell r="H180">
            <v>45413</v>
          </cell>
          <cell r="J180">
            <v>319.084</v>
          </cell>
          <cell r="L180">
            <v>100.667259615384</v>
          </cell>
          <cell r="M180">
            <v>1.1000000000000001</v>
          </cell>
          <cell r="U180">
            <v>0</v>
          </cell>
          <cell r="Y180">
            <v>1771.29</v>
          </cell>
          <cell r="AB180" t="str">
            <v>PISO ENFERMAGEM</v>
          </cell>
        </row>
        <row r="181">
          <cell r="C181" t="str">
            <v>HOSPITAL REGIONAL FERNANDO BEZERRA - CG Nº 02/2021</v>
          </cell>
          <cell r="E181" t="str">
            <v>FRANCIO MARCIO ALVES LEITE</v>
          </cell>
          <cell r="F181" t="str">
            <v>2 - Outros Profissionais da Saúde</v>
          </cell>
          <cell r="G181" t="str">
            <v>3241-20</v>
          </cell>
          <cell r="H181">
            <v>45413</v>
          </cell>
          <cell r="J181">
            <v>304.55360000000002</v>
          </cell>
          <cell r="L181">
            <v>100.667259615384</v>
          </cell>
          <cell r="M181">
            <v>1.1000000000000001</v>
          </cell>
          <cell r="O181">
            <v>10.49</v>
          </cell>
          <cell r="U181">
            <v>0</v>
          </cell>
          <cell r="Y181">
            <v>0</v>
          </cell>
        </row>
        <row r="182">
          <cell r="C182" t="str">
            <v>HOSPITAL REGIONAL FERNANDO BEZERRA - CG Nº 02/2021</v>
          </cell>
          <cell r="E182" t="str">
            <v>FRANCISCA ANDREZA MIRANDA DE SOUZA</v>
          </cell>
          <cell r="F182" t="str">
            <v>2 - Outros Profissionais da Saúde</v>
          </cell>
          <cell r="G182" t="str">
            <v>3222-05</v>
          </cell>
          <cell r="H182">
            <v>45413</v>
          </cell>
          <cell r="J182">
            <v>299.1336</v>
          </cell>
          <cell r="L182">
            <v>100.667259615384</v>
          </cell>
          <cell r="M182">
            <v>1.1000000000000001</v>
          </cell>
          <cell r="U182">
            <v>77.569999999999993</v>
          </cell>
          <cell r="X182" t="str">
            <v>AUXÍLIO CRECHE</v>
          </cell>
          <cell r="Y182">
            <v>1771.29</v>
          </cell>
          <cell r="AB182" t="str">
            <v>PISO ENFERMAGEM</v>
          </cell>
        </row>
        <row r="183">
          <cell r="C183" t="str">
            <v>HOSPITAL REGIONAL FERNANDO BEZERRA - CG Nº 02/2021</v>
          </cell>
          <cell r="E183" t="str">
            <v>FRANCISCA AUDIENE LOPES DE HOLANDA</v>
          </cell>
          <cell r="F183" t="str">
            <v>3 - Administrativo</v>
          </cell>
          <cell r="G183" t="str">
            <v>5135-05</v>
          </cell>
          <cell r="H183">
            <v>45413</v>
          </cell>
          <cell r="J183">
            <v>135.55200000000002</v>
          </cell>
          <cell r="L183">
            <v>100.667259615384</v>
          </cell>
          <cell r="M183">
            <v>1.1000000000000001</v>
          </cell>
          <cell r="U183">
            <v>0</v>
          </cell>
          <cell r="Y183">
            <v>0</v>
          </cell>
        </row>
        <row r="184">
          <cell r="C184" t="str">
            <v>HOSPITAL REGIONAL FERNANDO BEZERRA - CG Nº 02/2021</v>
          </cell>
          <cell r="E184" t="str">
            <v>FRANCISCA DE OLIVEIRA ALVES</v>
          </cell>
          <cell r="F184" t="str">
            <v>3 - Administrativo</v>
          </cell>
          <cell r="G184" t="str">
            <v>5135-05</v>
          </cell>
          <cell r="H184">
            <v>45413</v>
          </cell>
          <cell r="J184">
            <v>135.55200000000002</v>
          </cell>
          <cell r="L184">
            <v>100.667259615384</v>
          </cell>
          <cell r="M184">
            <v>1.1000000000000001</v>
          </cell>
          <cell r="U184">
            <v>0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FRANCISCA ERINEIDE DE CARVALHO SOUZA</v>
          </cell>
          <cell r="F185" t="str">
            <v>2 - Outros Profissionais da Saúde</v>
          </cell>
          <cell r="G185" t="str">
            <v>3222-05</v>
          </cell>
          <cell r="H185">
            <v>45413</v>
          </cell>
          <cell r="J185">
            <v>277.2552</v>
          </cell>
          <cell r="L185">
            <v>100.667259615384</v>
          </cell>
          <cell r="M185">
            <v>1.1000000000000001</v>
          </cell>
          <cell r="U185">
            <v>0</v>
          </cell>
          <cell r="Y185">
            <v>1771.29</v>
          </cell>
          <cell r="AB185" t="str">
            <v>PISO ENFERMAGEM</v>
          </cell>
        </row>
        <row r="186">
          <cell r="C186" t="str">
            <v>HOSPITAL REGIONAL FERNANDO BEZERRA - CG Nº 02/2021</v>
          </cell>
          <cell r="E186" t="str">
            <v>FRANCISCA MARIA DOS SANTOS</v>
          </cell>
          <cell r="F186" t="str">
            <v>2 - Outros Profissionais da Saúde</v>
          </cell>
          <cell r="G186" t="str">
            <v>3222-05</v>
          </cell>
          <cell r="H186">
            <v>45413</v>
          </cell>
          <cell r="J186">
            <v>349.8</v>
          </cell>
          <cell r="L186">
            <v>100.667259615384</v>
          </cell>
          <cell r="M186">
            <v>1.1000000000000001</v>
          </cell>
          <cell r="U186">
            <v>0</v>
          </cell>
          <cell r="Y186">
            <v>1771.29</v>
          </cell>
          <cell r="AB186" t="str">
            <v>PISO ENFERMAGEM</v>
          </cell>
        </row>
        <row r="187">
          <cell r="C187" t="str">
            <v>HOSPITAL REGIONAL FERNANDO BEZERRA - CG Nº 02/2021</v>
          </cell>
          <cell r="E187" t="str">
            <v>FRANCISCA NATALIA MONTEIRO</v>
          </cell>
          <cell r="F187" t="str">
            <v>2 - Outros Profissionais da Saúde</v>
          </cell>
          <cell r="G187" t="str">
            <v>3222-05</v>
          </cell>
          <cell r="H187">
            <v>45413</v>
          </cell>
          <cell r="J187">
            <v>291.5376</v>
          </cell>
          <cell r="L187">
            <v>100.667259615384</v>
          </cell>
          <cell r="M187">
            <v>1.1000000000000001</v>
          </cell>
          <cell r="U187">
            <v>0</v>
          </cell>
          <cell r="Y187">
            <v>1771.29</v>
          </cell>
          <cell r="AB187" t="str">
            <v>PISO ENFERMAGEM</v>
          </cell>
        </row>
        <row r="188">
          <cell r="C188" t="str">
            <v>HOSPITAL REGIONAL FERNANDO BEZERRA - CG Nº 02/2021</v>
          </cell>
          <cell r="E188" t="str">
            <v>FRANCISCA ORLANDIA LINO OLIVEIRA</v>
          </cell>
          <cell r="F188" t="str">
            <v>3 - Administrativo</v>
          </cell>
          <cell r="G188" t="str">
            <v>5163-45</v>
          </cell>
          <cell r="H188">
            <v>45413</v>
          </cell>
          <cell r="J188">
            <v>177.29919999999998</v>
          </cell>
          <cell r="L188">
            <v>100.667259615384</v>
          </cell>
          <cell r="M188">
            <v>1.1000000000000001</v>
          </cell>
          <cell r="U188">
            <v>0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FRANCISCA SOARES DA SILVA</v>
          </cell>
          <cell r="F189" t="str">
            <v>2 - Outros Profissionais da Saúde</v>
          </cell>
          <cell r="G189" t="str">
            <v>3222-05</v>
          </cell>
          <cell r="H189">
            <v>45413</v>
          </cell>
          <cell r="J189">
            <v>317.24560000000002</v>
          </cell>
          <cell r="L189">
            <v>100.667259615384</v>
          </cell>
          <cell r="M189">
            <v>1.1000000000000001</v>
          </cell>
          <cell r="U189">
            <v>0</v>
          </cell>
          <cell r="Y189">
            <v>1771.29</v>
          </cell>
          <cell r="AB189" t="str">
            <v>PISO ENFERMAGEM</v>
          </cell>
        </row>
        <row r="190">
          <cell r="C190" t="str">
            <v>HOSPITAL REGIONAL FERNANDO BEZERRA - CG Nº 02/2021</v>
          </cell>
          <cell r="E190" t="str">
            <v>FRANCISCO ANTONIO RODRIGUES GALVAO</v>
          </cell>
          <cell r="F190" t="str">
            <v>2 - Outros Profissionais da Saúde</v>
          </cell>
          <cell r="G190" t="str">
            <v>3222-05</v>
          </cell>
          <cell r="H190">
            <v>45413</v>
          </cell>
          <cell r="J190">
            <v>275.87439999999998</v>
          </cell>
          <cell r="L190">
            <v>100.667259615384</v>
          </cell>
          <cell r="M190">
            <v>1.1000000000000001</v>
          </cell>
          <cell r="U190">
            <v>0</v>
          </cell>
          <cell r="Y190">
            <v>1771.29</v>
          </cell>
          <cell r="AB190" t="str">
            <v>PISO ENFERMAGEM</v>
          </cell>
        </row>
        <row r="191">
          <cell r="C191" t="str">
            <v>HOSPITAL REGIONAL FERNANDO BEZERRA - CG Nº 02/2021</v>
          </cell>
          <cell r="E191" t="str">
            <v>FRANCISCO DA SILVA NASCIMENTO</v>
          </cell>
          <cell r="F191" t="str">
            <v>3 - Administrativo</v>
          </cell>
          <cell r="G191" t="str">
            <v>5174-10</v>
          </cell>
          <cell r="H191">
            <v>45413</v>
          </cell>
          <cell r="J191">
            <v>135.55200000000002</v>
          </cell>
          <cell r="L191">
            <v>100.667259615384</v>
          </cell>
          <cell r="M191">
            <v>1.1000000000000001</v>
          </cell>
          <cell r="U191">
            <v>0</v>
          </cell>
          <cell r="Y191">
            <v>0</v>
          </cell>
        </row>
        <row r="192">
          <cell r="C192" t="str">
            <v>HOSPITAL REGIONAL FERNANDO BEZERRA - CG Nº 02/2021</v>
          </cell>
          <cell r="E192" t="str">
            <v>FRANCISCO JANIO ALENCAR FALCAO</v>
          </cell>
          <cell r="F192" t="str">
            <v>1 - Médico</v>
          </cell>
          <cell r="G192" t="str">
            <v>2252-50</v>
          </cell>
          <cell r="H192">
            <v>45413</v>
          </cell>
          <cell r="J192">
            <v>878.69200000000001</v>
          </cell>
          <cell r="M192">
            <v>0</v>
          </cell>
          <cell r="O192">
            <v>22.55</v>
          </cell>
          <cell r="U192">
            <v>0</v>
          </cell>
          <cell r="Y192">
            <v>0</v>
          </cell>
        </row>
        <row r="193">
          <cell r="C193" t="str">
            <v>HOSPITAL REGIONAL FERNANDO BEZERRA - CG Nº 02/2021</v>
          </cell>
          <cell r="E193" t="str">
            <v>FRANCISCO MIKELANIO DA SILVA</v>
          </cell>
          <cell r="F193" t="str">
            <v>3 - Administrativo</v>
          </cell>
          <cell r="G193" t="str">
            <v>5143-10</v>
          </cell>
          <cell r="H193">
            <v>45413</v>
          </cell>
          <cell r="J193">
            <v>135.55200000000002</v>
          </cell>
          <cell r="L193">
            <v>100.667259615384</v>
          </cell>
          <cell r="M193">
            <v>1.1000000000000001</v>
          </cell>
          <cell r="U193">
            <v>0</v>
          </cell>
          <cell r="Y193">
            <v>0</v>
          </cell>
        </row>
        <row r="194">
          <cell r="C194" t="str">
            <v>HOSPITAL REGIONAL FERNANDO BEZERRA - CG Nº 02/2021</v>
          </cell>
          <cell r="E194" t="str">
            <v>FRANCISCO SOUZA SILVA</v>
          </cell>
          <cell r="F194" t="str">
            <v>3 - Administrativo</v>
          </cell>
          <cell r="G194" t="str">
            <v>3222-30</v>
          </cell>
          <cell r="H194">
            <v>45413</v>
          </cell>
          <cell r="J194">
            <v>158.14400000000001</v>
          </cell>
          <cell r="L194">
            <v>100.667259615384</v>
          </cell>
          <cell r="M194">
            <v>1.1000000000000001</v>
          </cell>
          <cell r="U194">
            <v>0</v>
          </cell>
          <cell r="Y194">
            <v>0</v>
          </cell>
        </row>
        <row r="195">
          <cell r="C195" t="str">
            <v>HOSPITAL REGIONAL FERNANDO BEZERRA - CG Nº 02/2021</v>
          </cell>
          <cell r="E195" t="str">
            <v>FRANCISCO WANDERSON PEREIRA CRUZ</v>
          </cell>
          <cell r="F195" t="str">
            <v>3 - Administrativo</v>
          </cell>
          <cell r="G195" t="str">
            <v>3222-30</v>
          </cell>
          <cell r="H195">
            <v>45413</v>
          </cell>
          <cell r="J195">
            <v>176.10240000000002</v>
          </cell>
          <cell r="L195">
            <v>100.667259615384</v>
          </cell>
          <cell r="M195">
            <v>1.1000000000000001</v>
          </cell>
          <cell r="U195">
            <v>0</v>
          </cell>
          <cell r="Y195">
            <v>0</v>
          </cell>
        </row>
        <row r="196">
          <cell r="C196" t="str">
            <v>HOSPITAL REGIONAL FERNANDO BEZERRA - CG Nº 02/2021</v>
          </cell>
          <cell r="E196" t="str">
            <v>FRATELO SANTOS DA SILVA</v>
          </cell>
          <cell r="F196" t="str">
            <v>3 - Administrativo</v>
          </cell>
          <cell r="G196" t="str">
            <v>5163-45</v>
          </cell>
          <cell r="H196">
            <v>45413</v>
          </cell>
          <cell r="J196">
            <v>177.29919999999998</v>
          </cell>
          <cell r="L196">
            <v>100.667259615384</v>
          </cell>
          <cell r="M196">
            <v>1.1000000000000001</v>
          </cell>
          <cell r="U196">
            <v>0</v>
          </cell>
          <cell r="Y196">
            <v>0</v>
          </cell>
        </row>
        <row r="197">
          <cell r="C197" t="str">
            <v>HOSPITAL REGIONAL FERNANDO BEZERRA - CG Nº 02/2021</v>
          </cell>
          <cell r="E197" t="str">
            <v>GABRIEL LEVI CARVALHO SILVA</v>
          </cell>
          <cell r="F197" t="str">
            <v>3 - Administrativo</v>
          </cell>
          <cell r="G197" t="str">
            <v>4110-10</v>
          </cell>
          <cell r="H197">
            <v>45413</v>
          </cell>
          <cell r="J197">
            <v>12.836400000000001</v>
          </cell>
          <cell r="M197">
            <v>0</v>
          </cell>
          <cell r="U197">
            <v>0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GABRIELA ALENCAR TAVARES</v>
          </cell>
          <cell r="F198" t="str">
            <v>2 - Outros Profissionais da Saúde</v>
          </cell>
          <cell r="G198" t="str">
            <v>2235-05</v>
          </cell>
          <cell r="H198">
            <v>45413</v>
          </cell>
          <cell r="J198">
            <v>464.60160000000002</v>
          </cell>
          <cell r="L198">
            <v>100.667259615384</v>
          </cell>
          <cell r="M198">
            <v>1.1000000000000001</v>
          </cell>
          <cell r="O198">
            <v>2.66</v>
          </cell>
          <cell r="U198">
            <v>0</v>
          </cell>
          <cell r="Y198">
            <v>1975.6000000000001</v>
          </cell>
          <cell r="AB198" t="str">
            <v>PISO ENFERMAGEM</v>
          </cell>
        </row>
        <row r="199">
          <cell r="C199" t="str">
            <v>HOSPITAL REGIONAL FERNANDO BEZERRA - CG Nº 02/2021</v>
          </cell>
          <cell r="E199" t="str">
            <v>GABRIELA SIQUEIRA DE LIRA DO CARMO</v>
          </cell>
          <cell r="F199" t="str">
            <v>2 - Outros Profissionais da Saúde</v>
          </cell>
          <cell r="G199" t="str">
            <v>3222-05</v>
          </cell>
          <cell r="H199">
            <v>45413</v>
          </cell>
          <cell r="J199">
            <v>299.84720000000004</v>
          </cell>
          <cell r="L199">
            <v>100.667259615384</v>
          </cell>
          <cell r="M199">
            <v>1.1000000000000001</v>
          </cell>
          <cell r="U199">
            <v>0</v>
          </cell>
          <cell r="Y199">
            <v>1771.29</v>
          </cell>
          <cell r="AB199" t="str">
            <v>PISO ENFERMAGEM</v>
          </cell>
        </row>
        <row r="200">
          <cell r="C200" t="str">
            <v>HOSPITAL REGIONAL FERNANDO BEZERRA - CG Nº 02/2021</v>
          </cell>
          <cell r="E200" t="str">
            <v>GENI MARIA DOS SANTOS</v>
          </cell>
          <cell r="F200" t="str">
            <v>2 - Outros Profissionais da Saúde</v>
          </cell>
          <cell r="G200" t="str">
            <v>3222-05</v>
          </cell>
          <cell r="H200">
            <v>45413</v>
          </cell>
          <cell r="J200">
            <v>277.2552</v>
          </cell>
          <cell r="L200">
            <v>100.667259615384</v>
          </cell>
          <cell r="M200">
            <v>1.1000000000000001</v>
          </cell>
          <cell r="U200">
            <v>0</v>
          </cell>
          <cell r="Y200">
            <v>1771.29</v>
          </cell>
          <cell r="AB200" t="str">
            <v>PISO ENFERMAGEM</v>
          </cell>
        </row>
        <row r="201">
          <cell r="C201" t="str">
            <v>HOSPITAL REGIONAL FERNANDO BEZERRA - CG Nº 02/2021</v>
          </cell>
          <cell r="E201" t="str">
            <v>GENICLEIA DE SOUZA MONTEIRO</v>
          </cell>
          <cell r="F201" t="str">
            <v>3 - Administrativo</v>
          </cell>
          <cell r="G201" t="str">
            <v>5142-25</v>
          </cell>
          <cell r="H201">
            <v>45413</v>
          </cell>
          <cell r="J201">
            <v>158.14400000000001</v>
          </cell>
          <cell r="L201">
            <v>100.667259615384</v>
          </cell>
          <cell r="M201">
            <v>1.1000000000000001</v>
          </cell>
          <cell r="U201">
            <v>0</v>
          </cell>
          <cell r="Y201">
            <v>0</v>
          </cell>
        </row>
        <row r="202">
          <cell r="C202" t="str">
            <v>HOSPITAL REGIONAL FERNANDO BEZERRA - CG Nº 02/2021</v>
          </cell>
          <cell r="E202" t="str">
            <v>GENILDO SOUZA LOPES</v>
          </cell>
          <cell r="F202" t="str">
            <v>3 - Administrativo</v>
          </cell>
          <cell r="G202" t="str">
            <v>3172-05</v>
          </cell>
          <cell r="H202">
            <v>45413</v>
          </cell>
          <cell r="J202">
            <v>254.91120000000001</v>
          </cell>
          <cell r="L202">
            <v>100.667259615384</v>
          </cell>
          <cell r="M202">
            <v>1.1000000000000001</v>
          </cell>
          <cell r="U202">
            <v>0</v>
          </cell>
          <cell r="Y202">
            <v>0</v>
          </cell>
        </row>
        <row r="203">
          <cell r="C203" t="str">
            <v>HOSPITAL REGIONAL FERNANDO BEZERRA - CG Nº 02/2021</v>
          </cell>
          <cell r="E203" t="str">
            <v>GEORGIA PEREIRA PAZ OLIVEIRA</v>
          </cell>
          <cell r="F203" t="str">
            <v>3 - Administrativo</v>
          </cell>
          <cell r="G203" t="str">
            <v>4221-05</v>
          </cell>
          <cell r="H203">
            <v>45413</v>
          </cell>
          <cell r="J203">
            <v>154.7072</v>
          </cell>
          <cell r="L203">
            <v>100.667259615384</v>
          </cell>
          <cell r="M203">
            <v>1.1000000000000001</v>
          </cell>
          <cell r="U203">
            <v>0</v>
          </cell>
          <cell r="Y203">
            <v>0</v>
          </cell>
        </row>
        <row r="204">
          <cell r="C204" t="str">
            <v>HOSPITAL REGIONAL FERNANDO BEZERRA - CG Nº 02/2021</v>
          </cell>
          <cell r="E204" t="str">
            <v>GERMONICA SIQUEIRA LIRA</v>
          </cell>
          <cell r="F204" t="str">
            <v>3 - Administrativo</v>
          </cell>
          <cell r="G204" t="str">
            <v>5135-05</v>
          </cell>
          <cell r="H204">
            <v>45413</v>
          </cell>
          <cell r="J204">
            <v>164.34959999999998</v>
          </cell>
          <cell r="L204">
            <v>100.667259615384</v>
          </cell>
          <cell r="M204">
            <v>1.1000000000000001</v>
          </cell>
          <cell r="U204">
            <v>77.569999999999993</v>
          </cell>
          <cell r="X204" t="str">
            <v>AUXÍLIO CRECHE</v>
          </cell>
          <cell r="Y204">
            <v>0</v>
          </cell>
        </row>
        <row r="205">
          <cell r="C205" t="str">
            <v>HOSPITAL REGIONAL FERNANDO BEZERRA - CG Nº 02/2021</v>
          </cell>
          <cell r="E205" t="str">
            <v>GILDECI COELHO VIANA</v>
          </cell>
          <cell r="F205" t="str">
            <v>2 - Outros Profissionais da Saúde</v>
          </cell>
          <cell r="G205" t="str">
            <v>3226-05</v>
          </cell>
          <cell r="H205">
            <v>45413</v>
          </cell>
          <cell r="J205">
            <v>135.55200000000002</v>
          </cell>
          <cell r="L205">
            <v>100.667259615384</v>
          </cell>
          <cell r="M205">
            <v>1.1000000000000001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GILDETE MARIA ALENCAR</v>
          </cell>
          <cell r="F206" t="str">
            <v>3 - Administrativo</v>
          </cell>
          <cell r="G206" t="str">
            <v>5135-05</v>
          </cell>
          <cell r="H206">
            <v>45413</v>
          </cell>
          <cell r="J206">
            <v>135.55200000000002</v>
          </cell>
          <cell r="L206">
            <v>100.667259615384</v>
          </cell>
          <cell r="M206">
            <v>1.1000000000000001</v>
          </cell>
          <cell r="U206">
            <v>0</v>
          </cell>
          <cell r="Y206">
            <v>0</v>
          </cell>
        </row>
        <row r="207">
          <cell r="C207" t="str">
            <v>HOSPITAL REGIONAL FERNANDO BEZERRA - CG Nº 02/2021</v>
          </cell>
          <cell r="E207" t="str">
            <v>GILDETE RODRIGUES FEITOZA</v>
          </cell>
          <cell r="F207" t="str">
            <v>3 - Administrativo</v>
          </cell>
          <cell r="G207" t="str">
            <v>5142-25</v>
          </cell>
          <cell r="H207">
            <v>45413</v>
          </cell>
          <cell r="J207">
            <v>176.14320000000001</v>
          </cell>
          <cell r="L207">
            <v>100.667259615384</v>
          </cell>
          <cell r="M207">
            <v>1.1000000000000001</v>
          </cell>
          <cell r="U207">
            <v>0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GILDEVANIA ALEXANDRE DA SILVA</v>
          </cell>
          <cell r="F208" t="str">
            <v>3 - Administrativo</v>
          </cell>
          <cell r="G208" t="str">
            <v>5135-05</v>
          </cell>
          <cell r="H208">
            <v>45413</v>
          </cell>
          <cell r="J208">
            <v>180.73599999999999</v>
          </cell>
          <cell r="L208">
            <v>100.667259615384</v>
          </cell>
          <cell r="M208">
            <v>1.1000000000000001</v>
          </cell>
          <cell r="U208">
            <v>0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GILSOMAR BATISTA DE ARAUJO</v>
          </cell>
          <cell r="F209" t="str">
            <v>2 - Outros Profissionais da Saúde</v>
          </cell>
          <cell r="G209" t="str">
            <v>3241-15</v>
          </cell>
          <cell r="H209">
            <v>45413</v>
          </cell>
          <cell r="J209">
            <v>328.45519999999999</v>
          </cell>
          <cell r="L209">
            <v>100.667259615384</v>
          </cell>
          <cell r="M209">
            <v>1.1000000000000001</v>
          </cell>
          <cell r="O209">
            <v>10.49</v>
          </cell>
          <cell r="U209">
            <v>0</v>
          </cell>
          <cell r="Y209">
            <v>0</v>
          </cell>
        </row>
        <row r="210">
          <cell r="C210" t="str">
            <v>HOSPITAL REGIONAL FERNANDO BEZERRA - CG Nº 02/2021</v>
          </cell>
          <cell r="E210" t="str">
            <v>GILSON ALVES DA SILVA</v>
          </cell>
          <cell r="F210" t="str">
            <v>3 - Administrativo</v>
          </cell>
          <cell r="G210" t="str">
            <v>5142-25</v>
          </cell>
          <cell r="H210">
            <v>45413</v>
          </cell>
          <cell r="J210">
            <v>180.14240000000001</v>
          </cell>
          <cell r="L210">
            <v>100.667259615384</v>
          </cell>
          <cell r="M210">
            <v>1.1000000000000001</v>
          </cell>
          <cell r="U210">
            <v>0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GILZA DE SOUZA LOPES</v>
          </cell>
          <cell r="F211" t="str">
            <v>3 - Administrativo</v>
          </cell>
          <cell r="G211" t="str">
            <v>5163-45</v>
          </cell>
          <cell r="H211">
            <v>45413</v>
          </cell>
          <cell r="J211">
            <v>277.2552</v>
          </cell>
          <cell r="L211">
            <v>100.667259615384</v>
          </cell>
          <cell r="M211">
            <v>1.1000000000000001</v>
          </cell>
          <cell r="U211">
            <v>0</v>
          </cell>
          <cell r="Y211">
            <v>1771.29</v>
          </cell>
          <cell r="AB211" t="str">
            <v>PISO ENFERMAGEM</v>
          </cell>
        </row>
        <row r="212">
          <cell r="C212" t="str">
            <v>HOSPITAL REGIONAL FERNANDO BEZERRA - CG Nº 02/2021</v>
          </cell>
          <cell r="E212" t="str">
            <v>GIRLENE ALVES PEREIRA OLIVEIRA</v>
          </cell>
          <cell r="F212" t="str">
            <v>2 - Outros Profissionais da Saúde</v>
          </cell>
          <cell r="G212" t="str">
            <v>2235-05</v>
          </cell>
          <cell r="H212">
            <v>45413</v>
          </cell>
          <cell r="J212">
            <v>278.62400000000002</v>
          </cell>
          <cell r="L212">
            <v>100.667259615384</v>
          </cell>
          <cell r="M212">
            <v>1.1000000000000001</v>
          </cell>
          <cell r="U212">
            <v>77.569999999999993</v>
          </cell>
          <cell r="X212" t="str">
            <v>AUXÍLIO CRECHE</v>
          </cell>
          <cell r="Y212">
            <v>1483.33</v>
          </cell>
          <cell r="AB212" t="str">
            <v>PISO ENFERMAGEM</v>
          </cell>
        </row>
        <row r="213">
          <cell r="C213" t="str">
            <v>HOSPITAL REGIONAL FERNANDO BEZERRA - CG Nº 02/2021</v>
          </cell>
          <cell r="E213" t="str">
            <v>GIULLIANA CARVALHO DE ALBUQUERQUE</v>
          </cell>
          <cell r="F213" t="str">
            <v>2 - Outros Profissionais da Saúde</v>
          </cell>
          <cell r="G213" t="str">
            <v>2235-05</v>
          </cell>
          <cell r="H213">
            <v>45413</v>
          </cell>
          <cell r="J213">
            <v>387.02</v>
          </cell>
          <cell r="L213">
            <v>100.667259615384</v>
          </cell>
          <cell r="M213">
            <v>1.1000000000000001</v>
          </cell>
          <cell r="O213">
            <v>2.66</v>
          </cell>
          <cell r="U213">
            <v>0</v>
          </cell>
          <cell r="Y213">
            <v>1975.6000000000001</v>
          </cell>
          <cell r="AB213" t="str">
            <v>PISO ENFERMAGEM</v>
          </cell>
        </row>
        <row r="214">
          <cell r="C214" t="str">
            <v>HOSPITAL REGIONAL FERNANDO BEZERRA - CG Nº 02/2021</v>
          </cell>
          <cell r="E214" t="str">
            <v>GLEDSON FERNANDES CUNHA ARAUJO</v>
          </cell>
          <cell r="F214" t="str">
            <v>2 - Outros Profissionais da Saúde</v>
          </cell>
          <cell r="G214" t="str">
            <v>2235-05</v>
          </cell>
          <cell r="H214">
            <v>45413</v>
          </cell>
          <cell r="J214">
            <v>353.99680000000001</v>
          </cell>
          <cell r="L214">
            <v>100.667259615384</v>
          </cell>
          <cell r="M214">
            <v>1.1000000000000001</v>
          </cell>
          <cell r="O214">
            <v>2.66</v>
          </cell>
          <cell r="U214">
            <v>0</v>
          </cell>
          <cell r="Y214">
            <v>1975.6000000000001</v>
          </cell>
          <cell r="AB214" t="str">
            <v>PISO ENFERMAGEM</v>
          </cell>
        </row>
        <row r="215">
          <cell r="C215" t="str">
            <v>HOSPITAL REGIONAL FERNANDO BEZERRA - CG Nº 02/2021</v>
          </cell>
          <cell r="E215" t="str">
            <v>GLEITON SOARES  DE FREITAS</v>
          </cell>
          <cell r="F215" t="str">
            <v>2 - Outros Profissionais da Saúde</v>
          </cell>
          <cell r="G215" t="str">
            <v>3222-05</v>
          </cell>
          <cell r="H215">
            <v>45413</v>
          </cell>
          <cell r="J215">
            <v>297.0856</v>
          </cell>
          <cell r="L215">
            <v>100.667259615384</v>
          </cell>
          <cell r="M215">
            <v>1.1000000000000001</v>
          </cell>
          <cell r="U215">
            <v>0</v>
          </cell>
          <cell r="Y215">
            <v>1771.29</v>
          </cell>
          <cell r="AB215" t="str">
            <v>PISO ENFERMAGEM</v>
          </cell>
        </row>
        <row r="216">
          <cell r="C216" t="str">
            <v>HOSPITAL REGIONAL FERNANDO BEZERRA - CG Nº 02/2021</v>
          </cell>
          <cell r="E216" t="str">
            <v>GRAZIELA RIBEIRO DE MEDEIROS</v>
          </cell>
          <cell r="F216" t="str">
            <v>3 - Administrativo</v>
          </cell>
          <cell r="G216" t="str">
            <v>5142-25</v>
          </cell>
          <cell r="H216">
            <v>45413</v>
          </cell>
          <cell r="J216">
            <v>158.14400000000001</v>
          </cell>
          <cell r="L216">
            <v>100.667259615384</v>
          </cell>
          <cell r="M216">
            <v>1.1000000000000001</v>
          </cell>
          <cell r="U216">
            <v>0</v>
          </cell>
          <cell r="Y216">
            <v>0</v>
          </cell>
        </row>
        <row r="217">
          <cell r="C217" t="str">
            <v>HOSPITAL REGIONAL FERNANDO BEZERRA - CG Nº 02/2021</v>
          </cell>
          <cell r="E217" t="str">
            <v xml:space="preserve">HAYRTON CARNEIRO DE ANDRADE </v>
          </cell>
          <cell r="F217" t="str">
            <v>1 - Médico</v>
          </cell>
          <cell r="G217" t="str">
            <v>2252-25</v>
          </cell>
          <cell r="H217">
            <v>45413</v>
          </cell>
          <cell r="J217">
            <v>878.69200000000001</v>
          </cell>
          <cell r="M217">
            <v>0</v>
          </cell>
          <cell r="O217">
            <v>22.55</v>
          </cell>
          <cell r="U217">
            <v>0</v>
          </cell>
          <cell r="Y217">
            <v>0</v>
          </cell>
        </row>
        <row r="218">
          <cell r="C218" t="str">
            <v>HOSPITAL REGIONAL FERNANDO BEZERRA - CG Nº 02/2021</v>
          </cell>
          <cell r="E218" t="str">
            <v>HELOISA MORGANA ALVES DA SILVA</v>
          </cell>
          <cell r="F218" t="str">
            <v>2 - Outros Profissionais da Saúde</v>
          </cell>
          <cell r="G218" t="str">
            <v>2235-05</v>
          </cell>
          <cell r="H218">
            <v>45413</v>
          </cell>
          <cell r="J218">
            <v>537.00559999999996</v>
          </cell>
          <cell r="L218">
            <v>100.667259615384</v>
          </cell>
          <cell r="M218">
            <v>1.1000000000000001</v>
          </cell>
          <cell r="O218">
            <v>2.66</v>
          </cell>
          <cell r="U218">
            <v>0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HENRIQUE DE OLIVEIRA RODRIGUES</v>
          </cell>
          <cell r="F219" t="str">
            <v>2 - Outros Profissionais da Saúde</v>
          </cell>
          <cell r="G219" t="str">
            <v>3222-05</v>
          </cell>
          <cell r="H219">
            <v>45413</v>
          </cell>
          <cell r="J219">
            <v>277.2552</v>
          </cell>
          <cell r="L219">
            <v>100.667259615384</v>
          </cell>
          <cell r="M219">
            <v>1.1000000000000001</v>
          </cell>
          <cell r="U219">
            <v>0</v>
          </cell>
          <cell r="Y219">
            <v>1771.29</v>
          </cell>
          <cell r="AB219" t="str">
            <v>PISO ENFERMAGEM</v>
          </cell>
        </row>
        <row r="220">
          <cell r="C220" t="str">
            <v>HOSPITAL REGIONAL FERNANDO BEZERRA - CG Nº 02/2021</v>
          </cell>
          <cell r="E220" t="str">
            <v>HUANDA CASSIA GOMES GALINDO</v>
          </cell>
          <cell r="F220" t="str">
            <v>2 - Outros Profissionais da Saúde</v>
          </cell>
          <cell r="G220" t="str">
            <v>2236-05</v>
          </cell>
          <cell r="H220">
            <v>45413</v>
          </cell>
          <cell r="J220">
            <v>250.23840000000001</v>
          </cell>
          <cell r="L220">
            <v>100.667259615384</v>
          </cell>
          <cell r="M220">
            <v>1.1000000000000001</v>
          </cell>
          <cell r="O220">
            <v>2.66</v>
          </cell>
          <cell r="U220">
            <v>77.569999999999993</v>
          </cell>
          <cell r="X220" t="str">
            <v>AUXÍLIO CRECHE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IAGO OLIVEIRA MOURA ANGELIM</v>
          </cell>
          <cell r="F221" t="str">
            <v>2 - Outros Profissionais da Saúde</v>
          </cell>
          <cell r="G221" t="str">
            <v>2234-45</v>
          </cell>
          <cell r="H221">
            <v>45413</v>
          </cell>
          <cell r="J221">
            <v>401.84480000000002</v>
          </cell>
          <cell r="L221">
            <v>100.667259615384</v>
          </cell>
          <cell r="M221">
            <v>1.1000000000000001</v>
          </cell>
          <cell r="U221">
            <v>0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IALA DE SIQUEIRA FERRIRA</v>
          </cell>
          <cell r="F222" t="str">
            <v>2 - Outros Profissionais da Saúde</v>
          </cell>
          <cell r="G222" t="str">
            <v>2236-05</v>
          </cell>
          <cell r="H222">
            <v>45413</v>
          </cell>
          <cell r="J222">
            <v>275.82240000000002</v>
          </cell>
          <cell r="L222">
            <v>100.667259615384</v>
          </cell>
          <cell r="M222">
            <v>1.1000000000000001</v>
          </cell>
          <cell r="O222">
            <v>2.66</v>
          </cell>
          <cell r="U222">
            <v>112.22</v>
          </cell>
          <cell r="X222" t="str">
            <v>AUXÍLIO CRECHE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IANA CARLA DE AQUINO BEZERRA</v>
          </cell>
          <cell r="F223" t="str">
            <v>2 - Outros Profissionais da Saúde</v>
          </cell>
          <cell r="G223" t="str">
            <v>2238-10</v>
          </cell>
          <cell r="H223">
            <v>45413</v>
          </cell>
          <cell r="J223">
            <v>238.36320000000001</v>
          </cell>
          <cell r="L223">
            <v>100.667259615384</v>
          </cell>
          <cell r="M223">
            <v>1.1000000000000001</v>
          </cell>
          <cell r="O223">
            <v>2.66</v>
          </cell>
          <cell r="U223">
            <v>0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IELINA DE ALMEIDA ALENCAR AQUINO</v>
          </cell>
          <cell r="F224" t="str">
            <v>2 - Outros Profissionais da Saúde</v>
          </cell>
          <cell r="G224" t="str">
            <v>2234-05</v>
          </cell>
          <cell r="H224">
            <v>45413</v>
          </cell>
          <cell r="J224">
            <v>342.54239999999999</v>
          </cell>
          <cell r="M224">
            <v>0</v>
          </cell>
          <cell r="U224">
            <v>0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IGOR KAIQUE JORDAO FREIRE DE ALENCAR</v>
          </cell>
          <cell r="F225" t="str">
            <v>3 - Administrativo</v>
          </cell>
          <cell r="G225" t="str">
            <v>5152-10</v>
          </cell>
          <cell r="H225">
            <v>45413</v>
          </cell>
          <cell r="J225">
            <v>153.124</v>
          </cell>
          <cell r="L225">
            <v>100.667259615384</v>
          </cell>
          <cell r="M225">
            <v>1.1000000000000001</v>
          </cell>
          <cell r="U225">
            <v>0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INACIA FRANCISLENE DA SILVA PEREIRA</v>
          </cell>
          <cell r="F226" t="str">
            <v>2 - Outros Profissionais da Saúde</v>
          </cell>
          <cell r="G226" t="str">
            <v>3222-05</v>
          </cell>
          <cell r="H226">
            <v>45413</v>
          </cell>
          <cell r="J226">
            <v>275.87439999999998</v>
          </cell>
          <cell r="L226">
            <v>100.667259615384</v>
          </cell>
          <cell r="M226">
            <v>1.1000000000000001</v>
          </cell>
          <cell r="U226">
            <v>0</v>
          </cell>
          <cell r="Y226">
            <v>1771.29</v>
          </cell>
          <cell r="AB226" t="str">
            <v>PISO ENFERMAGEM</v>
          </cell>
        </row>
        <row r="227">
          <cell r="C227" t="str">
            <v>HOSPITAL REGIONAL FERNANDO BEZERRA - CG Nº 02/2021</v>
          </cell>
          <cell r="E227" t="str">
            <v>INALDO JOSE DA SILVA</v>
          </cell>
          <cell r="F227" t="str">
            <v>3 - Administrativo</v>
          </cell>
          <cell r="G227" t="str">
            <v>5142-25</v>
          </cell>
          <cell r="H227">
            <v>45413</v>
          </cell>
          <cell r="J227">
            <v>135.55200000000002</v>
          </cell>
          <cell r="L227">
            <v>100.667259615384</v>
          </cell>
          <cell r="M227">
            <v>1.1000000000000001</v>
          </cell>
          <cell r="U227">
            <v>0</v>
          </cell>
          <cell r="Y227">
            <v>0</v>
          </cell>
        </row>
        <row r="228">
          <cell r="C228" t="str">
            <v>HOSPITAL REGIONAL FERNANDO BEZERRA - CG Nº 02/2021</v>
          </cell>
          <cell r="E228" t="str">
            <v>INGRID ISABELLE ROCHA DA SILVA</v>
          </cell>
          <cell r="F228" t="str">
            <v>2 - Outros Profissionais da Saúde</v>
          </cell>
          <cell r="G228" t="str">
            <v>2235-05</v>
          </cell>
          <cell r="H228">
            <v>45413</v>
          </cell>
          <cell r="J228">
            <v>354.57440000000003</v>
          </cell>
          <cell r="M228">
            <v>0</v>
          </cell>
          <cell r="O228">
            <v>2.66</v>
          </cell>
          <cell r="U228">
            <v>0</v>
          </cell>
          <cell r="Y228">
            <v>2105.02</v>
          </cell>
          <cell r="AB228" t="str">
            <v>PISO ENFERMAGEM</v>
          </cell>
        </row>
        <row r="229">
          <cell r="C229" t="str">
            <v>HOSPITAL REGIONAL FERNANDO BEZERRA - CG Nº 02/2021</v>
          </cell>
          <cell r="E229" t="str">
            <v>IRANEIDE DE ALENCAR SOUZA</v>
          </cell>
          <cell r="F229" t="str">
            <v>3 - Administrativo</v>
          </cell>
          <cell r="G229" t="str">
            <v>4221-05</v>
          </cell>
          <cell r="H229">
            <v>45413</v>
          </cell>
          <cell r="J229">
            <v>197.82159999999999</v>
          </cell>
          <cell r="L229">
            <v>100.667259615384</v>
          </cell>
          <cell r="M229">
            <v>1.1000000000000001</v>
          </cell>
          <cell r="U229">
            <v>0</v>
          </cell>
          <cell r="Y229">
            <v>0</v>
          </cell>
        </row>
        <row r="230">
          <cell r="C230" t="str">
            <v>HOSPITAL REGIONAL FERNANDO BEZERRA - CG Nº 02/2021</v>
          </cell>
          <cell r="E230" t="str">
            <v>IRANEIDE LEITE NOVAIS</v>
          </cell>
          <cell r="F230" t="str">
            <v>3 - Administrativo</v>
          </cell>
          <cell r="G230" t="str">
            <v>5135-05</v>
          </cell>
          <cell r="H230">
            <v>45413</v>
          </cell>
          <cell r="J230">
            <v>135.55200000000002</v>
          </cell>
          <cell r="L230">
            <v>100.667259615384</v>
          </cell>
          <cell r="M230">
            <v>1.1000000000000001</v>
          </cell>
          <cell r="U230">
            <v>0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>ISABELA FERRAZ DE LUNA MIRANDA</v>
          </cell>
          <cell r="F231" t="str">
            <v>2 - Outros Profissionais da Saúde</v>
          </cell>
          <cell r="G231" t="str">
            <v>2234-05</v>
          </cell>
          <cell r="H231">
            <v>45413</v>
          </cell>
          <cell r="J231">
            <v>408.87760000000003</v>
          </cell>
          <cell r="L231">
            <v>100.667259615384</v>
          </cell>
          <cell r="M231">
            <v>1.1000000000000001</v>
          </cell>
          <cell r="U231">
            <v>0</v>
          </cell>
          <cell r="Y231">
            <v>0</v>
          </cell>
        </row>
        <row r="232">
          <cell r="C232" t="str">
            <v>HOSPITAL REGIONAL FERNANDO BEZERRA - CG Nº 02/2021</v>
          </cell>
          <cell r="E232" t="str">
            <v>ISLANIO MARINHO DE SA</v>
          </cell>
          <cell r="F232" t="str">
            <v>3 - Administrativo</v>
          </cell>
          <cell r="G232" t="str">
            <v>5142-25</v>
          </cell>
          <cell r="H232">
            <v>45413</v>
          </cell>
          <cell r="J232">
            <v>158.14400000000001</v>
          </cell>
          <cell r="L232">
            <v>100.667259615384</v>
          </cell>
          <cell r="M232">
            <v>1.1000000000000001</v>
          </cell>
          <cell r="U232">
            <v>0</v>
          </cell>
          <cell r="Y232">
            <v>0</v>
          </cell>
        </row>
        <row r="233">
          <cell r="C233" t="str">
            <v>HOSPITAL REGIONAL FERNANDO BEZERRA - CG Nº 02/2021</v>
          </cell>
          <cell r="E233" t="str">
            <v>ITALO LINS BEZERRA</v>
          </cell>
          <cell r="F233" t="str">
            <v>2 - Outros Profissionais da Saúde</v>
          </cell>
          <cell r="G233" t="str">
            <v>2236-05</v>
          </cell>
          <cell r="H233">
            <v>45413</v>
          </cell>
          <cell r="J233">
            <v>298.6352</v>
          </cell>
          <cell r="M233">
            <v>0</v>
          </cell>
          <cell r="O233">
            <v>2.66</v>
          </cell>
          <cell r="U233">
            <v>0</v>
          </cell>
          <cell r="Y233">
            <v>0</v>
          </cell>
        </row>
        <row r="234">
          <cell r="C234" t="str">
            <v>HOSPITAL REGIONAL FERNANDO BEZERRA - CG Nº 02/2021</v>
          </cell>
          <cell r="E234" t="str">
            <v>ITALO RAMONN ALVES DE LIMA</v>
          </cell>
          <cell r="F234" t="str">
            <v>2 - Outros Profissionais da Saúde</v>
          </cell>
          <cell r="G234" t="str">
            <v>2237-10</v>
          </cell>
          <cell r="H234">
            <v>45413</v>
          </cell>
          <cell r="J234">
            <v>0</v>
          </cell>
          <cell r="K234">
            <v>3881.08</v>
          </cell>
          <cell r="M234">
            <v>0</v>
          </cell>
          <cell r="U234">
            <v>0</v>
          </cell>
          <cell r="Y234">
            <v>0</v>
          </cell>
        </row>
        <row r="235">
          <cell r="C235" t="str">
            <v>HOSPITAL REGIONAL FERNANDO BEZERRA - CG Nº 02/2021</v>
          </cell>
          <cell r="E235" t="str">
            <v>IVANILDO DO CARMO MENDES</v>
          </cell>
          <cell r="F235" t="str">
            <v>2 - Outros Profissionais da Saúde</v>
          </cell>
          <cell r="G235" t="str">
            <v>2235-05</v>
          </cell>
          <cell r="H235">
            <v>45413</v>
          </cell>
          <cell r="J235">
            <v>418.86959999999999</v>
          </cell>
          <cell r="L235">
            <v>100.667259615384</v>
          </cell>
          <cell r="M235">
            <v>1.1000000000000001</v>
          </cell>
          <cell r="O235">
            <v>2.66</v>
          </cell>
          <cell r="U235">
            <v>0</v>
          </cell>
          <cell r="Y235">
            <v>1975.6000000000001</v>
          </cell>
          <cell r="AB235" t="str">
            <v>PISO ENFERMAGEM</v>
          </cell>
        </row>
        <row r="236">
          <cell r="C236" t="str">
            <v>HOSPITAL REGIONAL FERNANDO BEZERRA - CG Nº 02/2021</v>
          </cell>
          <cell r="E236" t="str">
            <v>IZA MATOS CONSERVA ROLIM</v>
          </cell>
          <cell r="F236" t="str">
            <v>3 - Administrativo</v>
          </cell>
          <cell r="G236" t="str">
            <v>1231-05</v>
          </cell>
          <cell r="H236">
            <v>45413</v>
          </cell>
          <cell r="J236">
            <v>1622.5920000000001</v>
          </cell>
          <cell r="M236">
            <v>0</v>
          </cell>
          <cell r="U236">
            <v>0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 xml:space="preserve">JACIONE BATISTA DE SOUZA </v>
          </cell>
          <cell r="F237" t="str">
            <v>2 - Outros Profissionais da Saúde</v>
          </cell>
          <cell r="G237" t="str">
            <v>3222-05</v>
          </cell>
          <cell r="H237">
            <v>45413</v>
          </cell>
          <cell r="J237">
            <v>343.21600000000001</v>
          </cell>
          <cell r="L237">
            <v>100.667259615384</v>
          </cell>
          <cell r="M237">
            <v>1.1000000000000001</v>
          </cell>
          <cell r="U237">
            <v>0</v>
          </cell>
          <cell r="Y237">
            <v>1771.29</v>
          </cell>
          <cell r="AB237" t="str">
            <v>PISO ENFERMAGEM</v>
          </cell>
        </row>
        <row r="238">
          <cell r="C238" t="str">
            <v>HOSPITAL REGIONAL FERNANDO BEZERRA - CG Nº 02/2021</v>
          </cell>
          <cell r="E238" t="str">
            <v>JADNA MARIANA DA SILVA</v>
          </cell>
          <cell r="F238" t="str">
            <v>2 - Outros Profissionais da Saúde</v>
          </cell>
          <cell r="G238" t="str">
            <v>3222-05</v>
          </cell>
          <cell r="H238">
            <v>45413</v>
          </cell>
          <cell r="J238">
            <v>320.3304</v>
          </cell>
          <cell r="L238">
            <v>100.667259615384</v>
          </cell>
          <cell r="M238">
            <v>1.1000000000000001</v>
          </cell>
          <cell r="U238">
            <v>0</v>
          </cell>
          <cell r="Y238">
            <v>1771.29</v>
          </cell>
          <cell r="AB238" t="str">
            <v>PISO ENFERMAGEM</v>
          </cell>
        </row>
        <row r="239">
          <cell r="C239" t="str">
            <v>HOSPITAL REGIONAL FERNANDO BEZERRA - CG Nº 02/2021</v>
          </cell>
          <cell r="E239" t="str">
            <v>JADSON OTAVIO DAA SILVA</v>
          </cell>
          <cell r="F239" t="str">
            <v>2 - Outros Profissionais da Saúde</v>
          </cell>
          <cell r="G239" t="str">
            <v>2235-05</v>
          </cell>
          <cell r="H239">
            <v>45413</v>
          </cell>
          <cell r="J239">
            <v>386.8888</v>
          </cell>
          <cell r="L239">
            <v>100.667259615384</v>
          </cell>
          <cell r="M239">
            <v>1.1000000000000001</v>
          </cell>
          <cell r="O239">
            <v>2.66</v>
          </cell>
          <cell r="U239">
            <v>0</v>
          </cell>
          <cell r="Y239">
            <v>2105.02</v>
          </cell>
          <cell r="AB239" t="str">
            <v>PISO ENFERMAGEM</v>
          </cell>
        </row>
        <row r="240">
          <cell r="C240" t="str">
            <v>HOSPITAL REGIONAL FERNANDO BEZERRA - CG Nº 02/2021</v>
          </cell>
          <cell r="E240" t="str">
            <v>JAKELINE COELHO DELMONDES</v>
          </cell>
          <cell r="F240" t="str">
            <v>2 - Outros Profissionais da Saúde</v>
          </cell>
          <cell r="G240" t="str">
            <v>3222-05</v>
          </cell>
          <cell r="H240">
            <v>45413</v>
          </cell>
          <cell r="J240">
            <v>300.93599999999998</v>
          </cell>
          <cell r="L240">
            <v>100.667259615384</v>
          </cell>
          <cell r="M240">
            <v>1.1000000000000001</v>
          </cell>
          <cell r="U240">
            <v>77.569999999999993</v>
          </cell>
          <cell r="X240" t="str">
            <v>AUXÍLIO CRECHE</v>
          </cell>
          <cell r="Y240">
            <v>1771.29</v>
          </cell>
          <cell r="AB240" t="str">
            <v>PISO ENFERMAGEM</v>
          </cell>
        </row>
        <row r="241">
          <cell r="C241" t="str">
            <v>HOSPITAL REGIONAL FERNANDO BEZERRA - CG Nº 02/2021</v>
          </cell>
          <cell r="E241" t="str">
            <v>JANE KALLY ALVES DE ARAUJO RIBEIRO</v>
          </cell>
          <cell r="F241" t="str">
            <v>2 - Outros Profissionais da Saúde</v>
          </cell>
          <cell r="G241" t="str">
            <v>3222-05</v>
          </cell>
          <cell r="H241">
            <v>45413</v>
          </cell>
          <cell r="J241">
            <v>338.67599999999999</v>
          </cell>
          <cell r="L241">
            <v>100.667259615384</v>
          </cell>
          <cell r="M241">
            <v>1.1000000000000001</v>
          </cell>
          <cell r="U241">
            <v>77.569999999999993</v>
          </cell>
          <cell r="X241" t="str">
            <v>AUXÍLIO CRECHE</v>
          </cell>
          <cell r="Y241">
            <v>1771.29</v>
          </cell>
          <cell r="AB241" t="str">
            <v>PISO ENFERMAGEM</v>
          </cell>
        </row>
        <row r="242">
          <cell r="C242" t="str">
            <v>HOSPITAL REGIONAL FERNANDO BEZERRA - CG Nº 02/2021</v>
          </cell>
          <cell r="E242" t="str">
            <v>JANICLEBE DE SOUZA SILVA</v>
          </cell>
          <cell r="F242" t="str">
            <v>2 - Outros Profissionais da Saúde</v>
          </cell>
          <cell r="G242" t="str">
            <v>5142-25</v>
          </cell>
          <cell r="H242">
            <v>45413</v>
          </cell>
          <cell r="J242">
            <v>176.14320000000001</v>
          </cell>
          <cell r="L242">
            <v>100.667259615384</v>
          </cell>
          <cell r="M242">
            <v>1.1000000000000001</v>
          </cell>
          <cell r="U242">
            <v>0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>JANILSON BARROS DE SA</v>
          </cell>
          <cell r="F243" t="str">
            <v>1 - Médico</v>
          </cell>
          <cell r="G243" t="str">
            <v>2251-24</v>
          </cell>
          <cell r="H243">
            <v>45413</v>
          </cell>
          <cell r="J243">
            <v>1156.3696</v>
          </cell>
          <cell r="M243">
            <v>0</v>
          </cell>
          <cell r="O243">
            <v>22.55</v>
          </cell>
          <cell r="U243">
            <v>0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 xml:space="preserve">JAYANA OLIVEIRA MIRANDA </v>
          </cell>
          <cell r="F244" t="str">
            <v>2 - Outros Profissionais da Saúde</v>
          </cell>
          <cell r="G244" t="str">
            <v>2235-05</v>
          </cell>
          <cell r="H244">
            <v>45413</v>
          </cell>
          <cell r="J244">
            <v>397.2792</v>
          </cell>
          <cell r="L244">
            <v>100.667259615384</v>
          </cell>
          <cell r="M244">
            <v>1.1000000000000001</v>
          </cell>
          <cell r="O244">
            <v>2.66</v>
          </cell>
          <cell r="U244">
            <v>128.24</v>
          </cell>
          <cell r="X244" t="str">
            <v>AUXÍLIO CRECHE</v>
          </cell>
          <cell r="Y244">
            <v>1975.6000000000001</v>
          </cell>
          <cell r="AB244" t="str">
            <v>PISO ENFERMAGEM</v>
          </cell>
        </row>
        <row r="245">
          <cell r="C245" t="str">
            <v>HOSPITAL REGIONAL FERNANDO BEZERRA - CG Nº 02/2021</v>
          </cell>
          <cell r="E245" t="str">
            <v>JEFERSON DE SENA VASCONCELOS</v>
          </cell>
          <cell r="F245" t="str">
            <v>3 - Administrativo</v>
          </cell>
          <cell r="G245" t="str">
            <v>5142-25</v>
          </cell>
          <cell r="H245">
            <v>45413</v>
          </cell>
          <cell r="J245">
            <v>260.57839999999999</v>
          </cell>
          <cell r="L245">
            <v>100.667259615384</v>
          </cell>
          <cell r="M245">
            <v>1.1000000000000001</v>
          </cell>
          <cell r="U245">
            <v>0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JEFFERSON ROMARIO PEIXOTO DA SILVA</v>
          </cell>
          <cell r="F246" t="str">
            <v>3 - Administrativo</v>
          </cell>
          <cell r="G246" t="str">
            <v>3172-05</v>
          </cell>
          <cell r="H246">
            <v>45413</v>
          </cell>
          <cell r="J246">
            <v>254.91120000000001</v>
          </cell>
          <cell r="L246">
            <v>100.667259615384</v>
          </cell>
          <cell r="M246">
            <v>1.1000000000000001</v>
          </cell>
          <cell r="U246">
            <v>0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JENILDA MARIA LEITE DA SILVA</v>
          </cell>
          <cell r="F247" t="str">
            <v>3 - Administrativo</v>
          </cell>
          <cell r="G247" t="str">
            <v>3222-05</v>
          </cell>
          <cell r="H247">
            <v>45413</v>
          </cell>
          <cell r="J247">
            <v>295.53200000000004</v>
          </cell>
          <cell r="L247">
            <v>100.667259615384</v>
          </cell>
          <cell r="M247">
            <v>1.1000000000000001</v>
          </cell>
          <cell r="U247">
            <v>0</v>
          </cell>
          <cell r="Y247">
            <v>1771.29</v>
          </cell>
          <cell r="AB247" t="str">
            <v>PISO ENFERMAGEM</v>
          </cell>
        </row>
        <row r="248">
          <cell r="C248" t="str">
            <v>HOSPITAL REGIONAL FERNANDO BEZERRA - CG Nº 02/2021</v>
          </cell>
          <cell r="E248" t="str">
            <v>JESSICA ALENCAR CAVALCANTE</v>
          </cell>
          <cell r="F248" t="str">
            <v>2 - Outros Profissionais da Saúde</v>
          </cell>
          <cell r="G248" t="str">
            <v>2237-10</v>
          </cell>
          <cell r="H248">
            <v>45413</v>
          </cell>
          <cell r="J248">
            <v>298.76560000000001</v>
          </cell>
          <cell r="M248">
            <v>0</v>
          </cell>
          <cell r="U248">
            <v>159.09</v>
          </cell>
          <cell r="X248" t="str">
            <v>AUXÍLIO CRECHE</v>
          </cell>
          <cell r="Y248">
            <v>0</v>
          </cell>
        </row>
        <row r="249">
          <cell r="C249" t="str">
            <v>HOSPITAL REGIONAL FERNANDO BEZERRA - CG Nº 02/2021</v>
          </cell>
          <cell r="E249" t="str">
            <v>JESSICA LAMISE DE ALENCAR SOUZA</v>
          </cell>
          <cell r="F249" t="str">
            <v>2 - Outros Profissionais da Saúde</v>
          </cell>
          <cell r="G249" t="str">
            <v>2516-05</v>
          </cell>
          <cell r="H249">
            <v>45413</v>
          </cell>
          <cell r="J249">
            <v>188.5984</v>
          </cell>
          <cell r="L249">
            <v>100.667259615384</v>
          </cell>
          <cell r="M249">
            <v>1.1000000000000001</v>
          </cell>
          <cell r="U249">
            <v>0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JOAO BATISTA NAZARO DOS SANTOS</v>
          </cell>
          <cell r="F250" t="str">
            <v>2 - Outros Profissionais da Saúde</v>
          </cell>
          <cell r="G250" t="str">
            <v>3222-05</v>
          </cell>
          <cell r="H250">
            <v>45413</v>
          </cell>
          <cell r="J250">
            <v>295.02960000000002</v>
          </cell>
          <cell r="L250">
            <v>100.667259615384</v>
          </cell>
          <cell r="M250">
            <v>1.1000000000000001</v>
          </cell>
          <cell r="U250">
            <v>0</v>
          </cell>
          <cell r="Y250">
            <v>1771.29</v>
          </cell>
          <cell r="AB250" t="str">
            <v>PISO ENFERMAGEM</v>
          </cell>
        </row>
        <row r="251">
          <cell r="C251" t="str">
            <v>HOSPITAL REGIONAL FERNANDO BEZERRA - CG Nº 02/2021</v>
          </cell>
          <cell r="E251" t="str">
            <v>JOAO BATISTA NOGUEIRA</v>
          </cell>
          <cell r="F251" t="str">
            <v>3 - Administrativo</v>
          </cell>
          <cell r="G251" t="str">
            <v>7823-20</v>
          </cell>
          <cell r="H251">
            <v>45413</v>
          </cell>
          <cell r="J251">
            <v>300.99759999999998</v>
          </cell>
          <cell r="L251">
            <v>100.667259615384</v>
          </cell>
          <cell r="M251">
            <v>1.1000000000000001</v>
          </cell>
          <cell r="U251">
            <v>0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JOAO BOSCO SARAIVA NELO</v>
          </cell>
          <cell r="F252" t="str">
            <v>2 - Outros Profissionais da Saúde</v>
          </cell>
          <cell r="G252" t="str">
            <v>2236-05</v>
          </cell>
          <cell r="H252">
            <v>45413</v>
          </cell>
          <cell r="J252">
            <v>205.11840000000001</v>
          </cell>
          <cell r="L252">
            <v>100.667259615384</v>
          </cell>
          <cell r="M252">
            <v>1.1000000000000001</v>
          </cell>
          <cell r="O252">
            <v>2.66</v>
          </cell>
          <cell r="U252">
            <v>0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>JOAO EDILTON ALVES FEITOSA</v>
          </cell>
          <cell r="F253" t="str">
            <v>2 - Outros Profissionais da Saúde</v>
          </cell>
          <cell r="G253" t="str">
            <v>2235-05</v>
          </cell>
          <cell r="H253">
            <v>45413</v>
          </cell>
          <cell r="J253">
            <v>368.74559999999997</v>
          </cell>
          <cell r="L253">
            <v>100.667259615384</v>
          </cell>
          <cell r="M253">
            <v>1.1000000000000001</v>
          </cell>
          <cell r="O253">
            <v>2.66</v>
          </cell>
          <cell r="U253">
            <v>0</v>
          </cell>
          <cell r="Y253">
            <v>2105.02</v>
          </cell>
          <cell r="AB253" t="str">
            <v>PISO ENFERMAGEM</v>
          </cell>
        </row>
        <row r="254">
          <cell r="C254" t="str">
            <v>HOSPITAL REGIONAL FERNANDO BEZERRA - CG Nº 02/2021</v>
          </cell>
          <cell r="E254" t="str">
            <v>JOAO GUILHERME MOURA COSTA</v>
          </cell>
          <cell r="F254" t="str">
            <v>3 - Administrativo</v>
          </cell>
          <cell r="G254" t="str">
            <v>2522-10</v>
          </cell>
          <cell r="H254">
            <v>45413</v>
          </cell>
          <cell r="J254">
            <v>845.18399999999997</v>
          </cell>
          <cell r="L254">
            <v>100.667259615384</v>
          </cell>
          <cell r="M254">
            <v>1.1000000000000001</v>
          </cell>
          <cell r="U254">
            <v>0</v>
          </cell>
          <cell r="Y254">
            <v>0</v>
          </cell>
        </row>
        <row r="255">
          <cell r="C255" t="str">
            <v>HOSPITAL REGIONAL FERNANDO BEZERRA - CG Nº 02/2021</v>
          </cell>
          <cell r="E255" t="str">
            <v>JOAO VICTOR DE MORAIS SOBRAL</v>
          </cell>
          <cell r="F255" t="str">
            <v>2 - Outros Profissionais da Saúde</v>
          </cell>
          <cell r="G255" t="str">
            <v>3222-05</v>
          </cell>
          <cell r="H255">
            <v>45413</v>
          </cell>
          <cell r="J255">
            <v>320.3304</v>
          </cell>
          <cell r="L255">
            <v>100.667259615384</v>
          </cell>
          <cell r="M255">
            <v>1.1000000000000001</v>
          </cell>
          <cell r="U255">
            <v>0</v>
          </cell>
          <cell r="Y255">
            <v>1771.29</v>
          </cell>
          <cell r="AB255" t="str">
            <v>PISO ENFERMAGEM</v>
          </cell>
        </row>
        <row r="256">
          <cell r="C256" t="str">
            <v>HOSPITAL REGIONAL FERNANDO BEZERRA - CG Nº 02/2021</v>
          </cell>
          <cell r="E256" t="str">
            <v>JOAO VICTOR DOS SANTOS RODRIGUES</v>
          </cell>
          <cell r="F256" t="str">
            <v>3 - Administrativo</v>
          </cell>
          <cell r="G256" t="str">
            <v>5142-25</v>
          </cell>
          <cell r="H256">
            <v>45413</v>
          </cell>
          <cell r="J256">
            <v>268.1352</v>
          </cell>
          <cell r="L256">
            <v>100.667259615384</v>
          </cell>
          <cell r="M256">
            <v>1.1000000000000001</v>
          </cell>
          <cell r="U256">
            <v>0</v>
          </cell>
          <cell r="Y256">
            <v>0</v>
          </cell>
        </row>
        <row r="257">
          <cell r="C257" t="str">
            <v>HOSPITAL REGIONAL FERNANDO BEZERRA - CG Nº 02/2021</v>
          </cell>
          <cell r="E257" t="str">
            <v>JOAO VICTOR MATOS DE MOURA</v>
          </cell>
          <cell r="F257" t="str">
            <v>3 - Administrativo</v>
          </cell>
          <cell r="G257" t="str">
            <v>4141-05</v>
          </cell>
          <cell r="H257">
            <v>45413</v>
          </cell>
          <cell r="J257">
            <v>154.7072</v>
          </cell>
          <cell r="L257">
            <v>100.667259615384</v>
          </cell>
          <cell r="M257">
            <v>1.1000000000000001</v>
          </cell>
          <cell r="U257">
            <v>0</v>
          </cell>
          <cell r="Y257">
            <v>0</v>
          </cell>
        </row>
        <row r="258">
          <cell r="C258" t="str">
            <v>HOSPITAL REGIONAL FERNANDO BEZERRA - CG Nº 02/2021</v>
          </cell>
          <cell r="E258" t="str">
            <v>JOAO VITOR SILVA NERI</v>
          </cell>
          <cell r="F258" t="str">
            <v>3 - Administrativo</v>
          </cell>
          <cell r="G258" t="str">
            <v>4110-10</v>
          </cell>
          <cell r="H258">
            <v>45413</v>
          </cell>
          <cell r="J258">
            <v>16.836400000000001</v>
          </cell>
          <cell r="M258">
            <v>0</v>
          </cell>
          <cell r="U258">
            <v>0</v>
          </cell>
          <cell r="Y258">
            <v>0</v>
          </cell>
        </row>
        <row r="259">
          <cell r="C259" t="str">
            <v>HOSPITAL REGIONAL FERNANDO BEZERRA - CG Nº 02/2021</v>
          </cell>
          <cell r="E259" t="str">
            <v>JONITON PEREIRA DOS SANTOS</v>
          </cell>
          <cell r="F259" t="str">
            <v>3 - Administrativo</v>
          </cell>
          <cell r="G259" t="str">
            <v>3131-30</v>
          </cell>
          <cell r="H259">
            <v>45413</v>
          </cell>
          <cell r="J259">
            <v>186.1088</v>
          </cell>
          <cell r="L259">
            <v>100.667259615384</v>
          </cell>
          <cell r="M259">
            <v>1.1000000000000001</v>
          </cell>
          <cell r="U259">
            <v>0</v>
          </cell>
          <cell r="Y259">
            <v>0</v>
          </cell>
        </row>
        <row r="260">
          <cell r="C260" t="str">
            <v>HOSPITAL REGIONAL FERNANDO BEZERRA - CG Nº 02/2021</v>
          </cell>
          <cell r="E260" t="str">
            <v>JOSE ALYSON SANTOS LIMA</v>
          </cell>
          <cell r="F260" t="str">
            <v>3 - Administrativo</v>
          </cell>
          <cell r="G260" t="str">
            <v>5163-45</v>
          </cell>
          <cell r="H260">
            <v>45413</v>
          </cell>
          <cell r="J260">
            <v>223.02</v>
          </cell>
          <cell r="L260">
            <v>100.667259615384</v>
          </cell>
          <cell r="M260">
            <v>1.1000000000000001</v>
          </cell>
          <cell r="U260">
            <v>0</v>
          </cell>
          <cell r="Y260">
            <v>0</v>
          </cell>
        </row>
        <row r="261">
          <cell r="C261" t="str">
            <v>HOSPITAL REGIONAL FERNANDO BEZERRA - CG Nº 02/2021</v>
          </cell>
          <cell r="E261" t="str">
            <v>JOSE BARROS CAVALCANTE JUNIOR</v>
          </cell>
          <cell r="F261" t="str">
            <v>2 - Outros Profissionais da Saúde</v>
          </cell>
          <cell r="G261" t="str">
            <v>3222-05</v>
          </cell>
          <cell r="H261">
            <v>45413</v>
          </cell>
          <cell r="J261">
            <v>291.94799999999998</v>
          </cell>
          <cell r="L261">
            <v>100.667259615384</v>
          </cell>
          <cell r="M261">
            <v>1.1000000000000001</v>
          </cell>
          <cell r="U261">
            <v>0</v>
          </cell>
          <cell r="Y261">
            <v>1771.29</v>
          </cell>
          <cell r="AB261" t="str">
            <v>PISO ENFERMAGEM</v>
          </cell>
        </row>
        <row r="262">
          <cell r="C262" t="str">
            <v>HOSPITAL REGIONAL FERNANDO BEZERRA - CG Nº 02/2021</v>
          </cell>
          <cell r="E262" t="str">
            <v>JOSE CARLOS DE SOUZA MOREIRA</v>
          </cell>
          <cell r="F262" t="str">
            <v>2 - Outros Profissionais da Saúde</v>
          </cell>
          <cell r="G262" t="str">
            <v>3241-20</v>
          </cell>
          <cell r="H262">
            <v>45413</v>
          </cell>
          <cell r="J262">
            <v>299.77359999999999</v>
          </cell>
          <cell r="L262">
            <v>100.667259615384</v>
          </cell>
          <cell r="M262">
            <v>1.1000000000000001</v>
          </cell>
          <cell r="O262">
            <v>10.49</v>
          </cell>
          <cell r="U262">
            <v>0</v>
          </cell>
          <cell r="Y262">
            <v>0</v>
          </cell>
        </row>
        <row r="263">
          <cell r="C263" t="str">
            <v>HOSPITAL REGIONAL FERNANDO BEZERRA - CG Nº 02/2021</v>
          </cell>
          <cell r="E263" t="str">
            <v>JOSE GILVAN DA SILVA SALES</v>
          </cell>
          <cell r="F263" t="str">
            <v>3 - Administrativo</v>
          </cell>
          <cell r="G263" t="str">
            <v>3222-30</v>
          </cell>
          <cell r="H263">
            <v>45413</v>
          </cell>
          <cell r="J263">
            <v>177.29919999999998</v>
          </cell>
          <cell r="L263">
            <v>100.667259615384</v>
          </cell>
          <cell r="M263">
            <v>1.1000000000000001</v>
          </cell>
          <cell r="U263">
            <v>0</v>
          </cell>
          <cell r="Y263">
            <v>0</v>
          </cell>
        </row>
        <row r="264">
          <cell r="C264" t="str">
            <v>HOSPITAL REGIONAL FERNANDO BEZERRA - CG Nº 02/2021</v>
          </cell>
          <cell r="E264" t="str">
            <v>JOSE JANIO BARROS PEREIRA</v>
          </cell>
          <cell r="F264" t="str">
            <v>2 - Outros Profissionais da Saúde</v>
          </cell>
          <cell r="G264" t="str">
            <v>2235-05</v>
          </cell>
          <cell r="H264">
            <v>45413</v>
          </cell>
          <cell r="J264">
            <v>395.89839999999998</v>
          </cell>
          <cell r="L264">
            <v>100.667259615384</v>
          </cell>
          <cell r="M264">
            <v>1.1000000000000001</v>
          </cell>
          <cell r="O264">
            <v>2.66</v>
          </cell>
          <cell r="U264">
            <v>128.24</v>
          </cell>
          <cell r="X264" t="str">
            <v>AUXÍLIO CRECHE</v>
          </cell>
          <cell r="Y264">
            <v>1975.6000000000001</v>
          </cell>
          <cell r="AB264" t="str">
            <v>PISO ENFERMAGEM</v>
          </cell>
        </row>
        <row r="265">
          <cell r="C265" t="str">
            <v>HOSPITAL REGIONAL FERNANDO BEZERRA - CG Nº 02/2021</v>
          </cell>
          <cell r="E265" t="str">
            <v>JOSE LUCAS OLIVEIRA SILVA</v>
          </cell>
          <cell r="F265" t="str">
            <v>2 - Outros Profissionais da Saúde</v>
          </cell>
          <cell r="G265" t="str">
            <v>3222-05</v>
          </cell>
          <cell r="H265">
            <v>45413</v>
          </cell>
          <cell r="J265">
            <v>296.41040000000004</v>
          </cell>
          <cell r="L265">
            <v>100.667259615384</v>
          </cell>
          <cell r="M265">
            <v>1.1000000000000001</v>
          </cell>
          <cell r="U265">
            <v>0</v>
          </cell>
          <cell r="Y265">
            <v>1771.29</v>
          </cell>
          <cell r="AB265" t="str">
            <v>PISO ENFERMAGEM</v>
          </cell>
        </row>
        <row r="266">
          <cell r="C266" t="str">
            <v>HOSPITAL REGIONAL FERNANDO BEZERRA - CG Nº 02/2021</v>
          </cell>
          <cell r="E266" t="str">
            <v>JOSE NELSON FREITAS DA SILVA</v>
          </cell>
          <cell r="F266" t="str">
            <v>3 - Administrativo</v>
          </cell>
          <cell r="G266" t="str">
            <v>5152-10</v>
          </cell>
          <cell r="H266">
            <v>45413</v>
          </cell>
          <cell r="J266">
            <v>150.4864</v>
          </cell>
          <cell r="L266">
            <v>100.667259615384</v>
          </cell>
          <cell r="M266">
            <v>1.1000000000000001</v>
          </cell>
          <cell r="U266">
            <v>0</v>
          </cell>
          <cell r="Y266">
            <v>0</v>
          </cell>
        </row>
        <row r="267">
          <cell r="C267" t="str">
            <v>HOSPITAL REGIONAL FERNANDO BEZERRA - CG Nº 02/2021</v>
          </cell>
          <cell r="E267" t="str">
            <v>JOSE PEREIRA DE SOUZA FILHO</v>
          </cell>
          <cell r="F267" t="str">
            <v>2 - Outros Profissionais da Saúde</v>
          </cell>
          <cell r="G267" t="str">
            <v>2235-05</v>
          </cell>
          <cell r="H267">
            <v>45413</v>
          </cell>
          <cell r="J267">
            <v>376.98720000000003</v>
          </cell>
          <cell r="M267">
            <v>0</v>
          </cell>
          <cell r="O267">
            <v>2.66</v>
          </cell>
          <cell r="U267">
            <v>0</v>
          </cell>
          <cell r="Y267">
            <v>1975.6000000000001</v>
          </cell>
          <cell r="AB267" t="str">
            <v>PISO ENFERMAGEM</v>
          </cell>
        </row>
        <row r="268">
          <cell r="C268" t="str">
            <v>HOSPITAL REGIONAL FERNANDO BEZERRA - CG Nº 02/2021</v>
          </cell>
          <cell r="E268" t="str">
            <v>JOSE ULISSES ALENCAR DE AQUINO</v>
          </cell>
          <cell r="F268" t="str">
            <v>3 - Administrativo</v>
          </cell>
          <cell r="G268" t="str">
            <v>5174-10</v>
          </cell>
          <cell r="H268">
            <v>45413</v>
          </cell>
          <cell r="J268">
            <v>135.55200000000002</v>
          </cell>
          <cell r="L268">
            <v>100.667259615384</v>
          </cell>
          <cell r="M268">
            <v>1.1000000000000001</v>
          </cell>
          <cell r="U268">
            <v>0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JOSE VALMIR RAMOS LACERDA FILHO</v>
          </cell>
          <cell r="F269" t="str">
            <v>1 - Médico</v>
          </cell>
          <cell r="G269" t="str">
            <v>2252-70</v>
          </cell>
          <cell r="H269">
            <v>45413</v>
          </cell>
          <cell r="J269">
            <v>1178.692</v>
          </cell>
          <cell r="M269">
            <v>0</v>
          </cell>
          <cell r="O269">
            <v>22.55</v>
          </cell>
          <cell r="U269">
            <v>0</v>
          </cell>
          <cell r="Y269">
            <v>0</v>
          </cell>
        </row>
        <row r="270">
          <cell r="C270" t="str">
            <v>HOSPITAL REGIONAL FERNANDO BEZERRA - CG Nº 02/2021</v>
          </cell>
          <cell r="E270" t="str">
            <v>JOSE YAGO DE LIMA AGRA</v>
          </cell>
          <cell r="F270" t="str">
            <v>3 - Administrativo</v>
          </cell>
          <cell r="G270" t="str">
            <v>4110-10</v>
          </cell>
          <cell r="H270">
            <v>45413</v>
          </cell>
          <cell r="J270">
            <v>112.96000000000001</v>
          </cell>
          <cell r="M270">
            <v>0</v>
          </cell>
          <cell r="U270">
            <v>0</v>
          </cell>
          <cell r="Y270">
            <v>0</v>
          </cell>
        </row>
        <row r="271">
          <cell r="C271" t="str">
            <v>HOSPITAL REGIONAL FERNANDO BEZERRA - CG Nº 02/2021</v>
          </cell>
          <cell r="E271" t="str">
            <v xml:space="preserve">JOSENILDA DE MEDEIROS SANTANA </v>
          </cell>
          <cell r="F271" t="str">
            <v>3 - Administrativo</v>
          </cell>
          <cell r="G271" t="str">
            <v>5174-10</v>
          </cell>
          <cell r="H271">
            <v>45413</v>
          </cell>
          <cell r="J271">
            <v>153.5104</v>
          </cell>
          <cell r="L271">
            <v>100.667259615384</v>
          </cell>
          <cell r="M271">
            <v>1.1000000000000001</v>
          </cell>
          <cell r="U271">
            <v>0</v>
          </cell>
          <cell r="Y271">
            <v>0</v>
          </cell>
        </row>
        <row r="272">
          <cell r="C272" t="str">
            <v>HOSPITAL REGIONAL FERNANDO BEZERRA - CG Nº 02/2021</v>
          </cell>
          <cell r="E272" t="str">
            <v>JOSINAIDE MARIA DE MOURA</v>
          </cell>
          <cell r="F272" t="str">
            <v>3 - Administrativo</v>
          </cell>
          <cell r="G272" t="str">
            <v>4110-10</v>
          </cell>
          <cell r="H272">
            <v>45413</v>
          </cell>
          <cell r="J272">
            <v>258.61439999999999</v>
          </cell>
          <cell r="L272">
            <v>100.667259615384</v>
          </cell>
          <cell r="M272">
            <v>1.1000000000000001</v>
          </cell>
          <cell r="U272">
            <v>0</v>
          </cell>
          <cell r="Y272">
            <v>0</v>
          </cell>
        </row>
        <row r="273">
          <cell r="C273" t="str">
            <v>HOSPITAL REGIONAL FERNANDO BEZERRA - CG Nº 02/2021</v>
          </cell>
          <cell r="E273" t="str">
            <v xml:space="preserve">JOZIMARIA MARIA TEIXEIRA DE LIMA </v>
          </cell>
          <cell r="F273" t="str">
            <v>3 - Administrativo</v>
          </cell>
          <cell r="G273" t="str">
            <v>5152-10</v>
          </cell>
          <cell r="H273">
            <v>45413</v>
          </cell>
          <cell r="J273">
            <v>173.19280000000001</v>
          </cell>
          <cell r="L273">
            <v>100.667259615384</v>
          </cell>
          <cell r="M273">
            <v>1.1000000000000001</v>
          </cell>
          <cell r="U273">
            <v>0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>JUCELI ALVES DE CARVALHO TAVARES</v>
          </cell>
          <cell r="F274" t="str">
            <v>2 - Outros Profissionais da Saúde</v>
          </cell>
          <cell r="G274" t="str">
            <v>3222-05</v>
          </cell>
          <cell r="H274">
            <v>45413</v>
          </cell>
          <cell r="J274">
            <v>275.87439999999998</v>
          </cell>
          <cell r="L274">
            <v>100.667259615384</v>
          </cell>
          <cell r="M274">
            <v>1.1000000000000001</v>
          </cell>
          <cell r="U274">
            <v>0</v>
          </cell>
          <cell r="Y274">
            <v>1771.29</v>
          </cell>
          <cell r="AB274" t="str">
            <v>PISO ENFERMAGEM</v>
          </cell>
        </row>
        <row r="275">
          <cell r="C275" t="str">
            <v>HOSPITAL REGIONAL FERNANDO BEZERRA - CG Nº 02/2021</v>
          </cell>
          <cell r="E275" t="str">
            <v>JUCELIA TORRES DA SILVA</v>
          </cell>
          <cell r="F275" t="str">
            <v>2 - Outros Profissionais da Saúde</v>
          </cell>
          <cell r="G275" t="str">
            <v>3222-05</v>
          </cell>
          <cell r="H275">
            <v>45413</v>
          </cell>
          <cell r="J275">
            <v>295.21359999999999</v>
          </cell>
          <cell r="L275">
            <v>100.667259615384</v>
          </cell>
          <cell r="M275">
            <v>1.1000000000000001</v>
          </cell>
          <cell r="U275">
            <v>0</v>
          </cell>
          <cell r="Y275">
            <v>1771.29</v>
          </cell>
          <cell r="AB275" t="str">
            <v>PISO ENFERMAGEM</v>
          </cell>
        </row>
        <row r="276">
          <cell r="C276" t="str">
            <v>HOSPITAL REGIONAL FERNANDO BEZERRA - CG Nº 02/2021</v>
          </cell>
          <cell r="E276" t="str">
            <v>JUCIANE ROCHA RIBEIRO</v>
          </cell>
          <cell r="F276" t="str">
            <v>2 - Outros Profissionais da Saúde</v>
          </cell>
          <cell r="G276" t="str">
            <v>3222-05</v>
          </cell>
          <cell r="H276">
            <v>45413</v>
          </cell>
          <cell r="J276">
            <v>277.2552</v>
          </cell>
          <cell r="L276">
            <v>100.667259615384</v>
          </cell>
          <cell r="M276">
            <v>1.1000000000000001</v>
          </cell>
          <cell r="U276">
            <v>0</v>
          </cell>
          <cell r="Y276">
            <v>1771.29</v>
          </cell>
          <cell r="AB276" t="str">
            <v>PISO ENFERMAGEM</v>
          </cell>
        </row>
        <row r="277">
          <cell r="C277" t="str">
            <v>HOSPITAL REGIONAL FERNANDO BEZERRA - CG Nº 02/2021</v>
          </cell>
          <cell r="E277" t="str">
            <v>JUCICLEIDE VIEIRA LEANDRO</v>
          </cell>
          <cell r="F277" t="str">
            <v>3 - Administrativo</v>
          </cell>
          <cell r="G277" t="str">
            <v>5142-25</v>
          </cell>
          <cell r="H277">
            <v>45413</v>
          </cell>
          <cell r="J277">
            <v>159.9888</v>
          </cell>
          <cell r="L277">
            <v>100.667259615384</v>
          </cell>
          <cell r="M277">
            <v>1.1000000000000001</v>
          </cell>
          <cell r="U277">
            <v>0</v>
          </cell>
          <cell r="Y277">
            <v>0</v>
          </cell>
        </row>
        <row r="278">
          <cell r="C278" t="str">
            <v>HOSPITAL REGIONAL FERNANDO BEZERRA - CG Nº 02/2021</v>
          </cell>
          <cell r="E278" t="str">
            <v>JUCILENE FELIPE GONÇALVES</v>
          </cell>
          <cell r="F278" t="str">
            <v>2 - Outros Profissionais da Saúde</v>
          </cell>
          <cell r="G278" t="str">
            <v>3222-05</v>
          </cell>
          <cell r="H278">
            <v>45413</v>
          </cell>
          <cell r="J278">
            <v>295.21359999999999</v>
          </cell>
          <cell r="L278">
            <v>100.667259615384</v>
          </cell>
          <cell r="M278">
            <v>1.1000000000000001</v>
          </cell>
          <cell r="U278">
            <v>0</v>
          </cell>
          <cell r="Y278">
            <v>1771.29</v>
          </cell>
          <cell r="AB278" t="str">
            <v>PISO ENFERMAGEM</v>
          </cell>
        </row>
        <row r="279">
          <cell r="C279" t="str">
            <v>HOSPITAL REGIONAL FERNANDO BEZERRA - CG Nº 02/2021</v>
          </cell>
          <cell r="E279" t="str">
            <v>JUCILENE VIEIRA DA SILVA</v>
          </cell>
          <cell r="F279" t="str">
            <v>3 - Administrativo</v>
          </cell>
          <cell r="G279" t="str">
            <v>5135-05</v>
          </cell>
          <cell r="H279">
            <v>45413</v>
          </cell>
          <cell r="J279">
            <v>135.55200000000002</v>
          </cell>
          <cell r="L279">
            <v>100.667259615384</v>
          </cell>
          <cell r="M279">
            <v>1.1000000000000001</v>
          </cell>
          <cell r="U279">
            <v>0</v>
          </cell>
          <cell r="Y279">
            <v>0</v>
          </cell>
        </row>
        <row r="280">
          <cell r="C280" t="str">
            <v>HOSPITAL REGIONAL FERNANDO BEZERRA - CG Nº 02/2021</v>
          </cell>
          <cell r="E280" t="str">
            <v>JUITA DOS SANTOS PEREIRA ARAUJO</v>
          </cell>
          <cell r="F280" t="str">
            <v>3 - Administrativo</v>
          </cell>
          <cell r="G280" t="str">
            <v>5142-25</v>
          </cell>
          <cell r="H280">
            <v>45413</v>
          </cell>
          <cell r="J280">
            <v>256.91200000000003</v>
          </cell>
          <cell r="L280">
            <v>100.667259615384</v>
          </cell>
          <cell r="M280">
            <v>1.1000000000000001</v>
          </cell>
          <cell r="U280">
            <v>0</v>
          </cell>
          <cell r="Y280">
            <v>0</v>
          </cell>
        </row>
        <row r="281">
          <cell r="C281" t="str">
            <v>HOSPITAL REGIONAL FERNANDO BEZERRA - CG Nº 02/2021</v>
          </cell>
          <cell r="E281" t="str">
            <v>JULIANA MARIA DIAS DA SILVA</v>
          </cell>
          <cell r="F281" t="str">
            <v>3 - Administrativo</v>
          </cell>
          <cell r="G281" t="str">
            <v>4221-05</v>
          </cell>
          <cell r="H281">
            <v>45413</v>
          </cell>
          <cell r="J281">
            <v>154.83040000000003</v>
          </cell>
          <cell r="M281">
            <v>0</v>
          </cell>
          <cell r="U281">
            <v>0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JULIANA MYRELLE ALENCAR ARRAES</v>
          </cell>
          <cell r="F282" t="str">
            <v>2 - Outros Profissionais da Saúde</v>
          </cell>
          <cell r="G282" t="str">
            <v>3222-05</v>
          </cell>
          <cell r="H282">
            <v>45413</v>
          </cell>
          <cell r="J282">
            <v>317.15360000000004</v>
          </cell>
          <cell r="L282">
            <v>100.667259615384</v>
          </cell>
          <cell r="M282">
            <v>1.1000000000000001</v>
          </cell>
          <cell r="U282">
            <v>0</v>
          </cell>
          <cell r="Y282">
            <v>1771.29</v>
          </cell>
          <cell r="AB282" t="str">
            <v>PISO ENFERMAGEM</v>
          </cell>
        </row>
        <row r="283">
          <cell r="C283" t="str">
            <v>HOSPITAL REGIONAL FERNANDO BEZERRA - CG Nº 02/2021</v>
          </cell>
          <cell r="E283" t="str">
            <v>JULIO CESAR MODESTO BATISTA</v>
          </cell>
          <cell r="F283" t="str">
            <v>3 - Administrativo</v>
          </cell>
          <cell r="G283" t="str">
            <v>4110-10</v>
          </cell>
          <cell r="H283">
            <v>45413</v>
          </cell>
          <cell r="J283">
            <v>239.34479999999999</v>
          </cell>
          <cell r="M283">
            <v>0</v>
          </cell>
          <cell r="U283">
            <v>0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JULIO CESAR RODRIGUES SILVA</v>
          </cell>
          <cell r="F284" t="str">
            <v>3 - Administrativo</v>
          </cell>
          <cell r="G284" t="str">
            <v>4110-10</v>
          </cell>
          <cell r="H284">
            <v>45413</v>
          </cell>
          <cell r="J284">
            <v>16.836400000000001</v>
          </cell>
          <cell r="M284">
            <v>0</v>
          </cell>
          <cell r="U284">
            <v>0</v>
          </cell>
          <cell r="Y284">
            <v>0</v>
          </cell>
        </row>
        <row r="285">
          <cell r="C285" t="str">
            <v>HOSPITAL REGIONAL FERNANDO BEZERRA - CG Nº 02/2021</v>
          </cell>
          <cell r="E285" t="str">
            <v>JULYANA BARROS MARQUES</v>
          </cell>
          <cell r="F285" t="str">
            <v>3 - Administrativo</v>
          </cell>
          <cell r="G285" t="str">
            <v>4110-10</v>
          </cell>
          <cell r="H285">
            <v>45413</v>
          </cell>
          <cell r="J285">
            <v>135.55200000000002</v>
          </cell>
          <cell r="L285">
            <v>100.667259615384</v>
          </cell>
          <cell r="M285">
            <v>1.1000000000000001</v>
          </cell>
          <cell r="U285">
            <v>0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JUSCIELMA DOS SANTOS</v>
          </cell>
          <cell r="F286" t="str">
            <v>2 - Outros Profissionais da Saúde</v>
          </cell>
          <cell r="G286" t="str">
            <v>3222-05</v>
          </cell>
          <cell r="H286">
            <v>45413</v>
          </cell>
          <cell r="J286">
            <v>277.2552</v>
          </cell>
          <cell r="L286">
            <v>100.667259615384</v>
          </cell>
          <cell r="M286">
            <v>1.1000000000000001</v>
          </cell>
          <cell r="U286">
            <v>0</v>
          </cell>
          <cell r="Y286">
            <v>1771.29</v>
          </cell>
          <cell r="AB286" t="str">
            <v>PISO ENFERMAGEM</v>
          </cell>
        </row>
        <row r="287">
          <cell r="C287" t="str">
            <v>HOSPITAL REGIONAL FERNANDO BEZERRA - CG Nº 02/2021</v>
          </cell>
          <cell r="E287" t="str">
            <v>JUSSIANA MARIA DE CASTRO RODRIGUES</v>
          </cell>
          <cell r="F287" t="str">
            <v>2 - Outros Profissionais da Saúde</v>
          </cell>
          <cell r="G287" t="str">
            <v>3222-05</v>
          </cell>
          <cell r="H287">
            <v>45413</v>
          </cell>
          <cell r="J287">
            <v>336.45440000000002</v>
          </cell>
          <cell r="L287">
            <v>100.667259615384</v>
          </cell>
          <cell r="M287">
            <v>1.1000000000000001</v>
          </cell>
          <cell r="U287">
            <v>0</v>
          </cell>
          <cell r="Y287">
            <v>1771.29</v>
          </cell>
          <cell r="AB287" t="str">
            <v>PISO ENFERMAGEM</v>
          </cell>
        </row>
        <row r="288">
          <cell r="C288" t="str">
            <v>HOSPITAL REGIONAL FERNANDO BEZERRA - CG Nº 02/2021</v>
          </cell>
          <cell r="E288" t="str">
            <v>KALINY ANDREA DA SILVA</v>
          </cell>
          <cell r="F288" t="str">
            <v>2 - Outros Profissionais da Saúde</v>
          </cell>
          <cell r="G288" t="str">
            <v>3222-05</v>
          </cell>
          <cell r="H288">
            <v>45413</v>
          </cell>
          <cell r="J288">
            <v>294.73040000000003</v>
          </cell>
          <cell r="L288">
            <v>100.667259615384</v>
          </cell>
          <cell r="M288">
            <v>1.1000000000000001</v>
          </cell>
          <cell r="U288">
            <v>0</v>
          </cell>
          <cell r="Y288">
            <v>1771.29</v>
          </cell>
          <cell r="AB288" t="str">
            <v>PISO ENFERMAGEM</v>
          </cell>
        </row>
        <row r="289">
          <cell r="C289" t="str">
            <v>HOSPITAL REGIONAL FERNANDO BEZERRA - CG Nº 02/2021</v>
          </cell>
          <cell r="E289" t="str">
            <v>KAROLINE MOREIRA DA SILVA</v>
          </cell>
          <cell r="F289" t="str">
            <v>3 - Administrativo</v>
          </cell>
          <cell r="G289" t="str">
            <v>5142-25</v>
          </cell>
          <cell r="H289">
            <v>45413</v>
          </cell>
          <cell r="J289">
            <v>436.63760000000002</v>
          </cell>
          <cell r="L289">
            <v>100.667259615384</v>
          </cell>
          <cell r="M289">
            <v>1.1000000000000001</v>
          </cell>
          <cell r="U289">
            <v>77.569999999999993</v>
          </cell>
          <cell r="X289" t="str">
            <v>AUXÍLIO CRECHE</v>
          </cell>
          <cell r="Y289">
            <v>0</v>
          </cell>
        </row>
        <row r="290">
          <cell r="C290" t="str">
            <v>HOSPITAL REGIONAL FERNANDO BEZERRA - CG Nº 02/2021</v>
          </cell>
          <cell r="E290" t="str">
            <v>KAROLINE SILVA CARVALHO</v>
          </cell>
          <cell r="F290" t="str">
            <v>2 - Outros Profissionais da Saúde</v>
          </cell>
          <cell r="G290" t="str">
            <v>2235-05</v>
          </cell>
          <cell r="H290">
            <v>45413</v>
          </cell>
          <cell r="J290">
            <v>417.44</v>
          </cell>
          <cell r="L290">
            <v>100.667259615384</v>
          </cell>
          <cell r="M290">
            <v>1.1000000000000001</v>
          </cell>
          <cell r="O290">
            <v>2.66</v>
          </cell>
          <cell r="U290">
            <v>0</v>
          </cell>
          <cell r="Y290">
            <v>1883.65</v>
          </cell>
          <cell r="AB290" t="str">
            <v>PISO ENFERMAGEM</v>
          </cell>
        </row>
        <row r="291">
          <cell r="C291" t="str">
            <v>HOSPITAL REGIONAL FERNANDO BEZERRA - CG Nº 02/2021</v>
          </cell>
          <cell r="E291" t="str">
            <v>KASSIA SANTOS DE LIMA</v>
          </cell>
          <cell r="F291" t="str">
            <v>2 - Outros Profissionais da Saúde</v>
          </cell>
          <cell r="G291" t="str">
            <v>3222-05</v>
          </cell>
          <cell r="H291">
            <v>45413</v>
          </cell>
          <cell r="J291">
            <v>276.12560000000002</v>
          </cell>
          <cell r="L291">
            <v>100.667259615384</v>
          </cell>
          <cell r="M291">
            <v>1.1000000000000001</v>
          </cell>
          <cell r="U291">
            <v>0</v>
          </cell>
          <cell r="Y291">
            <v>1771.29</v>
          </cell>
          <cell r="AB291" t="str">
            <v>PISO ENFERMAGEM</v>
          </cell>
        </row>
        <row r="292">
          <cell r="C292" t="str">
            <v>HOSPITAL REGIONAL FERNANDO BEZERRA - CG Nº 02/2021</v>
          </cell>
          <cell r="E292" t="str">
            <v>KATIA CRISTINA DA SILVA</v>
          </cell>
          <cell r="F292" t="str">
            <v>3 - Administrativo</v>
          </cell>
          <cell r="G292" t="str">
            <v>4221-05</v>
          </cell>
          <cell r="H292">
            <v>45413</v>
          </cell>
          <cell r="J292">
            <v>135.55200000000002</v>
          </cell>
          <cell r="L292">
            <v>100.667259615384</v>
          </cell>
          <cell r="M292">
            <v>1.1000000000000001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LARA MARIANNA SOUZA RODRIGUES</v>
          </cell>
          <cell r="F293" t="str">
            <v>3 - Administrativo</v>
          </cell>
          <cell r="G293" t="str">
            <v>4110-10</v>
          </cell>
          <cell r="H293">
            <v>45413</v>
          </cell>
          <cell r="J293">
            <v>20.816399999999998</v>
          </cell>
          <cell r="M293">
            <v>0</v>
          </cell>
          <cell r="U293">
            <v>0</v>
          </cell>
          <cell r="Y293">
            <v>0</v>
          </cell>
        </row>
        <row r="294">
          <cell r="C294" t="str">
            <v>HOSPITAL REGIONAL FERNANDO BEZERRA - CG Nº 02/2021</v>
          </cell>
          <cell r="E294" t="str">
            <v>LEIDIANA RIBEIRO DE ARAUJO</v>
          </cell>
          <cell r="F294" t="str">
            <v>2 - Outros Profissionais da Saúde</v>
          </cell>
          <cell r="G294" t="str">
            <v>3222-05</v>
          </cell>
          <cell r="H294">
            <v>45413</v>
          </cell>
          <cell r="J294">
            <v>355.43440000000004</v>
          </cell>
          <cell r="L294">
            <v>100.667259615384</v>
          </cell>
          <cell r="M294">
            <v>1.1000000000000001</v>
          </cell>
          <cell r="U294">
            <v>0</v>
          </cell>
          <cell r="Y294">
            <v>1771.29</v>
          </cell>
          <cell r="AB294" t="str">
            <v>PISO ENFERMAGEM</v>
          </cell>
        </row>
        <row r="295">
          <cell r="C295" t="str">
            <v>HOSPITAL REGIONAL FERNANDO BEZERRA - CG Nº 02/2021</v>
          </cell>
          <cell r="E295" t="str">
            <v>LENARTHE MARINHO MACEDO</v>
          </cell>
          <cell r="F295" t="str">
            <v>2 - Outros Profissionais da Saúde</v>
          </cell>
          <cell r="G295" t="str">
            <v>2234-05</v>
          </cell>
          <cell r="H295">
            <v>45413</v>
          </cell>
          <cell r="J295">
            <v>411.87519999999995</v>
          </cell>
          <cell r="L295">
            <v>100.667259615384</v>
          </cell>
          <cell r="M295">
            <v>1.1000000000000001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LEONARDO DE OLIVEIRA ALBUQUERQUE</v>
          </cell>
          <cell r="F296" t="str">
            <v>3 - Administrativo</v>
          </cell>
          <cell r="G296" t="str">
            <v>4110-10</v>
          </cell>
          <cell r="H296">
            <v>45413</v>
          </cell>
          <cell r="J296">
            <v>15.236400000000001</v>
          </cell>
          <cell r="M296">
            <v>0</v>
          </cell>
          <cell r="U296">
            <v>0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LEONARDO SANTOS DE ARAUJO</v>
          </cell>
          <cell r="F297" t="str">
            <v>2 - Outros Profissionais da Saúde</v>
          </cell>
          <cell r="G297" t="str">
            <v>2237-10</v>
          </cell>
          <cell r="H297">
            <v>45413</v>
          </cell>
          <cell r="J297">
            <v>286.03840000000002</v>
          </cell>
          <cell r="M297">
            <v>0</v>
          </cell>
          <cell r="U297">
            <v>0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>LIDIA ADELIA COELHO SOBRAL DE AQUINO</v>
          </cell>
          <cell r="F298" t="str">
            <v>3 - Administrativo</v>
          </cell>
          <cell r="G298" t="str">
            <v>2516-05</v>
          </cell>
          <cell r="H298">
            <v>45413</v>
          </cell>
          <cell r="J298">
            <v>212.84720000000002</v>
          </cell>
          <cell r="L298">
            <v>100.667259615384</v>
          </cell>
          <cell r="M298">
            <v>1.1000000000000001</v>
          </cell>
          <cell r="U298">
            <v>0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LIEDSON FERREIRA ALVES</v>
          </cell>
          <cell r="F299" t="str">
            <v>3 - Administrativo</v>
          </cell>
          <cell r="G299" t="str">
            <v>4110-10</v>
          </cell>
          <cell r="H299">
            <v>45413</v>
          </cell>
          <cell r="J299">
            <v>12.836400000000001</v>
          </cell>
          <cell r="M299">
            <v>0</v>
          </cell>
          <cell r="U299">
            <v>0</v>
          </cell>
          <cell r="Y299">
            <v>0</v>
          </cell>
        </row>
        <row r="300">
          <cell r="C300" t="str">
            <v>HOSPITAL REGIONAL FERNANDO BEZERRA - CG Nº 02/2021</v>
          </cell>
          <cell r="E300" t="str">
            <v>LILIANE RODRIGUES DA SILVA</v>
          </cell>
          <cell r="F300" t="str">
            <v>2 - Outros Profissionais da Saúde</v>
          </cell>
          <cell r="G300" t="str">
            <v>2235-05</v>
          </cell>
          <cell r="H300">
            <v>45413</v>
          </cell>
          <cell r="J300">
            <v>184.792</v>
          </cell>
          <cell r="M300">
            <v>0</v>
          </cell>
          <cell r="U300">
            <v>0</v>
          </cell>
          <cell r="Y300">
            <v>0</v>
          </cell>
        </row>
        <row r="301">
          <cell r="C301" t="str">
            <v>HOSPITAL REGIONAL FERNANDO BEZERRA - CG Nº 02/2021</v>
          </cell>
          <cell r="E301" t="str">
            <v>LIVIA KAYRONY SANTOS DE ASSIS</v>
          </cell>
          <cell r="F301" t="str">
            <v>3 - Administrativo</v>
          </cell>
          <cell r="G301" t="str">
            <v>4221-05</v>
          </cell>
          <cell r="H301">
            <v>45413</v>
          </cell>
          <cell r="J301">
            <v>193.8528</v>
          </cell>
          <cell r="L301">
            <v>100.667259615384</v>
          </cell>
          <cell r="M301">
            <v>1.1000000000000001</v>
          </cell>
          <cell r="U301">
            <v>0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LUAN ANTONIO DA SILVA CAMPELO</v>
          </cell>
          <cell r="F302" t="str">
            <v>3 - Administrativo</v>
          </cell>
          <cell r="G302" t="str">
            <v>4110-10</v>
          </cell>
          <cell r="H302">
            <v>45413</v>
          </cell>
          <cell r="J302">
            <v>135.55200000000002</v>
          </cell>
          <cell r="L302">
            <v>100.667259615384</v>
          </cell>
          <cell r="M302">
            <v>1.1000000000000001</v>
          </cell>
          <cell r="U302">
            <v>0</v>
          </cell>
          <cell r="Y302">
            <v>0</v>
          </cell>
        </row>
        <row r="303">
          <cell r="C303" t="str">
            <v>HOSPITAL REGIONAL FERNANDO BEZERRA - CG Nº 02/2021</v>
          </cell>
          <cell r="E303" t="str">
            <v>LUIS PAULO BEZERRA MARQUES LUNA</v>
          </cell>
          <cell r="F303" t="str">
            <v>2 - Outros Profissionais da Saúde</v>
          </cell>
          <cell r="G303" t="str">
            <v>2234-45</v>
          </cell>
          <cell r="H303">
            <v>45413</v>
          </cell>
          <cell r="J303">
            <v>407.77600000000001</v>
          </cell>
          <cell r="L303">
            <v>100.667259615384</v>
          </cell>
          <cell r="M303">
            <v>1.1000000000000001</v>
          </cell>
          <cell r="U303">
            <v>0</v>
          </cell>
          <cell r="Y303">
            <v>0</v>
          </cell>
        </row>
        <row r="304">
          <cell r="C304" t="str">
            <v>HOSPITAL REGIONAL FERNANDO BEZERRA - CG Nº 02/2021</v>
          </cell>
          <cell r="E304" t="str">
            <v>LUIZ RICARDO BATISTA CARVALHO</v>
          </cell>
          <cell r="F304" t="str">
            <v>3 - Administrativo</v>
          </cell>
          <cell r="G304" t="str">
            <v>4110-10</v>
          </cell>
          <cell r="H304">
            <v>45413</v>
          </cell>
          <cell r="J304">
            <v>135.55200000000002</v>
          </cell>
          <cell r="M304">
            <v>0</v>
          </cell>
          <cell r="U304">
            <v>0</v>
          </cell>
          <cell r="Y304">
            <v>0</v>
          </cell>
        </row>
        <row r="305">
          <cell r="C305" t="str">
            <v>HOSPITAL REGIONAL FERNANDO BEZERRA - CG Nº 02/2021</v>
          </cell>
          <cell r="E305" t="str">
            <v>LUZIA RODRIGUES DE LIMA</v>
          </cell>
          <cell r="F305" t="str">
            <v>3 - Administrativo</v>
          </cell>
          <cell r="G305" t="str">
            <v>5142-25</v>
          </cell>
          <cell r="H305">
            <v>45413</v>
          </cell>
          <cell r="J305">
            <v>250.4768</v>
          </cell>
          <cell r="L305">
            <v>100.667259615384</v>
          </cell>
          <cell r="M305">
            <v>1.1000000000000001</v>
          </cell>
          <cell r="U305">
            <v>0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>LUZIMAR ALVES BARBOSA</v>
          </cell>
          <cell r="F306" t="str">
            <v>3 - Administrativo</v>
          </cell>
          <cell r="G306" t="str">
            <v>3226-05</v>
          </cell>
          <cell r="H306">
            <v>45413</v>
          </cell>
          <cell r="J306">
            <v>135.55200000000002</v>
          </cell>
          <cell r="L306">
            <v>100.667259615384</v>
          </cell>
          <cell r="M306">
            <v>1.1000000000000001</v>
          </cell>
          <cell r="U306">
            <v>0</v>
          </cell>
          <cell r="Y306">
            <v>0</v>
          </cell>
        </row>
        <row r="307">
          <cell r="C307" t="str">
            <v>HOSPITAL REGIONAL FERNANDO BEZERRA - CG Nº 02/2021</v>
          </cell>
          <cell r="E307" t="str">
            <v>LUZINETE DA CONCEICAO SILVA</v>
          </cell>
          <cell r="F307" t="str">
            <v>3 - Administrativo</v>
          </cell>
          <cell r="G307" t="str">
            <v>5135-05</v>
          </cell>
          <cell r="H307">
            <v>45413</v>
          </cell>
          <cell r="J307">
            <v>153.5104</v>
          </cell>
          <cell r="L307">
            <v>100.667259615384</v>
          </cell>
          <cell r="M307">
            <v>1.1000000000000001</v>
          </cell>
          <cell r="U307">
            <v>0</v>
          </cell>
          <cell r="Y307">
            <v>0</v>
          </cell>
        </row>
        <row r="308">
          <cell r="C308" t="str">
            <v>HOSPITAL REGIONAL FERNANDO BEZERRA - CG Nº 02/2021</v>
          </cell>
          <cell r="E308" t="str">
            <v>MAGDA ROXANA FURTADO DE ALENCAR SILVA</v>
          </cell>
          <cell r="F308" t="str">
            <v>2 - Outros Profissionais da Saúde</v>
          </cell>
          <cell r="G308" t="str">
            <v>2235-05</v>
          </cell>
          <cell r="H308">
            <v>45413</v>
          </cell>
          <cell r="J308">
            <v>431.572</v>
          </cell>
          <cell r="L308">
            <v>100.667259615384</v>
          </cell>
          <cell r="M308">
            <v>1.1000000000000001</v>
          </cell>
          <cell r="O308">
            <v>2.66</v>
          </cell>
          <cell r="U308">
            <v>0</v>
          </cell>
          <cell r="Y308">
            <v>1975.6000000000001</v>
          </cell>
          <cell r="AB308" t="str">
            <v>PISO ENFERMAGEM</v>
          </cell>
        </row>
        <row r="309">
          <cell r="C309" t="str">
            <v>HOSPITAL REGIONAL FERNANDO BEZERRA - CG Nº 02/2021</v>
          </cell>
          <cell r="E309" t="str">
            <v>MAIZA RICARDINO DE VIVEIROS</v>
          </cell>
          <cell r="F309" t="str">
            <v>2 - Outros Profissionais da Saúde</v>
          </cell>
          <cell r="G309" t="str">
            <v>3222-05</v>
          </cell>
          <cell r="H309">
            <v>45413</v>
          </cell>
          <cell r="J309">
            <v>294.71120000000002</v>
          </cell>
          <cell r="L309">
            <v>100.667259615384</v>
          </cell>
          <cell r="M309">
            <v>1.1000000000000001</v>
          </cell>
          <cell r="U309">
            <v>0</v>
          </cell>
          <cell r="Y309">
            <v>1771.29</v>
          </cell>
          <cell r="AB309" t="str">
            <v>PISO ENFERMAGEM</v>
          </cell>
        </row>
        <row r="310">
          <cell r="C310" t="str">
            <v>HOSPITAL REGIONAL FERNANDO BEZERRA - CG Nº 02/2021</v>
          </cell>
          <cell r="E310" t="str">
            <v>MANOEL ABIMAEL DE SIQUEIRA LIMA</v>
          </cell>
          <cell r="F310" t="str">
            <v>2 - Outros Profissionais da Saúde</v>
          </cell>
          <cell r="G310" t="str">
            <v>3222-05</v>
          </cell>
          <cell r="H310">
            <v>45413</v>
          </cell>
          <cell r="J310">
            <v>276.12560000000002</v>
          </cell>
          <cell r="L310">
            <v>100.667259615384</v>
          </cell>
          <cell r="M310">
            <v>1.1000000000000001</v>
          </cell>
          <cell r="U310">
            <v>0</v>
          </cell>
          <cell r="Y310">
            <v>1771.29</v>
          </cell>
          <cell r="AB310" t="str">
            <v>PISO ENFERMAGEM</v>
          </cell>
        </row>
        <row r="311">
          <cell r="C311" t="str">
            <v>HOSPITAL REGIONAL FERNANDO BEZERRA - CG Nº 02/2021</v>
          </cell>
          <cell r="E311" t="str">
            <v>MANOEL XAVIER GOMES</v>
          </cell>
          <cell r="F311" t="str">
            <v>3 - Administrativo</v>
          </cell>
          <cell r="G311" t="str">
            <v>7823-20</v>
          </cell>
          <cell r="H311">
            <v>45413</v>
          </cell>
          <cell r="J311">
            <v>179.58799999999999</v>
          </cell>
          <cell r="L311">
            <v>100.667259615384</v>
          </cell>
          <cell r="M311">
            <v>1.1000000000000001</v>
          </cell>
          <cell r="U311">
            <v>0</v>
          </cell>
          <cell r="Y311">
            <v>0</v>
          </cell>
        </row>
        <row r="312">
          <cell r="C312" t="str">
            <v>HOSPITAL REGIONAL FERNANDO BEZERRA - CG Nº 02/2021</v>
          </cell>
          <cell r="E312" t="str">
            <v>MARCIA CRISTIANE AVELINO DA SILVA FER</v>
          </cell>
          <cell r="F312" t="str">
            <v>2 - Outros Profissionais da Saúde</v>
          </cell>
          <cell r="G312" t="str">
            <v>3222-05</v>
          </cell>
          <cell r="H312">
            <v>45413</v>
          </cell>
          <cell r="J312">
            <v>294.46080000000001</v>
          </cell>
          <cell r="L312">
            <v>100.667259615384</v>
          </cell>
          <cell r="M312">
            <v>1.1000000000000001</v>
          </cell>
          <cell r="U312">
            <v>0</v>
          </cell>
          <cell r="Y312">
            <v>1771.29</v>
          </cell>
          <cell r="AB312" t="str">
            <v>PISO ENFERMAGEM</v>
          </cell>
        </row>
        <row r="313">
          <cell r="C313" t="str">
            <v>HOSPITAL REGIONAL FERNANDO BEZERRA - CG Nº 02/2021</v>
          </cell>
          <cell r="E313" t="str">
            <v>MARCONDES GONCALVES DE LIMA</v>
          </cell>
          <cell r="F313" t="str">
            <v>3 - Administrativo</v>
          </cell>
          <cell r="G313" t="str">
            <v>3222-30</v>
          </cell>
          <cell r="H313">
            <v>45413</v>
          </cell>
          <cell r="J313">
            <v>210.85840000000002</v>
          </cell>
          <cell r="L313">
            <v>100.667259615384</v>
          </cell>
          <cell r="M313">
            <v>1.1000000000000001</v>
          </cell>
          <cell r="U313">
            <v>0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>MARCOS ANTONIO FERREIRA DA SILVA</v>
          </cell>
          <cell r="F314" t="str">
            <v>2 - Outros Profissionais da Saúde</v>
          </cell>
          <cell r="G314" t="str">
            <v>3241-20</v>
          </cell>
          <cell r="H314">
            <v>45413</v>
          </cell>
          <cell r="J314">
            <v>357.81040000000002</v>
          </cell>
          <cell r="M314">
            <v>0</v>
          </cell>
          <cell r="O314">
            <v>10.49</v>
          </cell>
          <cell r="U314">
            <v>0</v>
          </cell>
          <cell r="Y314">
            <v>0</v>
          </cell>
        </row>
        <row r="315">
          <cell r="C315" t="str">
            <v>HOSPITAL REGIONAL FERNANDO BEZERRA - CG Nº 02/2021</v>
          </cell>
          <cell r="E315" t="str">
            <v>MARCOS DANIEL DE SOUSA XAVIER</v>
          </cell>
          <cell r="F315" t="str">
            <v>1 - Médico</v>
          </cell>
          <cell r="G315" t="str">
            <v>2252-25</v>
          </cell>
          <cell r="H315">
            <v>45413</v>
          </cell>
          <cell r="J315">
            <v>878.69200000000001</v>
          </cell>
          <cell r="M315">
            <v>0</v>
          </cell>
          <cell r="O315">
            <v>22.55</v>
          </cell>
          <cell r="U315">
            <v>0</v>
          </cell>
          <cell r="Y315">
            <v>0</v>
          </cell>
        </row>
        <row r="316">
          <cell r="C316" t="str">
            <v>HOSPITAL REGIONAL FERNANDO BEZERRA - CG Nº 02/2021</v>
          </cell>
          <cell r="E316" t="str">
            <v>MARCOS JORDAN PEDROSA MORAIS</v>
          </cell>
          <cell r="F316" t="str">
            <v>2 - Outros Profissionais da Saúde</v>
          </cell>
          <cell r="G316" t="str">
            <v>2236-05</v>
          </cell>
          <cell r="H316">
            <v>45413</v>
          </cell>
          <cell r="J316">
            <v>353.2928</v>
          </cell>
          <cell r="L316">
            <v>100.667259615384</v>
          </cell>
          <cell r="M316">
            <v>1.1000000000000001</v>
          </cell>
          <cell r="O316">
            <v>2.66</v>
          </cell>
          <cell r="U316">
            <v>0</v>
          </cell>
          <cell r="Y316">
            <v>0</v>
          </cell>
        </row>
        <row r="317">
          <cell r="C317" t="str">
            <v>HOSPITAL REGIONAL FERNANDO BEZERRA - CG Nº 02/2021</v>
          </cell>
          <cell r="E317" t="str">
            <v>MARCOS JOSE MATOS BEZERRA FILHO</v>
          </cell>
          <cell r="F317" t="str">
            <v>3 - Administrativo</v>
          </cell>
          <cell r="G317" t="str">
            <v>5174-10</v>
          </cell>
          <cell r="H317">
            <v>45413</v>
          </cell>
          <cell r="J317">
            <v>135.55200000000002</v>
          </cell>
          <cell r="L317">
            <v>100.667259615384</v>
          </cell>
          <cell r="M317">
            <v>1.1000000000000001</v>
          </cell>
          <cell r="U317">
            <v>0</v>
          </cell>
          <cell r="Y317">
            <v>0</v>
          </cell>
        </row>
        <row r="318">
          <cell r="C318" t="str">
            <v>HOSPITAL REGIONAL FERNANDO BEZERRA - CG Nº 02/2021</v>
          </cell>
          <cell r="E318" t="str">
            <v>MARCOS VINICIUS DE SA SOUZA</v>
          </cell>
          <cell r="F318" t="str">
            <v>2 - Outros Profissionais da Saúde</v>
          </cell>
          <cell r="G318" t="str">
            <v>2235-05</v>
          </cell>
          <cell r="H318">
            <v>45413</v>
          </cell>
          <cell r="J318">
            <v>344.2208</v>
          </cell>
          <cell r="L318">
            <v>100.667259615384</v>
          </cell>
          <cell r="M318">
            <v>1.1000000000000001</v>
          </cell>
          <cell r="O318">
            <v>2.66</v>
          </cell>
          <cell r="U318">
            <v>0</v>
          </cell>
          <cell r="Y318">
            <v>1975.6000000000001</v>
          </cell>
          <cell r="AB318" t="str">
            <v>PISO ENFERMAGEM</v>
          </cell>
        </row>
        <row r="319">
          <cell r="C319" t="str">
            <v>HOSPITAL REGIONAL FERNANDO BEZERRA - CG Nº 02/2021</v>
          </cell>
          <cell r="E319" t="str">
            <v>MARCOS VINICIUS FIGUEIREDO GONCALVE</v>
          </cell>
          <cell r="F319" t="str">
            <v>3 - Administrativo</v>
          </cell>
          <cell r="G319" t="str">
            <v>4110-10</v>
          </cell>
          <cell r="H319">
            <v>45413</v>
          </cell>
          <cell r="J319">
            <v>16.436400000000003</v>
          </cell>
          <cell r="M319">
            <v>0</v>
          </cell>
          <cell r="U319">
            <v>0</v>
          </cell>
          <cell r="Y319">
            <v>0</v>
          </cell>
        </row>
        <row r="320">
          <cell r="C320" t="str">
            <v>HOSPITAL REGIONAL FERNANDO BEZERRA - CG Nº 02/2021</v>
          </cell>
          <cell r="E320" t="str">
            <v>MARIA ALEXANDRINA FERREIRA XAVIER</v>
          </cell>
          <cell r="F320" t="str">
            <v>3 - Administrativo</v>
          </cell>
          <cell r="G320" t="str">
            <v>5142-25</v>
          </cell>
          <cell r="H320">
            <v>45413</v>
          </cell>
          <cell r="J320">
            <v>135.55200000000002</v>
          </cell>
          <cell r="L320">
            <v>100.667259615384</v>
          </cell>
          <cell r="M320">
            <v>1.1000000000000001</v>
          </cell>
          <cell r="U320">
            <v>0</v>
          </cell>
          <cell r="Y320">
            <v>0</v>
          </cell>
        </row>
        <row r="321">
          <cell r="C321" t="str">
            <v>HOSPITAL REGIONAL FERNANDO BEZERRA - CG Nº 02/2021</v>
          </cell>
          <cell r="E321" t="str">
            <v xml:space="preserve">MARIA ALTINA DE JESUS LIMA </v>
          </cell>
          <cell r="F321" t="str">
            <v>3 - Administrativo</v>
          </cell>
          <cell r="G321" t="str">
            <v>5142-25</v>
          </cell>
          <cell r="H321">
            <v>45413</v>
          </cell>
          <cell r="J321">
            <v>158.14400000000001</v>
          </cell>
          <cell r="L321">
            <v>100.667259615384</v>
          </cell>
          <cell r="M321">
            <v>1.1000000000000001</v>
          </cell>
          <cell r="U321">
            <v>0</v>
          </cell>
          <cell r="Y321">
            <v>0</v>
          </cell>
        </row>
        <row r="322">
          <cell r="C322" t="str">
            <v>HOSPITAL REGIONAL FERNANDO BEZERRA - CG Nº 02/2021</v>
          </cell>
          <cell r="E322" t="str">
            <v>MARIA ALZINETE RODRIGUES DE AGUIAR</v>
          </cell>
          <cell r="F322" t="str">
            <v>2 - Outros Profissionais da Saúde</v>
          </cell>
          <cell r="G322" t="str">
            <v>3222-05</v>
          </cell>
          <cell r="H322">
            <v>45413</v>
          </cell>
          <cell r="J322">
            <v>295.53200000000004</v>
          </cell>
          <cell r="L322">
            <v>100.667259615384</v>
          </cell>
          <cell r="M322">
            <v>1.1000000000000001</v>
          </cell>
          <cell r="U322">
            <v>0</v>
          </cell>
          <cell r="Y322">
            <v>1771.29</v>
          </cell>
          <cell r="AB322" t="str">
            <v>PISO ENFERMAGEM</v>
          </cell>
        </row>
        <row r="323">
          <cell r="C323" t="str">
            <v>HOSPITAL REGIONAL FERNANDO BEZERRA - CG Nº 02/2021</v>
          </cell>
          <cell r="E323" t="str">
            <v>MARIA APARECIDA ALVES DA SILVA</v>
          </cell>
          <cell r="F323" t="str">
            <v>3 - Administrativo</v>
          </cell>
          <cell r="G323" t="str">
            <v>5132-20</v>
          </cell>
          <cell r="H323">
            <v>45413</v>
          </cell>
          <cell r="J323">
            <v>135.55200000000002</v>
          </cell>
          <cell r="L323">
            <v>100.667259615384</v>
          </cell>
          <cell r="M323">
            <v>1.1000000000000001</v>
          </cell>
          <cell r="U323">
            <v>0</v>
          </cell>
          <cell r="Y323">
            <v>0</v>
          </cell>
        </row>
        <row r="324">
          <cell r="C324" t="str">
            <v>HOSPITAL REGIONAL FERNANDO BEZERRA - CG Nº 02/2021</v>
          </cell>
          <cell r="E324" t="str">
            <v>MARIA APARECIDA DA SILVA</v>
          </cell>
          <cell r="F324" t="str">
            <v>3 - Administrativo</v>
          </cell>
          <cell r="G324" t="str">
            <v>5163-45</v>
          </cell>
          <cell r="H324">
            <v>45413</v>
          </cell>
          <cell r="J324">
            <v>68.114400000000003</v>
          </cell>
          <cell r="L324">
            <v>100.667259615384</v>
          </cell>
          <cell r="M324">
            <v>1.1000000000000001</v>
          </cell>
          <cell r="U324">
            <v>0</v>
          </cell>
          <cell r="Y324">
            <v>0</v>
          </cell>
        </row>
        <row r="325">
          <cell r="C325" t="str">
            <v>HOSPITAL REGIONAL FERNANDO BEZERRA - CG Nº 02/2021</v>
          </cell>
          <cell r="E325" t="str">
            <v>MARIA APARECIDA DE SENA BRASIL</v>
          </cell>
          <cell r="F325" t="str">
            <v>2 - Outros Profissionais da Saúde</v>
          </cell>
          <cell r="G325" t="str">
            <v>3222-05</v>
          </cell>
          <cell r="H325">
            <v>45413</v>
          </cell>
          <cell r="J325">
            <v>295.53200000000004</v>
          </cell>
          <cell r="L325">
            <v>100.667259615384</v>
          </cell>
          <cell r="M325">
            <v>1.1000000000000001</v>
          </cell>
          <cell r="U325">
            <v>0</v>
          </cell>
          <cell r="Y325">
            <v>1771.29</v>
          </cell>
          <cell r="AB325" t="str">
            <v>PISO ENFERMAGEM</v>
          </cell>
        </row>
        <row r="326">
          <cell r="C326" t="str">
            <v>HOSPITAL REGIONAL FERNANDO BEZERRA - CG Nº 02/2021</v>
          </cell>
          <cell r="E326" t="str">
            <v>MARIA APARECIDA NOBRE ARAGAO SOUZA</v>
          </cell>
          <cell r="F326" t="str">
            <v>2 - Outros Profissionais da Saúde</v>
          </cell>
          <cell r="G326" t="str">
            <v>3222-05</v>
          </cell>
          <cell r="H326">
            <v>45413</v>
          </cell>
          <cell r="J326">
            <v>277.2552</v>
          </cell>
          <cell r="L326">
            <v>100.667259615384</v>
          </cell>
          <cell r="M326">
            <v>1.1000000000000001</v>
          </cell>
          <cell r="U326">
            <v>0</v>
          </cell>
          <cell r="Y326">
            <v>1771.29</v>
          </cell>
          <cell r="AB326" t="str">
            <v>PISO ENFERMAGEM</v>
          </cell>
        </row>
        <row r="327">
          <cell r="C327" t="str">
            <v>HOSPITAL REGIONAL FERNANDO BEZERRA - CG Nº 02/2021</v>
          </cell>
          <cell r="E327" t="str">
            <v>MARIA CLARA DOS SANTOS SILVA</v>
          </cell>
          <cell r="F327" t="str">
            <v>3 - Administrativo</v>
          </cell>
          <cell r="G327" t="str">
            <v>4110-10</v>
          </cell>
          <cell r="H327">
            <v>45413</v>
          </cell>
          <cell r="J327">
            <v>15.836400000000001</v>
          </cell>
          <cell r="M327">
            <v>0</v>
          </cell>
          <cell r="U327">
            <v>0</v>
          </cell>
          <cell r="Y327">
            <v>0</v>
          </cell>
        </row>
        <row r="328">
          <cell r="C328" t="str">
            <v>HOSPITAL REGIONAL FERNANDO BEZERRA - CG Nº 02/2021</v>
          </cell>
          <cell r="E328" t="str">
            <v>MARIA DA CONCEICAO DA SILVA OLIVEIRA</v>
          </cell>
          <cell r="F328" t="str">
            <v>2 - Outros Profissionais da Saúde</v>
          </cell>
          <cell r="G328" t="str">
            <v>3222-05</v>
          </cell>
          <cell r="H328">
            <v>45413</v>
          </cell>
          <cell r="J328">
            <v>275.87439999999998</v>
          </cell>
          <cell r="L328">
            <v>100.667259615384</v>
          </cell>
          <cell r="M328">
            <v>1.1000000000000001</v>
          </cell>
          <cell r="U328">
            <v>0</v>
          </cell>
          <cell r="Y328">
            <v>1771.29</v>
          </cell>
          <cell r="AB328" t="str">
            <v>PISO ENFERMAGEM</v>
          </cell>
        </row>
        <row r="329">
          <cell r="C329" t="str">
            <v>HOSPITAL REGIONAL FERNANDO BEZERRA - CG Nº 02/2021</v>
          </cell>
          <cell r="E329" t="str">
            <v>MARIA DA CONCEICAO SILVA</v>
          </cell>
          <cell r="F329" t="str">
            <v>3 - Administrativo</v>
          </cell>
          <cell r="G329" t="str">
            <v>5135-05</v>
          </cell>
          <cell r="H329">
            <v>45413</v>
          </cell>
          <cell r="J329">
            <v>135.55200000000002</v>
          </cell>
          <cell r="L329">
            <v>100.667259615384</v>
          </cell>
          <cell r="M329">
            <v>1.1000000000000001</v>
          </cell>
          <cell r="U329">
            <v>0</v>
          </cell>
          <cell r="Y329">
            <v>0</v>
          </cell>
        </row>
        <row r="330">
          <cell r="C330" t="str">
            <v>HOSPITAL REGIONAL FERNANDO BEZERRA - CG Nº 02/2021</v>
          </cell>
          <cell r="E330" t="str">
            <v>MARIA DA PAZ ALVES DE SOUZA</v>
          </cell>
          <cell r="F330" t="str">
            <v>2 - Outros Profissionais da Saúde</v>
          </cell>
          <cell r="G330" t="str">
            <v>3222-05</v>
          </cell>
          <cell r="H330">
            <v>45413</v>
          </cell>
          <cell r="J330">
            <v>295.02960000000002</v>
          </cell>
          <cell r="L330">
            <v>100.667259615384</v>
          </cell>
          <cell r="M330">
            <v>1.1000000000000001</v>
          </cell>
          <cell r="U330">
            <v>0</v>
          </cell>
          <cell r="Y330">
            <v>1771.29</v>
          </cell>
          <cell r="AB330" t="str">
            <v>PISO ENFERMAGEM</v>
          </cell>
        </row>
        <row r="331">
          <cell r="C331" t="str">
            <v>HOSPITAL REGIONAL FERNANDO BEZERRA - CG Nº 02/2021</v>
          </cell>
          <cell r="E331" t="str">
            <v>MARIA DAS DORES DOS SANTOS</v>
          </cell>
          <cell r="F331" t="str">
            <v>2 - Outros Profissionais da Saúde</v>
          </cell>
          <cell r="G331" t="str">
            <v>3222-05</v>
          </cell>
          <cell r="H331">
            <v>45413</v>
          </cell>
          <cell r="J331">
            <v>308.09039999999999</v>
          </cell>
          <cell r="L331">
            <v>100.667259615384</v>
          </cell>
          <cell r="M331">
            <v>1.1000000000000001</v>
          </cell>
          <cell r="U331">
            <v>0</v>
          </cell>
          <cell r="Y331">
            <v>1771.29</v>
          </cell>
          <cell r="AB331" t="str">
            <v>PISO ENFERMAGEM</v>
          </cell>
        </row>
        <row r="332">
          <cell r="C332" t="str">
            <v>HOSPITAL REGIONAL FERNANDO BEZERRA - CG Nº 02/2021</v>
          </cell>
          <cell r="E332" t="str">
            <v>MARIA DAS DORES RIBEIRO DE LIMA</v>
          </cell>
          <cell r="F332" t="str">
            <v>3 - Administrativo</v>
          </cell>
          <cell r="G332" t="str">
            <v>5142-25</v>
          </cell>
          <cell r="H332">
            <v>45413</v>
          </cell>
          <cell r="J332">
            <v>158.14400000000001</v>
          </cell>
          <cell r="L332">
            <v>100.667259615384</v>
          </cell>
          <cell r="M332">
            <v>1.1000000000000001</v>
          </cell>
          <cell r="U332">
            <v>0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MARIA DE FATIMA FERREIRA DA SILVA</v>
          </cell>
          <cell r="F333" t="str">
            <v>2 - Outros Profissionais da Saúde</v>
          </cell>
          <cell r="G333" t="str">
            <v>3222-05</v>
          </cell>
          <cell r="H333">
            <v>45413</v>
          </cell>
          <cell r="J333">
            <v>311.7704</v>
          </cell>
          <cell r="L333">
            <v>100.667259615384</v>
          </cell>
          <cell r="M333">
            <v>1.1000000000000001</v>
          </cell>
          <cell r="U333">
            <v>0</v>
          </cell>
          <cell r="Y333">
            <v>1771.29</v>
          </cell>
          <cell r="AB333" t="str">
            <v>PISO ENFERMAGEM</v>
          </cell>
        </row>
        <row r="334">
          <cell r="C334" t="str">
            <v>HOSPITAL REGIONAL FERNANDO BEZERRA - CG Nº 02/2021</v>
          </cell>
          <cell r="E334" t="str">
            <v>MARIA DE FATIMA SILVA SANTOS</v>
          </cell>
          <cell r="F334" t="str">
            <v>3 - Administrativo</v>
          </cell>
          <cell r="G334" t="str">
            <v>5135-05</v>
          </cell>
          <cell r="H334">
            <v>45413</v>
          </cell>
          <cell r="J334">
            <v>135.55200000000002</v>
          </cell>
          <cell r="L334">
            <v>100.667259615384</v>
          </cell>
          <cell r="M334">
            <v>1.1000000000000001</v>
          </cell>
          <cell r="U334">
            <v>0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MARIA DE LOURDES ALVES DUARTE PEREIRA</v>
          </cell>
          <cell r="F335" t="str">
            <v>2 - Outros Profissionais da Saúde</v>
          </cell>
          <cell r="G335" t="str">
            <v>3222-05</v>
          </cell>
          <cell r="H335">
            <v>45413</v>
          </cell>
          <cell r="J335">
            <v>349.65600000000001</v>
          </cell>
          <cell r="L335">
            <v>100.667259615384</v>
          </cell>
          <cell r="M335">
            <v>1.1000000000000001</v>
          </cell>
          <cell r="U335">
            <v>0</v>
          </cell>
          <cell r="Y335">
            <v>1771.29</v>
          </cell>
          <cell r="AB335" t="str">
            <v>PISO ENFERMAGEM</v>
          </cell>
        </row>
        <row r="336">
          <cell r="C336" t="str">
            <v>HOSPITAL REGIONAL FERNANDO BEZERRA - CG Nº 02/2021</v>
          </cell>
          <cell r="E336" t="str">
            <v>MARIA DE LOURDES GOMES VIEIRA</v>
          </cell>
          <cell r="F336" t="str">
            <v>3 - Administrativo</v>
          </cell>
          <cell r="G336" t="str">
            <v>7632-15</v>
          </cell>
          <cell r="H336">
            <v>45413</v>
          </cell>
          <cell r="J336">
            <v>418.57839999999999</v>
          </cell>
          <cell r="L336">
            <v>100.667259615384</v>
          </cell>
          <cell r="M336">
            <v>1.1000000000000001</v>
          </cell>
          <cell r="U336">
            <v>0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MARIA DE LOURDES NOBRE FERREIRA</v>
          </cell>
          <cell r="F337" t="str">
            <v>3 - Administrativo</v>
          </cell>
          <cell r="G337" t="str">
            <v>5142-25</v>
          </cell>
          <cell r="H337">
            <v>45413</v>
          </cell>
          <cell r="J337">
            <v>176.10240000000002</v>
          </cell>
          <cell r="L337">
            <v>100.667259615384</v>
          </cell>
          <cell r="M337">
            <v>1.1000000000000001</v>
          </cell>
          <cell r="U337">
            <v>0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MARIA DEUSA DELMONDES SILVA</v>
          </cell>
          <cell r="F338" t="str">
            <v>2 - Outros Profissionais da Saúde</v>
          </cell>
          <cell r="G338" t="str">
            <v>3222-05</v>
          </cell>
          <cell r="H338">
            <v>45413</v>
          </cell>
          <cell r="J338">
            <v>292.51760000000002</v>
          </cell>
          <cell r="L338">
            <v>100.667259615384</v>
          </cell>
          <cell r="M338">
            <v>1.1000000000000001</v>
          </cell>
          <cell r="U338">
            <v>0</v>
          </cell>
          <cell r="Y338">
            <v>1771.29</v>
          </cell>
          <cell r="AB338" t="str">
            <v>PISO ENFERMAGEM</v>
          </cell>
        </row>
        <row r="339">
          <cell r="C339" t="str">
            <v>HOSPITAL REGIONAL FERNANDO BEZERRA - CG Nº 02/2021</v>
          </cell>
          <cell r="E339" t="str">
            <v>MARIA DO CARMO FERREIRA DE MELO</v>
          </cell>
          <cell r="F339" t="str">
            <v>3 - Administrativo</v>
          </cell>
          <cell r="G339" t="str">
            <v>4110-10</v>
          </cell>
          <cell r="H339">
            <v>45413</v>
          </cell>
          <cell r="J339">
            <v>135.55200000000002</v>
          </cell>
          <cell r="L339">
            <v>100.667259615384</v>
          </cell>
          <cell r="M339">
            <v>1.1000000000000001</v>
          </cell>
          <cell r="U339">
            <v>0</v>
          </cell>
          <cell r="Y339">
            <v>0</v>
          </cell>
        </row>
        <row r="340">
          <cell r="C340" t="str">
            <v>HOSPITAL REGIONAL FERNANDO BEZERRA - CG Nº 02/2021</v>
          </cell>
          <cell r="E340" t="str">
            <v>MARIA DO SOCORRO DA SILVA</v>
          </cell>
          <cell r="F340" t="str">
            <v>2 - Outros Profissionais da Saúde</v>
          </cell>
          <cell r="G340" t="str">
            <v>3222-05</v>
          </cell>
          <cell r="H340">
            <v>45413</v>
          </cell>
          <cell r="J340">
            <v>295.21359999999999</v>
          </cell>
          <cell r="L340">
            <v>100.667259615384</v>
          </cell>
          <cell r="M340">
            <v>1.1000000000000001</v>
          </cell>
          <cell r="U340">
            <v>0</v>
          </cell>
          <cell r="Y340">
            <v>1771.29</v>
          </cell>
          <cell r="AB340" t="str">
            <v>PISO ENFERMAGEM</v>
          </cell>
        </row>
        <row r="341">
          <cell r="C341" t="str">
            <v>HOSPITAL REGIONAL FERNANDO BEZERRA - CG Nº 02/2021</v>
          </cell>
          <cell r="E341" t="str">
            <v>MARIA DO SOCORRO DOS SANTOS E SILVA</v>
          </cell>
          <cell r="F341" t="str">
            <v>2 - Outros Profissionais da Saúde</v>
          </cell>
          <cell r="G341" t="str">
            <v>5142-25</v>
          </cell>
          <cell r="H341">
            <v>45413</v>
          </cell>
          <cell r="J341">
            <v>172.83680000000001</v>
          </cell>
          <cell r="L341">
            <v>100.667259615384</v>
          </cell>
          <cell r="M341">
            <v>1.1000000000000001</v>
          </cell>
          <cell r="U341">
            <v>0</v>
          </cell>
          <cell r="Y341">
            <v>0</v>
          </cell>
        </row>
        <row r="342">
          <cell r="C342" t="str">
            <v>HOSPITAL REGIONAL FERNANDO BEZERRA - CG Nº 02/2021</v>
          </cell>
          <cell r="E342" t="str">
            <v>MARIA DO SOCORRO FERREIRA DA SILVA</v>
          </cell>
          <cell r="F342" t="str">
            <v>3 - Administrativo</v>
          </cell>
          <cell r="G342" t="str">
            <v>5142-25</v>
          </cell>
          <cell r="H342">
            <v>45413</v>
          </cell>
          <cell r="J342">
            <v>154.7072</v>
          </cell>
          <cell r="L342">
            <v>100.667259615384</v>
          </cell>
          <cell r="M342">
            <v>1.1000000000000001</v>
          </cell>
          <cell r="U342">
            <v>0</v>
          </cell>
          <cell r="Y342">
            <v>0</v>
          </cell>
        </row>
        <row r="343">
          <cell r="C343" t="str">
            <v>HOSPITAL REGIONAL FERNANDO BEZERRA - CG Nº 02/2021</v>
          </cell>
          <cell r="E343" t="str">
            <v>MARIA DO SOCORRO SILVA</v>
          </cell>
          <cell r="F343" t="str">
            <v>2 - Outros Profissionais da Saúde</v>
          </cell>
          <cell r="G343" t="str">
            <v>3222-05</v>
          </cell>
          <cell r="H343">
            <v>45413</v>
          </cell>
          <cell r="J343">
            <v>277.2552</v>
          </cell>
          <cell r="L343">
            <v>100.667259615384</v>
          </cell>
          <cell r="M343">
            <v>1.1000000000000001</v>
          </cell>
          <cell r="U343">
            <v>0</v>
          </cell>
          <cell r="Y343">
            <v>1771.29</v>
          </cell>
          <cell r="AB343" t="str">
            <v>PISO ENFERMAGEM</v>
          </cell>
        </row>
        <row r="344">
          <cell r="C344" t="str">
            <v>HOSPITAL REGIONAL FERNANDO BEZERRA - CG Nº 02/2021</v>
          </cell>
          <cell r="E344" t="str">
            <v>MARIA DO SOCORRO SILVA ALENCAR</v>
          </cell>
          <cell r="F344" t="str">
            <v>2 - Outros Profissionais da Saúde</v>
          </cell>
          <cell r="G344" t="str">
            <v>3222-05</v>
          </cell>
          <cell r="H344">
            <v>45413</v>
          </cell>
          <cell r="J344">
            <v>293.83280000000002</v>
          </cell>
          <cell r="L344">
            <v>100.667259615384</v>
          </cell>
          <cell r="M344">
            <v>1.1000000000000001</v>
          </cell>
          <cell r="U344">
            <v>0</v>
          </cell>
          <cell r="Y344">
            <v>1771.29</v>
          </cell>
          <cell r="AB344" t="str">
            <v>PISO ENFERMAGEM</v>
          </cell>
        </row>
        <row r="345">
          <cell r="C345" t="str">
            <v>HOSPITAL REGIONAL FERNANDO BEZERRA - CG Nº 02/2021</v>
          </cell>
          <cell r="E345" t="str">
            <v xml:space="preserve">MARIA DOS SANTOS SILVA </v>
          </cell>
          <cell r="F345" t="str">
            <v>2 - Outros Profissionais da Saúde</v>
          </cell>
          <cell r="G345" t="str">
            <v>3222-05</v>
          </cell>
          <cell r="H345">
            <v>45413</v>
          </cell>
          <cell r="J345">
            <v>275.87439999999998</v>
          </cell>
          <cell r="L345">
            <v>100.667259615384</v>
          </cell>
          <cell r="M345">
            <v>1.1000000000000001</v>
          </cell>
          <cell r="U345">
            <v>0</v>
          </cell>
          <cell r="Y345">
            <v>1771.29</v>
          </cell>
          <cell r="AB345" t="str">
            <v>PISO ENFERMAGEM</v>
          </cell>
        </row>
        <row r="346">
          <cell r="C346" t="str">
            <v>HOSPITAL REGIONAL FERNANDO BEZERRA - CG Nº 02/2021</v>
          </cell>
          <cell r="E346" t="str">
            <v>MARIA DULCIMAR MATIAS DE SOUZA FERREIRA</v>
          </cell>
          <cell r="F346" t="str">
            <v>2 - Outros Profissionais da Saúde</v>
          </cell>
          <cell r="G346" t="str">
            <v>3222-05</v>
          </cell>
          <cell r="H346">
            <v>45413</v>
          </cell>
          <cell r="J346">
            <v>277.2552</v>
          </cell>
          <cell r="L346">
            <v>100.667259615384</v>
          </cell>
          <cell r="M346">
            <v>1.1000000000000001</v>
          </cell>
          <cell r="U346">
            <v>0</v>
          </cell>
          <cell r="Y346">
            <v>1771.29</v>
          </cell>
          <cell r="AB346" t="str">
            <v>PISO ENFERMAGEM</v>
          </cell>
        </row>
        <row r="347">
          <cell r="C347" t="str">
            <v>HOSPITAL REGIONAL FERNANDO BEZERRA - CG Nº 02/2021</v>
          </cell>
          <cell r="E347" t="str">
            <v>MARIA EDLENE DOS SANTOS</v>
          </cell>
          <cell r="F347" t="str">
            <v>3 - Administrativo</v>
          </cell>
          <cell r="G347" t="str">
            <v>5132-05</v>
          </cell>
          <cell r="H347">
            <v>45413</v>
          </cell>
          <cell r="J347">
            <v>135.55200000000002</v>
          </cell>
          <cell r="L347">
            <v>100.667259615384</v>
          </cell>
          <cell r="M347">
            <v>1.1000000000000001</v>
          </cell>
          <cell r="U347">
            <v>0</v>
          </cell>
          <cell r="Y347">
            <v>0</v>
          </cell>
        </row>
        <row r="348">
          <cell r="C348" t="str">
            <v>HOSPITAL REGIONAL FERNANDO BEZERRA - CG Nº 02/2021</v>
          </cell>
          <cell r="E348" t="str">
            <v>MARIA ELIANE DE OLIVEIRA</v>
          </cell>
          <cell r="F348" t="str">
            <v>2 - Outros Profissionais da Saúde</v>
          </cell>
          <cell r="G348" t="str">
            <v>3222-05</v>
          </cell>
          <cell r="H348">
            <v>45413</v>
          </cell>
          <cell r="J348">
            <v>309.99439999999998</v>
          </cell>
          <cell r="L348">
            <v>100.667259615384</v>
          </cell>
          <cell r="M348">
            <v>1.1000000000000001</v>
          </cell>
          <cell r="U348">
            <v>0</v>
          </cell>
          <cell r="Y348">
            <v>1771.29</v>
          </cell>
          <cell r="AB348" t="str">
            <v>PISO ENFERMAGEM</v>
          </cell>
        </row>
        <row r="349">
          <cell r="C349" t="str">
            <v>HOSPITAL REGIONAL FERNANDO BEZERRA - CG Nº 02/2021</v>
          </cell>
          <cell r="E349" t="str">
            <v>MARIA ELIZABETE DA CONCEICAO</v>
          </cell>
          <cell r="F349" t="str">
            <v>2 - Outros Profissionais da Saúde</v>
          </cell>
          <cell r="G349" t="str">
            <v>3222-05</v>
          </cell>
          <cell r="H349">
            <v>45413</v>
          </cell>
          <cell r="J349">
            <v>314.96640000000002</v>
          </cell>
          <cell r="L349">
            <v>100.667259615384</v>
          </cell>
          <cell r="M349">
            <v>1.1000000000000001</v>
          </cell>
          <cell r="U349">
            <v>0</v>
          </cell>
          <cell r="Y349">
            <v>1771.29</v>
          </cell>
          <cell r="AB349" t="str">
            <v>PISO ENFERMAGEM</v>
          </cell>
        </row>
        <row r="350">
          <cell r="C350" t="str">
            <v>HOSPITAL REGIONAL FERNANDO BEZERRA - CG Nº 02/2021</v>
          </cell>
          <cell r="E350" t="str">
            <v>MARIA FERREIRA DA SILVA</v>
          </cell>
          <cell r="F350" t="str">
            <v>2 - Outros Profissionais da Saúde</v>
          </cell>
          <cell r="G350" t="str">
            <v>3222-05</v>
          </cell>
          <cell r="H350">
            <v>45413</v>
          </cell>
          <cell r="J350">
            <v>292.4144</v>
          </cell>
          <cell r="L350">
            <v>100.667259615384</v>
          </cell>
          <cell r="M350">
            <v>1.1000000000000001</v>
          </cell>
          <cell r="U350">
            <v>0</v>
          </cell>
          <cell r="Y350">
            <v>1771.29</v>
          </cell>
          <cell r="AB350" t="str">
            <v>PISO ENFERMAGEM</v>
          </cell>
        </row>
        <row r="351">
          <cell r="C351" t="str">
            <v>HOSPITAL REGIONAL FERNANDO BEZERRA - CG Nº 02/2021</v>
          </cell>
          <cell r="E351" t="str">
            <v>MARIA FRANCEILDA DE SOUZA</v>
          </cell>
          <cell r="F351" t="str">
            <v>3 - Administrativo</v>
          </cell>
          <cell r="G351" t="str">
            <v>4110-10</v>
          </cell>
          <cell r="H351">
            <v>45413</v>
          </cell>
          <cell r="J351">
            <v>147.9632</v>
          </cell>
          <cell r="L351">
            <v>100.667259615384</v>
          </cell>
          <cell r="M351">
            <v>1.1000000000000001</v>
          </cell>
          <cell r="U351">
            <v>155.13999999999999</v>
          </cell>
          <cell r="X351" t="str">
            <v>AUXÍLIO CRECHE</v>
          </cell>
          <cell r="Y351">
            <v>0</v>
          </cell>
        </row>
        <row r="352">
          <cell r="C352" t="str">
            <v>HOSPITAL REGIONAL FERNANDO BEZERRA - CG Nº 02/2021</v>
          </cell>
          <cell r="E352" t="str">
            <v>MARIA GISLENE FERREIRA DE SOUZA</v>
          </cell>
          <cell r="F352" t="str">
            <v>3 - Administrativo</v>
          </cell>
          <cell r="G352" t="str">
            <v>5174-10</v>
          </cell>
          <cell r="H352">
            <v>45413</v>
          </cell>
          <cell r="J352">
            <v>154.7072</v>
          </cell>
          <cell r="L352">
            <v>100.667259615384</v>
          </cell>
          <cell r="M352">
            <v>1.1000000000000001</v>
          </cell>
          <cell r="U352">
            <v>0</v>
          </cell>
          <cell r="Y352">
            <v>0</v>
          </cell>
        </row>
        <row r="353">
          <cell r="C353" t="str">
            <v>HOSPITAL REGIONAL FERNANDO BEZERRA - CG Nº 02/2021</v>
          </cell>
          <cell r="E353" t="str">
            <v>MARIA HELENA ALENCAR DE SOUZA</v>
          </cell>
          <cell r="F353" t="str">
            <v>2 - Outros Profissionais da Saúde</v>
          </cell>
          <cell r="G353" t="str">
            <v>3222-05</v>
          </cell>
          <cell r="H353">
            <v>45413</v>
          </cell>
          <cell r="J353">
            <v>314.38799999999998</v>
          </cell>
          <cell r="L353">
            <v>100.667259615384</v>
          </cell>
          <cell r="M353">
            <v>1.1000000000000001</v>
          </cell>
          <cell r="U353">
            <v>0</v>
          </cell>
          <cell r="Y353">
            <v>1771.29</v>
          </cell>
          <cell r="AB353" t="str">
            <v>PISO ENFERMAGEM</v>
          </cell>
        </row>
        <row r="354">
          <cell r="C354" t="str">
            <v>HOSPITAL REGIONAL FERNANDO BEZERRA - CG Nº 02/2021</v>
          </cell>
          <cell r="E354" t="str">
            <v>MARIA HELENA DA CRUZ SOARES</v>
          </cell>
          <cell r="F354" t="str">
            <v>2 - Outros Profissionais da Saúde</v>
          </cell>
          <cell r="G354" t="str">
            <v>3222-05</v>
          </cell>
          <cell r="H354">
            <v>45413</v>
          </cell>
          <cell r="J354">
            <v>321.17200000000003</v>
          </cell>
          <cell r="L354">
            <v>100.667259615384</v>
          </cell>
          <cell r="M354">
            <v>1.1000000000000001</v>
          </cell>
          <cell r="U354">
            <v>77.569999999999993</v>
          </cell>
          <cell r="X354" t="str">
            <v>AUXÍLIO CRECHE</v>
          </cell>
          <cell r="Y354">
            <v>1771.29</v>
          </cell>
          <cell r="AB354" t="str">
            <v>PISO ENFERMAGEM</v>
          </cell>
        </row>
        <row r="355">
          <cell r="C355" t="str">
            <v>HOSPITAL REGIONAL FERNANDO BEZERRA - CG Nº 02/2021</v>
          </cell>
          <cell r="E355" t="str">
            <v>MARIA HELENA DE SOUZA SILVA</v>
          </cell>
          <cell r="F355" t="str">
            <v>3 - Administrativo</v>
          </cell>
          <cell r="G355" t="str">
            <v>5142-25</v>
          </cell>
          <cell r="H355">
            <v>45413</v>
          </cell>
          <cell r="J355">
            <v>215.90799999999999</v>
          </cell>
          <cell r="L355">
            <v>100.667259615384</v>
          </cell>
          <cell r="M355">
            <v>1.1000000000000001</v>
          </cell>
          <cell r="U355">
            <v>0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MARIA HELENA LOPES DA SILVA</v>
          </cell>
          <cell r="F356" t="str">
            <v>2 - Outros Profissionais da Saúde</v>
          </cell>
          <cell r="G356" t="str">
            <v>3222-05</v>
          </cell>
          <cell r="H356">
            <v>45413</v>
          </cell>
          <cell r="J356">
            <v>311.6456</v>
          </cell>
          <cell r="L356">
            <v>100.667259615384</v>
          </cell>
          <cell r="M356">
            <v>1.1000000000000001</v>
          </cell>
          <cell r="U356">
            <v>0</v>
          </cell>
          <cell r="Y356">
            <v>1771.29</v>
          </cell>
          <cell r="AB356" t="str">
            <v>PISO ENFERMAGEM</v>
          </cell>
        </row>
        <row r="357">
          <cell r="C357" t="str">
            <v>HOSPITAL REGIONAL FERNANDO BEZERRA - CG Nº 02/2021</v>
          </cell>
          <cell r="E357" t="str">
            <v>MARIA IDELVANIA GOMES</v>
          </cell>
          <cell r="F357" t="str">
            <v>2 - Outros Profissionais da Saúde</v>
          </cell>
          <cell r="G357" t="str">
            <v>2236-05</v>
          </cell>
          <cell r="H357">
            <v>45413</v>
          </cell>
          <cell r="J357">
            <v>328.85199999999998</v>
          </cell>
          <cell r="L357">
            <v>100.667259615384</v>
          </cell>
          <cell r="M357">
            <v>1.1000000000000001</v>
          </cell>
          <cell r="O357">
            <v>2.66</v>
          </cell>
          <cell r="U357">
            <v>0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MARIA IZABEL DA SILVA</v>
          </cell>
          <cell r="F358" t="str">
            <v>3 - Administrativo</v>
          </cell>
          <cell r="G358" t="str">
            <v>5163-45</v>
          </cell>
          <cell r="H358">
            <v>45413</v>
          </cell>
          <cell r="J358">
            <v>176.10240000000002</v>
          </cell>
          <cell r="L358">
            <v>100.667259615384</v>
          </cell>
          <cell r="M358">
            <v>1.1000000000000001</v>
          </cell>
          <cell r="U358">
            <v>0</v>
          </cell>
          <cell r="Y358">
            <v>0</v>
          </cell>
        </row>
        <row r="359">
          <cell r="C359" t="str">
            <v>HOSPITAL REGIONAL FERNANDO BEZERRA - CG Nº 02/2021</v>
          </cell>
          <cell r="E359" t="str">
            <v>MARIA IZABEL DOS SANTOS LIMA</v>
          </cell>
          <cell r="F359" t="str">
            <v>3 - Administrativo</v>
          </cell>
          <cell r="G359" t="str">
            <v>5142-25</v>
          </cell>
          <cell r="H359">
            <v>45413</v>
          </cell>
          <cell r="J359">
            <v>176.10240000000002</v>
          </cell>
          <cell r="L359">
            <v>100.667259615384</v>
          </cell>
          <cell r="M359">
            <v>1.1000000000000001</v>
          </cell>
          <cell r="U359">
            <v>0</v>
          </cell>
          <cell r="Y359">
            <v>0</v>
          </cell>
        </row>
        <row r="360">
          <cell r="C360" t="str">
            <v>HOSPITAL REGIONAL FERNANDO BEZERRA - CG Nº 02/2021</v>
          </cell>
          <cell r="E360" t="str">
            <v>MARIA JAICLECIA ALVES LEAO</v>
          </cell>
          <cell r="F360" t="str">
            <v>2 - Outros Profissionais da Saúde</v>
          </cell>
          <cell r="G360" t="str">
            <v>3222-05</v>
          </cell>
          <cell r="H360">
            <v>45413</v>
          </cell>
          <cell r="J360">
            <v>299.84720000000004</v>
          </cell>
          <cell r="L360">
            <v>100.667259615384</v>
          </cell>
          <cell r="M360">
            <v>1.1000000000000001</v>
          </cell>
          <cell r="U360">
            <v>0</v>
          </cell>
          <cell r="Y360">
            <v>1771.29</v>
          </cell>
          <cell r="AB360" t="str">
            <v>PISO ENFERMAGEM</v>
          </cell>
        </row>
        <row r="361">
          <cell r="C361" t="str">
            <v>HOSPITAL REGIONAL FERNANDO BEZERRA - CG Nº 02/2021</v>
          </cell>
          <cell r="E361" t="str">
            <v>MARIA JANNAINA DE ARAUJO SOUZA</v>
          </cell>
          <cell r="F361" t="str">
            <v>2 - Outros Profissionais da Saúde</v>
          </cell>
          <cell r="G361" t="str">
            <v>3222-05</v>
          </cell>
          <cell r="H361">
            <v>45413</v>
          </cell>
          <cell r="J361">
            <v>311.7704</v>
          </cell>
          <cell r="L361">
            <v>100.667259615384</v>
          </cell>
          <cell r="M361">
            <v>1.1000000000000001</v>
          </cell>
          <cell r="U361">
            <v>0</v>
          </cell>
          <cell r="Y361">
            <v>1771.29</v>
          </cell>
          <cell r="AB361" t="str">
            <v>PISO ENFERMAGEM</v>
          </cell>
        </row>
        <row r="362">
          <cell r="C362" t="str">
            <v>HOSPITAL REGIONAL FERNANDO BEZERRA - CG Nº 02/2021</v>
          </cell>
          <cell r="E362" t="str">
            <v xml:space="preserve">MARIA JOSE RODRIGUES DE LIMA </v>
          </cell>
          <cell r="F362" t="str">
            <v>3 - Administrativo</v>
          </cell>
          <cell r="G362" t="str">
            <v>5142-25</v>
          </cell>
          <cell r="H362">
            <v>45413</v>
          </cell>
          <cell r="J362">
            <v>31.628800000000002</v>
          </cell>
          <cell r="L362">
            <v>100.667259615384</v>
          </cell>
          <cell r="M362">
            <v>1.1000000000000001</v>
          </cell>
          <cell r="U362">
            <v>0</v>
          </cell>
          <cell r="Y362">
            <v>0</v>
          </cell>
        </row>
        <row r="363">
          <cell r="C363" t="str">
            <v>HOSPITAL REGIONAL FERNANDO BEZERRA - CG Nº 02/2021</v>
          </cell>
          <cell r="E363" t="str">
            <v>MARIA JUCIENE DE SOUZA ALENCAR</v>
          </cell>
          <cell r="F363" t="str">
            <v>2 - Outros Profissionais da Saúde</v>
          </cell>
          <cell r="G363" t="str">
            <v>3241-20</v>
          </cell>
          <cell r="H363">
            <v>45413</v>
          </cell>
          <cell r="J363">
            <v>0</v>
          </cell>
          <cell r="K363">
            <v>465.42</v>
          </cell>
          <cell r="M363">
            <v>0</v>
          </cell>
          <cell r="U363">
            <v>0</v>
          </cell>
          <cell r="Y363">
            <v>0</v>
          </cell>
        </row>
        <row r="364">
          <cell r="C364" t="str">
            <v>HOSPITAL REGIONAL FERNANDO BEZERRA - CG Nº 02/2021</v>
          </cell>
          <cell r="E364" t="str">
            <v>MARIA LEILA PEREIRA DE SOUZA</v>
          </cell>
          <cell r="F364" t="str">
            <v>2 - Outros Profissionais da Saúde</v>
          </cell>
          <cell r="G364" t="str">
            <v>3222-05</v>
          </cell>
          <cell r="H364">
            <v>45413</v>
          </cell>
          <cell r="J364">
            <v>295.6576</v>
          </cell>
          <cell r="L364">
            <v>100.667259615384</v>
          </cell>
          <cell r="M364">
            <v>1.1000000000000001</v>
          </cell>
          <cell r="U364">
            <v>0</v>
          </cell>
          <cell r="Y364">
            <v>1771.29</v>
          </cell>
          <cell r="AB364" t="str">
            <v>PISO ENFERMAGEM</v>
          </cell>
        </row>
        <row r="365">
          <cell r="C365" t="str">
            <v>HOSPITAL REGIONAL FERNANDO BEZERRA - CG Nº 02/2021</v>
          </cell>
          <cell r="E365" t="str">
            <v>MARIA LINDETE FERREIRA</v>
          </cell>
          <cell r="F365" t="str">
            <v>3 - Administrativo</v>
          </cell>
          <cell r="G365" t="str">
            <v>5135-05</v>
          </cell>
          <cell r="H365">
            <v>45413</v>
          </cell>
          <cell r="J365">
            <v>135.55200000000002</v>
          </cell>
          <cell r="L365">
            <v>100.667259615384</v>
          </cell>
          <cell r="M365">
            <v>1.1000000000000001</v>
          </cell>
          <cell r="U365">
            <v>0</v>
          </cell>
          <cell r="Y365">
            <v>0</v>
          </cell>
        </row>
        <row r="366">
          <cell r="C366" t="str">
            <v>HOSPITAL REGIONAL FERNANDO BEZERRA - CG Nº 02/2021</v>
          </cell>
          <cell r="E366" t="str">
            <v>MARIA LUCIA DE OLIVEIRA E SILVA</v>
          </cell>
          <cell r="F366" t="str">
            <v>3 - Administrativo</v>
          </cell>
          <cell r="G366" t="str">
            <v>5152-10</v>
          </cell>
          <cell r="H366">
            <v>45413</v>
          </cell>
          <cell r="J366">
            <v>135.55200000000002</v>
          </cell>
          <cell r="L366">
            <v>100.667259615384</v>
          </cell>
          <cell r="M366">
            <v>1.1000000000000001</v>
          </cell>
          <cell r="U366">
            <v>0</v>
          </cell>
          <cell r="Y366">
            <v>0</v>
          </cell>
        </row>
        <row r="367">
          <cell r="C367" t="str">
            <v>HOSPITAL REGIONAL FERNANDO BEZERRA - CG Nº 02/2021</v>
          </cell>
          <cell r="E367" t="str">
            <v>MARIA LUCILENE DE LIMA</v>
          </cell>
          <cell r="F367" t="str">
            <v>2 - Outros Profissionais da Saúde</v>
          </cell>
          <cell r="G367" t="str">
            <v>2235-05</v>
          </cell>
          <cell r="H367">
            <v>45413</v>
          </cell>
          <cell r="J367">
            <v>492.16879999999998</v>
          </cell>
          <cell r="L367">
            <v>100.667259615384</v>
          </cell>
          <cell r="M367">
            <v>1.1000000000000001</v>
          </cell>
          <cell r="O367">
            <v>2.66</v>
          </cell>
          <cell r="U367">
            <v>0</v>
          </cell>
          <cell r="Y367">
            <v>1975.6000000000001</v>
          </cell>
          <cell r="AB367" t="str">
            <v>PISO ENFERMAGEM</v>
          </cell>
        </row>
        <row r="368">
          <cell r="C368" t="str">
            <v>HOSPITAL REGIONAL FERNANDO BEZERRA - CG Nº 02/2021</v>
          </cell>
          <cell r="E368" t="str">
            <v>MARIA MARCIA COSTA CARVALHO</v>
          </cell>
          <cell r="F368" t="str">
            <v>3 - Administrativo</v>
          </cell>
          <cell r="G368" t="str">
            <v>5174-10</v>
          </cell>
          <cell r="H368">
            <v>45413</v>
          </cell>
          <cell r="J368">
            <v>135.55200000000002</v>
          </cell>
          <cell r="L368">
            <v>100.667259615384</v>
          </cell>
          <cell r="M368">
            <v>1.1000000000000001</v>
          </cell>
          <cell r="U368">
            <v>0</v>
          </cell>
          <cell r="Y368">
            <v>0</v>
          </cell>
        </row>
        <row r="369">
          <cell r="C369" t="str">
            <v>HOSPITAL REGIONAL FERNANDO BEZERRA - CG Nº 02/2021</v>
          </cell>
          <cell r="E369" t="str">
            <v>MARIA MARQUELINE DA COSTA SANTOS</v>
          </cell>
          <cell r="F369" t="str">
            <v>3 - Administrativo</v>
          </cell>
          <cell r="G369" t="str">
            <v>4221-05</v>
          </cell>
          <cell r="H369">
            <v>45413</v>
          </cell>
          <cell r="J369">
            <v>120.49040000000001</v>
          </cell>
          <cell r="M369">
            <v>0</v>
          </cell>
          <cell r="U369">
            <v>0</v>
          </cell>
          <cell r="Y369">
            <v>0</v>
          </cell>
        </row>
        <row r="370">
          <cell r="C370" t="str">
            <v>HOSPITAL REGIONAL FERNANDO BEZERRA - CG Nº 02/2021</v>
          </cell>
          <cell r="E370" t="str">
            <v>MARIA MISLENE FERREIRA DE SOUZA</v>
          </cell>
          <cell r="F370" t="str">
            <v>2 - Outros Profissionais da Saúde</v>
          </cell>
          <cell r="G370" t="str">
            <v>3222-05</v>
          </cell>
          <cell r="H370">
            <v>45413</v>
          </cell>
          <cell r="J370">
            <v>347.28720000000004</v>
          </cell>
          <cell r="L370">
            <v>100.667259615384</v>
          </cell>
          <cell r="M370">
            <v>1.1000000000000001</v>
          </cell>
          <cell r="U370">
            <v>77.569999999999993</v>
          </cell>
          <cell r="X370" t="str">
            <v>AUXÍLIO CRECHE</v>
          </cell>
          <cell r="Y370">
            <v>1771.29</v>
          </cell>
          <cell r="AB370" t="str">
            <v>PISO ENFERMAGEM</v>
          </cell>
        </row>
        <row r="371">
          <cell r="C371" t="str">
            <v>HOSPITAL REGIONAL FERNANDO BEZERRA - CG Nº 02/2021</v>
          </cell>
          <cell r="E371" t="str">
            <v>MARIA NILVANIA ARAUJO DUARTE</v>
          </cell>
          <cell r="F371" t="str">
            <v>2 - Outros Profissionais da Saúde</v>
          </cell>
          <cell r="G371" t="str">
            <v>2235-05</v>
          </cell>
          <cell r="H371">
            <v>45413</v>
          </cell>
          <cell r="J371">
            <v>381.36400000000003</v>
          </cell>
          <cell r="M371">
            <v>0</v>
          </cell>
          <cell r="O371">
            <v>2.66</v>
          </cell>
          <cell r="U371">
            <v>0</v>
          </cell>
          <cell r="Y371">
            <v>2136.85</v>
          </cell>
          <cell r="AB371" t="str">
            <v>PISO ENFERMAGEM</v>
          </cell>
        </row>
        <row r="372">
          <cell r="C372" t="str">
            <v>HOSPITAL REGIONAL FERNANDO BEZERRA - CG Nº 02/2021</v>
          </cell>
          <cell r="E372" t="str">
            <v>MARIA SHARLENE LIDIANE ALVES MARQUES</v>
          </cell>
          <cell r="F372" t="str">
            <v>2 - Outros Profissionais da Saúde</v>
          </cell>
          <cell r="G372" t="str">
            <v>2235-05</v>
          </cell>
          <cell r="H372">
            <v>45413</v>
          </cell>
          <cell r="J372">
            <v>416.49040000000002</v>
          </cell>
          <cell r="L372">
            <v>100.667259615384</v>
          </cell>
          <cell r="M372">
            <v>1.1000000000000001</v>
          </cell>
          <cell r="O372">
            <v>2.66</v>
          </cell>
          <cell r="U372">
            <v>0</v>
          </cell>
          <cell r="Y372">
            <v>1651.5300000000002</v>
          </cell>
          <cell r="AB372" t="str">
            <v>PISO ENFERMAGEM</v>
          </cell>
        </row>
        <row r="373">
          <cell r="C373" t="str">
            <v>HOSPITAL REGIONAL FERNANDO BEZERRA - CG Nº 02/2021</v>
          </cell>
          <cell r="E373" t="str">
            <v>MARIA SIRLENE MACEDO DE OLIVEIRA</v>
          </cell>
          <cell r="F373" t="str">
            <v>2 - Outros Profissionais da Saúde</v>
          </cell>
          <cell r="G373" t="str">
            <v>3222-05</v>
          </cell>
          <cell r="H373">
            <v>45413</v>
          </cell>
          <cell r="J373">
            <v>322.43919999999997</v>
          </cell>
          <cell r="L373">
            <v>100.667259615384</v>
          </cell>
          <cell r="M373">
            <v>1.1000000000000001</v>
          </cell>
          <cell r="U373">
            <v>0</v>
          </cell>
          <cell r="Y373">
            <v>1771.29</v>
          </cell>
          <cell r="AB373" t="str">
            <v>PISO ENFERMAGEM</v>
          </cell>
        </row>
        <row r="374">
          <cell r="C374" t="str">
            <v>HOSPITAL REGIONAL FERNANDO BEZERRA - CG Nº 02/2021</v>
          </cell>
          <cell r="E374" t="str">
            <v>MARIA TEREZA ALVES DE OLIVEIRA</v>
          </cell>
          <cell r="F374" t="str">
            <v>3 - Administrativo</v>
          </cell>
          <cell r="G374" t="str">
            <v>4221-05</v>
          </cell>
          <cell r="H374">
            <v>45413</v>
          </cell>
          <cell r="J374">
            <v>153.5104</v>
          </cell>
          <cell r="L374">
            <v>100.667259615384</v>
          </cell>
          <cell r="M374">
            <v>1.1000000000000001</v>
          </cell>
          <cell r="U374">
            <v>0</v>
          </cell>
          <cell r="Y374">
            <v>0</v>
          </cell>
        </row>
        <row r="375">
          <cell r="C375" t="str">
            <v>HOSPITAL REGIONAL FERNANDO BEZERRA - CG Nº 02/2021</v>
          </cell>
          <cell r="E375" t="str">
            <v>MARIA ZENEIDE FREIRE DE CARVALHO</v>
          </cell>
          <cell r="F375" t="str">
            <v>2 - Outros Profissionais da Saúde</v>
          </cell>
          <cell r="G375" t="str">
            <v>3222-05</v>
          </cell>
          <cell r="H375">
            <v>45413</v>
          </cell>
          <cell r="J375">
            <v>277.2552</v>
          </cell>
          <cell r="L375">
            <v>100.667259615384</v>
          </cell>
          <cell r="M375">
            <v>1.1000000000000001</v>
          </cell>
          <cell r="U375">
            <v>0</v>
          </cell>
          <cell r="Y375">
            <v>1771.29</v>
          </cell>
          <cell r="AB375" t="str">
            <v>PISO ENFERMAGEM</v>
          </cell>
        </row>
        <row r="376">
          <cell r="C376" t="str">
            <v>HOSPITAL REGIONAL FERNANDO BEZERRA - CG Nº 02/2021</v>
          </cell>
          <cell r="E376" t="str">
            <v>MARIA ZILMA DOS SANTOS HENRIQUE</v>
          </cell>
          <cell r="F376" t="str">
            <v>2 - Outros Profissionais da Saúde</v>
          </cell>
          <cell r="G376" t="str">
            <v>3222-05</v>
          </cell>
          <cell r="H376">
            <v>45413</v>
          </cell>
          <cell r="J376">
            <v>396.93760000000003</v>
          </cell>
          <cell r="L376">
            <v>100.667259615384</v>
          </cell>
          <cell r="M376">
            <v>1.1000000000000001</v>
          </cell>
          <cell r="U376">
            <v>0</v>
          </cell>
          <cell r="Y376">
            <v>1771.29</v>
          </cell>
          <cell r="AB376" t="str">
            <v>PISO ENFERMAGEM</v>
          </cell>
        </row>
        <row r="377">
          <cell r="C377" t="str">
            <v>HOSPITAL REGIONAL FERNANDO BEZERRA - CG Nº 02/2021</v>
          </cell>
          <cell r="E377" t="str">
            <v>MARICLEIDE ALCANTARA BRASIL</v>
          </cell>
          <cell r="F377" t="str">
            <v>2 - Outros Profissionais da Saúde</v>
          </cell>
          <cell r="G377" t="str">
            <v>3222-05</v>
          </cell>
          <cell r="H377">
            <v>45413</v>
          </cell>
          <cell r="J377">
            <v>295.21359999999999</v>
          </cell>
          <cell r="L377">
            <v>100.667259615384</v>
          </cell>
          <cell r="M377">
            <v>1.1000000000000001</v>
          </cell>
          <cell r="U377">
            <v>0</v>
          </cell>
          <cell r="Y377">
            <v>1771.29</v>
          </cell>
          <cell r="AB377" t="str">
            <v>PISO ENFERMAGEM</v>
          </cell>
        </row>
        <row r="378">
          <cell r="C378" t="str">
            <v>HOSPITAL REGIONAL FERNANDO BEZERRA - CG Nº 02/2021</v>
          </cell>
          <cell r="E378" t="str">
            <v>MARILEIDE DE CARVALHO RIBEIRO</v>
          </cell>
          <cell r="F378" t="str">
            <v>2 - Outros Profissionais da Saúde</v>
          </cell>
          <cell r="G378" t="str">
            <v>3222-05</v>
          </cell>
          <cell r="H378">
            <v>45413</v>
          </cell>
          <cell r="J378">
            <v>317.80560000000003</v>
          </cell>
          <cell r="L378">
            <v>100.667259615384</v>
          </cell>
          <cell r="M378">
            <v>1.1000000000000001</v>
          </cell>
          <cell r="U378">
            <v>0</v>
          </cell>
          <cell r="Y378">
            <v>1771.29</v>
          </cell>
          <cell r="AB378" t="str">
            <v>PISO ENFERMAGEM</v>
          </cell>
        </row>
        <row r="379">
          <cell r="C379" t="str">
            <v>HOSPITAL REGIONAL FERNANDO BEZERRA - CG Nº 02/2021</v>
          </cell>
          <cell r="E379" t="str">
            <v>MARILIA PARENTE LINS</v>
          </cell>
          <cell r="F379" t="str">
            <v>2 - Outros Profissionais da Saúde</v>
          </cell>
          <cell r="G379" t="str">
            <v>2235-05</v>
          </cell>
          <cell r="H379">
            <v>45413</v>
          </cell>
          <cell r="J379">
            <v>442.33359999999999</v>
          </cell>
          <cell r="L379">
            <v>100.667259615384</v>
          </cell>
          <cell r="M379">
            <v>1.1000000000000001</v>
          </cell>
          <cell r="O379">
            <v>2.66</v>
          </cell>
          <cell r="U379">
            <v>128.24</v>
          </cell>
          <cell r="X379" t="str">
            <v>AUXÍLIO CRECHE</v>
          </cell>
          <cell r="Y379">
            <v>1975.6000000000001</v>
          </cell>
          <cell r="AB379" t="str">
            <v>PISO ENFERMAGEM</v>
          </cell>
        </row>
        <row r="380">
          <cell r="C380" t="str">
            <v>HOSPITAL REGIONAL FERNANDO BEZERRA - CG Nº 02/2021</v>
          </cell>
          <cell r="E380" t="str">
            <v>MARIO FELIPE DA CRUZ</v>
          </cell>
          <cell r="F380" t="str">
            <v>2 - Outros Profissionais da Saúde</v>
          </cell>
          <cell r="G380" t="str">
            <v>2235-05</v>
          </cell>
          <cell r="H380">
            <v>45413</v>
          </cell>
          <cell r="J380">
            <v>447.81760000000003</v>
          </cell>
          <cell r="L380">
            <v>100.667259615384</v>
          </cell>
          <cell r="M380">
            <v>1.1000000000000001</v>
          </cell>
          <cell r="O380">
            <v>2.66</v>
          </cell>
          <cell r="U380">
            <v>128.24</v>
          </cell>
          <cell r="X380" t="str">
            <v>AUXÍLIO CRECHE</v>
          </cell>
          <cell r="Y380">
            <v>1975.6000000000001</v>
          </cell>
          <cell r="AB380" t="str">
            <v>PISO ENFERMAGEM</v>
          </cell>
        </row>
        <row r="381">
          <cell r="C381" t="str">
            <v>HOSPITAL REGIONAL FERNANDO BEZERRA - CG Nº 02/2021</v>
          </cell>
          <cell r="E381" t="str">
            <v>MARIO GUSTAVO LUCIO ALBUQUERQUE</v>
          </cell>
          <cell r="F381" t="str">
            <v>1 - Médico</v>
          </cell>
          <cell r="G381" t="str">
            <v>2252-25</v>
          </cell>
          <cell r="H381">
            <v>45413</v>
          </cell>
          <cell r="J381">
            <v>878.69200000000001</v>
          </cell>
          <cell r="L381">
            <v>100.667259615384</v>
          </cell>
          <cell r="M381">
            <v>1.1000000000000001</v>
          </cell>
          <cell r="O381">
            <v>22.55</v>
          </cell>
          <cell r="U381">
            <v>0</v>
          </cell>
          <cell r="Y381">
            <v>0</v>
          </cell>
        </row>
        <row r="382">
          <cell r="C382" t="str">
            <v>HOSPITAL REGIONAL FERNANDO BEZERRA - CG Nº 02/2021</v>
          </cell>
          <cell r="E382" t="str">
            <v>MARIO MACIEL TORRES DA SILVA</v>
          </cell>
          <cell r="F382" t="str">
            <v>2 - Outros Profissionais da Saúde</v>
          </cell>
          <cell r="G382" t="str">
            <v>7823-20</v>
          </cell>
          <cell r="H382">
            <v>45413</v>
          </cell>
          <cell r="J382">
            <v>267.63919999999996</v>
          </cell>
          <cell r="L382">
            <v>100.667259615384</v>
          </cell>
          <cell r="M382">
            <v>1.1000000000000001</v>
          </cell>
          <cell r="U382">
            <v>0</v>
          </cell>
          <cell r="Y382">
            <v>0</v>
          </cell>
        </row>
        <row r="383">
          <cell r="C383" t="str">
            <v>HOSPITAL REGIONAL FERNANDO BEZERRA - CG Nº 02/2021</v>
          </cell>
          <cell r="E383" t="str">
            <v>MARTA RAQUEL SILVA NOGUEIRA</v>
          </cell>
          <cell r="F383" t="str">
            <v>3 - Administrativo</v>
          </cell>
          <cell r="G383" t="str">
            <v>3222-05</v>
          </cell>
          <cell r="H383">
            <v>45413</v>
          </cell>
          <cell r="J383">
            <v>277.2552</v>
          </cell>
          <cell r="L383">
            <v>100.667259615384</v>
          </cell>
          <cell r="M383">
            <v>1.1000000000000001</v>
          </cell>
          <cell r="U383">
            <v>0</v>
          </cell>
          <cell r="Y383">
            <v>1771.29</v>
          </cell>
          <cell r="AB383" t="str">
            <v>PISO ENFERMAGEM</v>
          </cell>
        </row>
        <row r="384">
          <cell r="C384" t="str">
            <v>HOSPITAL REGIONAL FERNANDO BEZERRA - CG Nº 02/2021</v>
          </cell>
          <cell r="E384" t="str">
            <v>MAYARA AMANDA DE OLIVEIRA</v>
          </cell>
          <cell r="F384" t="str">
            <v>2 - Outros Profissionais da Saúde</v>
          </cell>
          <cell r="G384" t="str">
            <v>2235-05</v>
          </cell>
          <cell r="H384">
            <v>45413</v>
          </cell>
          <cell r="J384">
            <v>427.11760000000004</v>
          </cell>
          <cell r="L384">
            <v>100.667259615384</v>
          </cell>
          <cell r="M384">
            <v>1.1000000000000001</v>
          </cell>
          <cell r="O384">
            <v>2.66</v>
          </cell>
          <cell r="U384">
            <v>0</v>
          </cell>
          <cell r="Y384">
            <v>1975.6000000000001</v>
          </cell>
          <cell r="AB384" t="str">
            <v>PISO ENFERMAGEM</v>
          </cell>
        </row>
        <row r="385">
          <cell r="C385" t="str">
            <v>HOSPITAL REGIONAL FERNANDO BEZERRA - CG Nº 02/2021</v>
          </cell>
          <cell r="E385" t="str">
            <v>MAYARA DA SILVA SOUZA</v>
          </cell>
          <cell r="F385" t="str">
            <v>3 - Administrativo</v>
          </cell>
          <cell r="G385" t="str">
            <v>4221-05</v>
          </cell>
          <cell r="H385">
            <v>45413</v>
          </cell>
          <cell r="J385">
            <v>175.69919999999999</v>
          </cell>
          <cell r="M385">
            <v>0</v>
          </cell>
          <cell r="U385">
            <v>0</v>
          </cell>
          <cell r="Y385">
            <v>0</v>
          </cell>
        </row>
        <row r="386">
          <cell r="C386" t="str">
            <v>HOSPITAL REGIONAL FERNANDO BEZERRA - CG Nº 02/2021</v>
          </cell>
          <cell r="E386" t="str">
            <v xml:space="preserve">MAYSA ARLANY DE OLIVEIRA </v>
          </cell>
          <cell r="F386" t="str">
            <v>2 - Outros Profissionais da Saúde</v>
          </cell>
          <cell r="G386" t="str">
            <v>2235-05</v>
          </cell>
          <cell r="H386">
            <v>45413</v>
          </cell>
          <cell r="J386">
            <v>411.57679999999999</v>
          </cell>
          <cell r="L386">
            <v>100.667259615384</v>
          </cell>
          <cell r="M386">
            <v>1.1000000000000001</v>
          </cell>
          <cell r="O386">
            <v>2.66</v>
          </cell>
          <cell r="U386">
            <v>0</v>
          </cell>
          <cell r="Y386">
            <v>2023.7</v>
          </cell>
          <cell r="AB386" t="str">
            <v>PISO ENFERMAGEM</v>
          </cell>
        </row>
        <row r="387">
          <cell r="C387" t="str">
            <v>HOSPITAL REGIONAL FERNANDO BEZERRA - CG Nº 02/2021</v>
          </cell>
          <cell r="E387" t="str">
            <v>MEIRILANDE MARIA DE SOUZA COELHO</v>
          </cell>
          <cell r="F387" t="str">
            <v>2 - Outros Profissionais da Saúde</v>
          </cell>
          <cell r="G387" t="str">
            <v>3222-05</v>
          </cell>
          <cell r="H387">
            <v>45413</v>
          </cell>
          <cell r="J387">
            <v>291.94799999999998</v>
          </cell>
          <cell r="L387">
            <v>100.667259615384</v>
          </cell>
          <cell r="M387">
            <v>1.1000000000000001</v>
          </cell>
          <cell r="U387">
            <v>0</v>
          </cell>
          <cell r="Y387">
            <v>1771.29</v>
          </cell>
          <cell r="AB387" t="str">
            <v>PISO ENFERMAGEM</v>
          </cell>
        </row>
        <row r="388">
          <cell r="C388" t="str">
            <v>HOSPITAL REGIONAL FERNANDO BEZERRA - CG Nº 02/2021</v>
          </cell>
          <cell r="E388" t="str">
            <v>MICHAEL BARROS SILVA</v>
          </cell>
          <cell r="F388" t="str">
            <v>3 - Administrativo</v>
          </cell>
          <cell r="G388" t="str">
            <v>5152-10</v>
          </cell>
          <cell r="H388">
            <v>45413</v>
          </cell>
          <cell r="J388">
            <v>135.55200000000002</v>
          </cell>
          <cell r="L388">
            <v>100.667259615384</v>
          </cell>
          <cell r="M388">
            <v>1.1000000000000001</v>
          </cell>
          <cell r="U388">
            <v>0</v>
          </cell>
          <cell r="Y388">
            <v>0</v>
          </cell>
        </row>
        <row r="389">
          <cell r="C389" t="str">
            <v>HOSPITAL REGIONAL FERNANDO BEZERRA - CG Nº 02/2021</v>
          </cell>
          <cell r="E389" t="str">
            <v>MIKAELLY DA SILVA ARAUJO</v>
          </cell>
          <cell r="F389" t="str">
            <v>2 - Outros Profissionais da Saúde</v>
          </cell>
          <cell r="G389" t="str">
            <v>3222-05</v>
          </cell>
          <cell r="H389">
            <v>45413</v>
          </cell>
          <cell r="J389">
            <v>277.2552</v>
          </cell>
          <cell r="L389">
            <v>100.667259615384</v>
          </cell>
          <cell r="M389">
            <v>1.1000000000000001</v>
          </cell>
          <cell r="U389">
            <v>0</v>
          </cell>
          <cell r="Y389">
            <v>1771.29</v>
          </cell>
          <cell r="AB389" t="str">
            <v>PISO ENFERMAGEM</v>
          </cell>
        </row>
        <row r="390">
          <cell r="C390" t="str">
            <v>HOSPITAL REGIONAL FERNANDO BEZERRA - CG Nº 02/2021</v>
          </cell>
          <cell r="E390" t="str">
            <v>MIRELLE NERI DA SILVA</v>
          </cell>
          <cell r="F390" t="str">
            <v>3 - Administrativo</v>
          </cell>
          <cell r="G390" t="str">
            <v>4110-10</v>
          </cell>
          <cell r="H390">
            <v>45413</v>
          </cell>
          <cell r="J390">
            <v>15.836600000000001</v>
          </cell>
          <cell r="M390">
            <v>0</v>
          </cell>
          <cell r="U390">
            <v>0</v>
          </cell>
          <cell r="Y390">
            <v>0</v>
          </cell>
        </row>
        <row r="391">
          <cell r="C391" t="str">
            <v>HOSPITAL REGIONAL FERNANDO BEZERRA - CG Nº 02/2021</v>
          </cell>
          <cell r="E391" t="str">
            <v>NADJA DA COSTA</v>
          </cell>
          <cell r="F391" t="str">
            <v>2 - Outros Profissionais da Saúde</v>
          </cell>
          <cell r="G391" t="str">
            <v>3222-05</v>
          </cell>
          <cell r="H391">
            <v>45413</v>
          </cell>
          <cell r="J391">
            <v>373.35599999999999</v>
          </cell>
          <cell r="L391">
            <v>100.667259615384</v>
          </cell>
          <cell r="M391">
            <v>1.1000000000000001</v>
          </cell>
          <cell r="O391">
            <v>2.66</v>
          </cell>
          <cell r="U391">
            <v>0</v>
          </cell>
          <cell r="Y391">
            <v>1771.29</v>
          </cell>
          <cell r="AB391" t="str">
            <v>PISO ENFERMAGEM</v>
          </cell>
        </row>
        <row r="392">
          <cell r="C392" t="str">
            <v>HOSPITAL REGIONAL FERNANDO BEZERRA - CG Nº 02/2021</v>
          </cell>
          <cell r="E392" t="str">
            <v>NADJA ULISSES VIDAL</v>
          </cell>
          <cell r="F392" t="str">
            <v>2 - Outros Profissionais da Saúde</v>
          </cell>
          <cell r="G392" t="str">
            <v>2235-05</v>
          </cell>
          <cell r="H392">
            <v>45413</v>
          </cell>
          <cell r="J392">
            <v>419.82960000000003</v>
          </cell>
          <cell r="L392">
            <v>100.667259615384</v>
          </cell>
          <cell r="M392">
            <v>1.1000000000000001</v>
          </cell>
          <cell r="U392">
            <v>0</v>
          </cell>
          <cell r="Y392">
            <v>1975.6000000000001</v>
          </cell>
          <cell r="AB392" t="str">
            <v>PISO ENFERMAGEM</v>
          </cell>
        </row>
        <row r="393">
          <cell r="C393" t="str">
            <v>HOSPITAL REGIONAL FERNANDO BEZERRA - CG Nº 02/2021</v>
          </cell>
          <cell r="E393" t="str">
            <v>NAIDE KELLE ROCHA SOARES</v>
          </cell>
          <cell r="F393" t="str">
            <v>3 - Administrativo</v>
          </cell>
          <cell r="G393" t="str">
            <v>4110-10</v>
          </cell>
          <cell r="H393">
            <v>45413</v>
          </cell>
          <cell r="J393">
            <v>231.27279999999999</v>
          </cell>
          <cell r="L393">
            <v>100.667259615384</v>
          </cell>
          <cell r="M393">
            <v>1.1000000000000001</v>
          </cell>
          <cell r="U393">
            <v>0</v>
          </cell>
          <cell r="Y393">
            <v>0</v>
          </cell>
        </row>
        <row r="394">
          <cell r="C394" t="str">
            <v>HOSPITAL REGIONAL FERNANDO BEZERRA - CG Nº 02/2021</v>
          </cell>
          <cell r="E394" t="str">
            <v xml:space="preserve">NAIZA BARROS PEREIRA </v>
          </cell>
          <cell r="F394" t="str">
            <v>3 - Administrativo</v>
          </cell>
          <cell r="G394" t="str">
            <v>4221-05</v>
          </cell>
          <cell r="H394">
            <v>45413</v>
          </cell>
          <cell r="J394">
            <v>135.55200000000002</v>
          </cell>
          <cell r="L394">
            <v>100.667259615384</v>
          </cell>
          <cell r="M394">
            <v>1.1000000000000001</v>
          </cell>
          <cell r="U394">
            <v>0</v>
          </cell>
          <cell r="Y394">
            <v>0</v>
          </cell>
        </row>
        <row r="395">
          <cell r="C395" t="str">
            <v>HOSPITAL REGIONAL FERNANDO BEZERRA - CG Nº 02/2021</v>
          </cell>
          <cell r="E395" t="str">
            <v>NATHALIA ANNIE DE ALENCAR MATOS</v>
          </cell>
          <cell r="F395" t="str">
            <v>3 - Administrativo</v>
          </cell>
          <cell r="G395" t="str">
            <v>2516-05</v>
          </cell>
          <cell r="H395">
            <v>45413</v>
          </cell>
          <cell r="J395">
            <v>205.18799999999999</v>
          </cell>
          <cell r="L395">
            <v>100.667259615384</v>
          </cell>
          <cell r="M395">
            <v>1.1000000000000001</v>
          </cell>
          <cell r="U395">
            <v>0</v>
          </cell>
          <cell r="Y395">
            <v>0</v>
          </cell>
        </row>
        <row r="396">
          <cell r="C396" t="str">
            <v>HOSPITAL REGIONAL FERNANDO BEZERRA - CG Nº 02/2021</v>
          </cell>
          <cell r="E396" t="str">
            <v>NATTALYS TAMIRES ALENCAR SILVA</v>
          </cell>
          <cell r="F396" t="str">
            <v>2 - Outros Profissionais da Saúde</v>
          </cell>
          <cell r="G396" t="str">
            <v>3222-05</v>
          </cell>
          <cell r="H396">
            <v>45413</v>
          </cell>
          <cell r="J396">
            <v>339.89519999999999</v>
          </cell>
          <cell r="L396">
            <v>100.667259615384</v>
          </cell>
          <cell r="M396">
            <v>1.1000000000000001</v>
          </cell>
          <cell r="U396">
            <v>0</v>
          </cell>
          <cell r="Y396">
            <v>1771.29</v>
          </cell>
          <cell r="AB396" t="str">
            <v>PISO ENFERMAGEM</v>
          </cell>
        </row>
        <row r="397">
          <cell r="C397" t="str">
            <v>HOSPITAL REGIONAL FERNANDO BEZERRA - CG Nº 02/2021</v>
          </cell>
          <cell r="E397" t="str">
            <v>NEIDE TEREZINHA RAMOS DA PAIXÃO</v>
          </cell>
          <cell r="F397" t="str">
            <v>3 - Administrativo</v>
          </cell>
          <cell r="G397" t="str">
            <v>5152-10</v>
          </cell>
          <cell r="H397">
            <v>45413</v>
          </cell>
          <cell r="J397">
            <v>153.5104</v>
          </cell>
          <cell r="L397">
            <v>100.667259615384</v>
          </cell>
          <cell r="M397">
            <v>1.1000000000000001</v>
          </cell>
          <cell r="U397">
            <v>0</v>
          </cell>
          <cell r="Y397">
            <v>0</v>
          </cell>
        </row>
        <row r="398">
          <cell r="C398" t="str">
            <v>HOSPITAL REGIONAL FERNANDO BEZERRA - CG Nº 02/2021</v>
          </cell>
          <cell r="E398" t="str">
            <v>NEILTA TAVARES RODRIGUES</v>
          </cell>
          <cell r="F398" t="str">
            <v>2 - Outros Profissionais da Saúde</v>
          </cell>
          <cell r="G398" t="str">
            <v>3222-05</v>
          </cell>
          <cell r="H398">
            <v>45413</v>
          </cell>
          <cell r="J398">
            <v>331.22320000000002</v>
          </cell>
          <cell r="L398">
            <v>100.667259615384</v>
          </cell>
          <cell r="M398">
            <v>1.1000000000000001</v>
          </cell>
          <cell r="U398">
            <v>0</v>
          </cell>
          <cell r="Y398">
            <v>1771.29</v>
          </cell>
          <cell r="AB398" t="str">
            <v>PISO ENFERMAGEM</v>
          </cell>
        </row>
        <row r="399">
          <cell r="C399" t="str">
            <v>HOSPITAL REGIONAL FERNANDO BEZERRA - CG Nº 02/2021</v>
          </cell>
          <cell r="E399" t="str">
            <v>NEJAIR DE CARVALHO SILVA</v>
          </cell>
          <cell r="F399" t="str">
            <v>3 - Administrativo</v>
          </cell>
          <cell r="G399" t="str">
            <v>5142-25</v>
          </cell>
          <cell r="H399">
            <v>45413</v>
          </cell>
          <cell r="J399">
            <v>158.14400000000001</v>
          </cell>
          <cell r="L399">
            <v>100.667259615384</v>
          </cell>
          <cell r="M399">
            <v>1.1000000000000001</v>
          </cell>
          <cell r="U399">
            <v>0</v>
          </cell>
          <cell r="Y399">
            <v>0</v>
          </cell>
        </row>
        <row r="400">
          <cell r="C400" t="str">
            <v>HOSPITAL REGIONAL FERNANDO BEZERRA - CG Nº 02/2021</v>
          </cell>
          <cell r="E400" t="str">
            <v>NELSIMERY GOMES DE ARAUJO</v>
          </cell>
          <cell r="F400" t="str">
            <v>2 - Outros Profissionais da Saúde</v>
          </cell>
          <cell r="G400" t="str">
            <v>3222-05</v>
          </cell>
          <cell r="H400">
            <v>45413</v>
          </cell>
          <cell r="J400">
            <v>373.82160000000005</v>
          </cell>
          <cell r="L400">
            <v>100.667259615384</v>
          </cell>
          <cell r="M400">
            <v>1.1000000000000001</v>
          </cell>
          <cell r="U400">
            <v>0</v>
          </cell>
          <cell r="Y400">
            <v>1483.33</v>
          </cell>
          <cell r="AB400" t="str">
            <v>PISO ENFERMAGEM</v>
          </cell>
        </row>
        <row r="401">
          <cell r="C401" t="str">
            <v>HOSPITAL REGIONAL FERNANDO BEZERRA - CG Nº 02/2021</v>
          </cell>
          <cell r="E401" t="str">
            <v>NEWYLTON COSTA DE LIMA JUNIOR</v>
          </cell>
          <cell r="F401" t="str">
            <v>2 - Outros Profissionais da Saúde</v>
          </cell>
          <cell r="G401" t="str">
            <v>2235-05</v>
          </cell>
          <cell r="H401">
            <v>45413</v>
          </cell>
          <cell r="J401">
            <v>514.43600000000004</v>
          </cell>
          <cell r="L401">
            <v>100.667259615384</v>
          </cell>
          <cell r="M401">
            <v>1.1000000000000001</v>
          </cell>
          <cell r="O401">
            <v>2.66</v>
          </cell>
          <cell r="U401">
            <v>128.24</v>
          </cell>
          <cell r="X401" t="str">
            <v>AUXÍLIO CRECHE</v>
          </cell>
          <cell r="Y401">
            <v>1975.6000000000001</v>
          </cell>
          <cell r="AB401" t="str">
            <v>PISO ENFERMAGEM</v>
          </cell>
        </row>
        <row r="402">
          <cell r="C402" t="str">
            <v>HOSPITAL REGIONAL FERNANDO BEZERRA - CG Nº 02/2021</v>
          </cell>
          <cell r="E402" t="str">
            <v>NIKAYANI ESLLY AS SILVA</v>
          </cell>
          <cell r="F402" t="str">
            <v>2 - Outros Profissionais da Saúde</v>
          </cell>
          <cell r="G402" t="str">
            <v>3222-05</v>
          </cell>
          <cell r="H402">
            <v>45413</v>
          </cell>
          <cell r="J402">
            <v>302.3168</v>
          </cell>
          <cell r="L402">
            <v>100.667259615384</v>
          </cell>
          <cell r="M402">
            <v>1.1000000000000001</v>
          </cell>
          <cell r="U402">
            <v>77.569999999999993</v>
          </cell>
          <cell r="X402" t="str">
            <v>AUXÍLIO CRECHE</v>
          </cell>
          <cell r="Y402">
            <v>1771.29</v>
          </cell>
          <cell r="AB402" t="str">
            <v>PISO ENFERMAGEM</v>
          </cell>
        </row>
        <row r="403">
          <cell r="C403" t="str">
            <v>HOSPITAL REGIONAL FERNANDO BEZERRA - CG Nº 02/2021</v>
          </cell>
          <cell r="E403" t="str">
            <v>NILCELIA ALVES DE LIMA SOBRINHO</v>
          </cell>
          <cell r="F403" t="str">
            <v>3 - Administrativo</v>
          </cell>
          <cell r="G403" t="str">
            <v>5152-10</v>
          </cell>
          <cell r="H403">
            <v>45413</v>
          </cell>
          <cell r="J403">
            <v>142.51439999999999</v>
          </cell>
          <cell r="M403">
            <v>0</v>
          </cell>
          <cell r="U403">
            <v>0</v>
          </cell>
          <cell r="Y403">
            <v>0</v>
          </cell>
        </row>
        <row r="404">
          <cell r="C404" t="str">
            <v>HOSPITAL REGIONAL FERNANDO BEZERRA - CG Nº 02/2021</v>
          </cell>
          <cell r="E404" t="str">
            <v>NUZIELE DA SILVA ALVES</v>
          </cell>
          <cell r="F404" t="str">
            <v>3 - Administrativo</v>
          </cell>
          <cell r="G404" t="str">
            <v>4221-05</v>
          </cell>
          <cell r="H404">
            <v>45413</v>
          </cell>
          <cell r="J404">
            <v>135.55200000000002</v>
          </cell>
          <cell r="L404">
            <v>100.667259615384</v>
          </cell>
          <cell r="M404">
            <v>1.1000000000000001</v>
          </cell>
          <cell r="U404">
            <v>0</v>
          </cell>
          <cell r="Y404">
            <v>0</v>
          </cell>
        </row>
        <row r="405">
          <cell r="C405" t="str">
            <v>HOSPITAL REGIONAL FERNANDO BEZERRA - CG Nº 02/2021</v>
          </cell>
          <cell r="E405" t="str">
            <v>ONIRAN DO NASCIMENTO MEDEIROS</v>
          </cell>
          <cell r="F405" t="str">
            <v>2 - Outros Profissionais da Saúde</v>
          </cell>
          <cell r="G405" t="str">
            <v>3241-20</v>
          </cell>
          <cell r="H405">
            <v>45413</v>
          </cell>
          <cell r="J405">
            <v>299.77359999999999</v>
          </cell>
          <cell r="L405">
            <v>100.667259615384</v>
          </cell>
          <cell r="M405">
            <v>1.1000000000000001</v>
          </cell>
          <cell r="O405">
            <v>10.49</v>
          </cell>
          <cell r="U405">
            <v>0</v>
          </cell>
          <cell r="Y405">
            <v>0</v>
          </cell>
        </row>
        <row r="406">
          <cell r="C406" t="str">
            <v>HOSPITAL REGIONAL FERNANDO BEZERRA - CG Nº 02/2021</v>
          </cell>
          <cell r="E406" t="str">
            <v>PALOMA MENDES RODRIGUES</v>
          </cell>
          <cell r="F406" t="str">
            <v>3 - Administrativo</v>
          </cell>
          <cell r="G406" t="str">
            <v>4110-10</v>
          </cell>
          <cell r="H406">
            <v>45413</v>
          </cell>
          <cell r="J406">
            <v>12.836400000000001</v>
          </cell>
          <cell r="M406">
            <v>0</v>
          </cell>
          <cell r="U406">
            <v>0</v>
          </cell>
          <cell r="Y406">
            <v>0</v>
          </cell>
        </row>
        <row r="407">
          <cell r="C407" t="str">
            <v>HOSPITAL REGIONAL FERNANDO BEZERRA - CG Nº 02/2021</v>
          </cell>
          <cell r="E407" t="str">
            <v>PAOLA SUED GONCALO ALENCAR DE LIMA</v>
          </cell>
          <cell r="F407" t="str">
            <v>3 - Administrativo</v>
          </cell>
          <cell r="G407" t="str">
            <v>4221-05</v>
          </cell>
          <cell r="H407">
            <v>45413</v>
          </cell>
          <cell r="J407">
            <v>129.904</v>
          </cell>
          <cell r="L407">
            <v>100.667259615384</v>
          </cell>
          <cell r="M407">
            <v>1.1000000000000001</v>
          </cell>
          <cell r="U407">
            <v>0</v>
          </cell>
          <cell r="Y407">
            <v>0</v>
          </cell>
        </row>
        <row r="408">
          <cell r="C408" t="str">
            <v>HOSPITAL REGIONAL FERNANDO BEZERRA - CG Nº 02/2021</v>
          </cell>
          <cell r="E408" t="str">
            <v>PATRICIA CAMILA DA SILVA</v>
          </cell>
          <cell r="F408" t="str">
            <v>3 - Administrativo</v>
          </cell>
          <cell r="G408" t="str">
            <v>5142-25</v>
          </cell>
          <cell r="H408">
            <v>45413</v>
          </cell>
          <cell r="J408">
            <v>197.9496</v>
          </cell>
          <cell r="L408">
            <v>100.667259615384</v>
          </cell>
          <cell r="M408">
            <v>1.1000000000000001</v>
          </cell>
          <cell r="U408">
            <v>0</v>
          </cell>
          <cell r="Y408">
            <v>0</v>
          </cell>
        </row>
        <row r="409">
          <cell r="C409" t="str">
            <v>HOSPITAL REGIONAL FERNANDO BEZERRA - CG Nº 02/2021</v>
          </cell>
          <cell r="E409" t="str">
            <v>PAULA JOSEANY MIRANDA DE ARAUJO CA</v>
          </cell>
          <cell r="F409" t="str">
            <v>2 - Outros Profissionais da Saúde</v>
          </cell>
          <cell r="G409" t="str">
            <v>2237-10</v>
          </cell>
          <cell r="H409">
            <v>45413</v>
          </cell>
          <cell r="J409">
            <v>286.03840000000002</v>
          </cell>
          <cell r="M409">
            <v>0</v>
          </cell>
          <cell r="U409">
            <v>0</v>
          </cell>
          <cell r="Y409">
            <v>0</v>
          </cell>
        </row>
        <row r="410">
          <cell r="C410" t="str">
            <v>HOSPITAL REGIONAL FERNANDO BEZERRA - CG Nº 02/2021</v>
          </cell>
          <cell r="E410" t="str">
            <v>PAULA LOZANGILA DA SILVA LOPES</v>
          </cell>
          <cell r="F410" t="str">
            <v>2 - Outros Profissionais da Saúde</v>
          </cell>
          <cell r="G410" t="str">
            <v>2235-05</v>
          </cell>
          <cell r="H410">
            <v>45413</v>
          </cell>
          <cell r="J410">
            <v>418.86959999999999</v>
          </cell>
          <cell r="L410">
            <v>100.667259615384</v>
          </cell>
          <cell r="M410">
            <v>1.1000000000000001</v>
          </cell>
          <cell r="O410">
            <v>2.66</v>
          </cell>
          <cell r="U410">
            <v>0</v>
          </cell>
          <cell r="Y410">
            <v>1975.6000000000001</v>
          </cell>
          <cell r="AB410" t="str">
            <v>PISO ENFERMAGEM</v>
          </cell>
        </row>
        <row r="411">
          <cell r="C411" t="str">
            <v>HOSPITAL REGIONAL FERNANDO BEZERRA - CG Nº 02/2021</v>
          </cell>
          <cell r="E411" t="str">
            <v xml:space="preserve">PAULO CESAR DE SOUZA DELMONDES </v>
          </cell>
          <cell r="F411" t="str">
            <v>2 - Outros Profissionais da Saúde</v>
          </cell>
          <cell r="G411" t="str">
            <v>3222-05</v>
          </cell>
          <cell r="H411">
            <v>45413</v>
          </cell>
          <cell r="J411">
            <v>318.30880000000002</v>
          </cell>
          <cell r="L411">
            <v>100.667259615384</v>
          </cell>
          <cell r="M411">
            <v>1.1000000000000001</v>
          </cell>
          <cell r="U411">
            <v>0</v>
          </cell>
          <cell r="Y411">
            <v>1771.29</v>
          </cell>
          <cell r="AB411" t="str">
            <v>PISO ENFERMAGEM</v>
          </cell>
        </row>
        <row r="412">
          <cell r="C412" t="str">
            <v>HOSPITAL REGIONAL FERNANDO BEZERRA - CG Nº 02/2021</v>
          </cell>
          <cell r="E412" t="str">
            <v>PAULO HENRIQUE LOPES FERREIRA</v>
          </cell>
          <cell r="F412" t="str">
            <v>2 - Outros Profissionais da Saúde</v>
          </cell>
          <cell r="G412" t="str">
            <v>2235-05</v>
          </cell>
          <cell r="H412">
            <v>45413</v>
          </cell>
          <cell r="J412">
            <v>418.57440000000003</v>
          </cell>
          <cell r="L412">
            <v>100.667259615384</v>
          </cell>
          <cell r="M412">
            <v>1.1000000000000001</v>
          </cell>
          <cell r="O412">
            <v>2.66</v>
          </cell>
          <cell r="U412">
            <v>0</v>
          </cell>
          <cell r="Y412">
            <v>1975.6000000000001</v>
          </cell>
          <cell r="AB412" t="str">
            <v>PISO ENFERMAGEM</v>
          </cell>
        </row>
        <row r="413">
          <cell r="C413" t="str">
            <v>HOSPITAL REGIONAL FERNANDO BEZERRA - CG Nº 02/2021</v>
          </cell>
          <cell r="E413" t="str">
            <v>PAULO JUSTINO MACEDO SOARES</v>
          </cell>
          <cell r="F413" t="str">
            <v>2 - Outros Profissionais da Saúde</v>
          </cell>
          <cell r="G413" t="str">
            <v>5142-25</v>
          </cell>
          <cell r="H413">
            <v>45413</v>
          </cell>
          <cell r="J413">
            <v>177.29919999999998</v>
          </cell>
          <cell r="L413">
            <v>100.667259615384</v>
          </cell>
          <cell r="M413">
            <v>1.1000000000000001</v>
          </cell>
          <cell r="U413">
            <v>0</v>
          </cell>
          <cell r="Y413">
            <v>0</v>
          </cell>
        </row>
        <row r="414">
          <cell r="C414" t="str">
            <v>HOSPITAL REGIONAL FERNANDO BEZERRA - CG Nº 02/2021</v>
          </cell>
          <cell r="E414" t="str">
            <v>PAULO SERGIO FERREIRA NUNES</v>
          </cell>
          <cell r="F414" t="str">
            <v>3 - Administrativo</v>
          </cell>
          <cell r="G414" t="str">
            <v>5174-05</v>
          </cell>
          <cell r="H414">
            <v>45413</v>
          </cell>
          <cell r="J414">
            <v>151.22479999999999</v>
          </cell>
          <cell r="L414">
            <v>100.667259615384</v>
          </cell>
          <cell r="M414">
            <v>1.1000000000000001</v>
          </cell>
          <cell r="U414">
            <v>0</v>
          </cell>
          <cell r="Y414">
            <v>0</v>
          </cell>
        </row>
        <row r="415">
          <cell r="C415" t="str">
            <v>HOSPITAL REGIONAL FERNANDO BEZERRA - CG Nº 02/2021</v>
          </cell>
          <cell r="E415" t="str">
            <v>PEDRO HENRIQUE BEZERRA DE LIMA</v>
          </cell>
          <cell r="F415" t="str">
            <v>3 - Administrativo</v>
          </cell>
          <cell r="G415" t="str">
            <v>5143-10</v>
          </cell>
          <cell r="H415">
            <v>45413</v>
          </cell>
          <cell r="J415">
            <v>135.55200000000002</v>
          </cell>
          <cell r="L415">
            <v>100.667259615384</v>
          </cell>
          <cell r="M415">
            <v>1.1000000000000001</v>
          </cell>
          <cell r="U415">
            <v>0</v>
          </cell>
          <cell r="Y415">
            <v>0</v>
          </cell>
        </row>
        <row r="416">
          <cell r="C416" t="str">
            <v>HOSPITAL REGIONAL FERNANDO BEZERRA - CG Nº 02/2021</v>
          </cell>
          <cell r="E416" t="str">
            <v>POLIANA PEREIRA FREIRE</v>
          </cell>
          <cell r="F416" t="str">
            <v>3 - Administrativo</v>
          </cell>
          <cell r="G416" t="str">
            <v>5152-10</v>
          </cell>
          <cell r="H416">
            <v>45413</v>
          </cell>
          <cell r="J416">
            <v>141.7576</v>
          </cell>
          <cell r="L416">
            <v>100.667259615384</v>
          </cell>
          <cell r="M416">
            <v>1.1000000000000001</v>
          </cell>
          <cell r="U416">
            <v>77.569999999999993</v>
          </cell>
          <cell r="X416" t="str">
            <v>AUXÍLIO CRECHE</v>
          </cell>
          <cell r="Y416">
            <v>0</v>
          </cell>
        </row>
        <row r="417">
          <cell r="C417" t="str">
            <v>HOSPITAL REGIONAL FERNANDO BEZERRA - CG Nº 02/2021</v>
          </cell>
          <cell r="E417" t="str">
            <v>PRISCILA DAYANE DE SOUZA ARAUJO</v>
          </cell>
          <cell r="F417" t="str">
            <v>2 - Outros Profissionais da Saúde</v>
          </cell>
          <cell r="G417" t="str">
            <v>2235-05</v>
          </cell>
          <cell r="H417">
            <v>45413</v>
          </cell>
          <cell r="J417">
            <v>385.4384</v>
          </cell>
          <cell r="L417">
            <v>100.667259615384</v>
          </cell>
          <cell r="M417">
            <v>1.1000000000000001</v>
          </cell>
          <cell r="O417">
            <v>2.66</v>
          </cell>
          <cell r="U417">
            <v>0</v>
          </cell>
          <cell r="Y417">
            <v>2105.02</v>
          </cell>
          <cell r="AB417" t="str">
            <v>PISO ENFERMAGEM</v>
          </cell>
        </row>
        <row r="418">
          <cell r="C418" t="str">
            <v>HOSPITAL REGIONAL FERNANDO BEZERRA - CG Nº 02/2021</v>
          </cell>
          <cell r="E418" t="str">
            <v>PRISCILA ULYSSES MEDEIROS</v>
          </cell>
          <cell r="F418" t="str">
            <v>1 - Médico</v>
          </cell>
          <cell r="G418" t="str">
            <v>2251-25</v>
          </cell>
          <cell r="H418">
            <v>45413</v>
          </cell>
          <cell r="J418">
            <v>1323.7848000000001</v>
          </cell>
          <cell r="M418">
            <v>0</v>
          </cell>
          <cell r="O418">
            <v>22.55</v>
          </cell>
          <cell r="U418">
            <v>0</v>
          </cell>
          <cell r="Y418">
            <v>0</v>
          </cell>
        </row>
        <row r="419">
          <cell r="C419" t="str">
            <v>HOSPITAL REGIONAL FERNANDO BEZERRA - CG Nº 02/2021</v>
          </cell>
          <cell r="E419" t="str">
            <v>RAFAEL DE SOUZA DA SILVA</v>
          </cell>
          <cell r="F419" t="str">
            <v>3 - Administrativo</v>
          </cell>
          <cell r="G419" t="str">
            <v>4110-10</v>
          </cell>
          <cell r="H419">
            <v>45413</v>
          </cell>
          <cell r="J419">
            <v>158.14400000000001</v>
          </cell>
          <cell r="L419">
            <v>100.667259615384</v>
          </cell>
          <cell r="M419">
            <v>1.1000000000000001</v>
          </cell>
          <cell r="U419">
            <v>0</v>
          </cell>
          <cell r="Y419">
            <v>0</v>
          </cell>
        </row>
        <row r="420">
          <cell r="C420" t="str">
            <v>HOSPITAL REGIONAL FERNANDO BEZERRA - CG Nº 02/2021</v>
          </cell>
          <cell r="E420" t="str">
            <v>RAIANE VITORIA LOPES SILVA</v>
          </cell>
          <cell r="F420" t="str">
            <v>2 - Outros Profissionais da Saúde</v>
          </cell>
          <cell r="G420" t="str">
            <v>2237-10</v>
          </cell>
          <cell r="H420">
            <v>45413</v>
          </cell>
          <cell r="J420">
            <v>326.76560000000001</v>
          </cell>
          <cell r="M420">
            <v>0</v>
          </cell>
          <cell r="U420">
            <v>159.09</v>
          </cell>
          <cell r="X420" t="str">
            <v>AUXÍLIO CRECHE</v>
          </cell>
          <cell r="Y420">
            <v>0</v>
          </cell>
        </row>
        <row r="421">
          <cell r="C421" t="str">
            <v>HOSPITAL REGIONAL FERNANDO BEZERRA - CG Nº 02/2021</v>
          </cell>
          <cell r="E421" t="str">
            <v>RAIMUNDA FRANCINEIDE ALEXANDRE DA SILVA REIS</v>
          </cell>
          <cell r="F421" t="str">
            <v>2 - Outros Profissionais da Saúde</v>
          </cell>
          <cell r="G421" t="str">
            <v>3222-05</v>
          </cell>
          <cell r="H421">
            <v>45413</v>
          </cell>
          <cell r="J421">
            <v>340.95839999999998</v>
          </cell>
          <cell r="L421">
            <v>100.667259615384</v>
          </cell>
          <cell r="M421">
            <v>1.1000000000000001</v>
          </cell>
          <cell r="U421">
            <v>0</v>
          </cell>
          <cell r="Y421">
            <v>1771.29</v>
          </cell>
          <cell r="AB421" t="str">
            <v>PISO ENFERMAGEM</v>
          </cell>
        </row>
        <row r="422">
          <cell r="C422" t="str">
            <v>HOSPITAL REGIONAL FERNANDO BEZERRA - CG Nº 02/2021</v>
          </cell>
          <cell r="E422" t="str">
            <v>RANIELE DANILA NASCIMENTO MATOS</v>
          </cell>
          <cell r="F422" t="str">
            <v>2 - Outros Profissionais da Saúde</v>
          </cell>
          <cell r="G422" t="str">
            <v>3222-05</v>
          </cell>
          <cell r="H422">
            <v>45413</v>
          </cell>
          <cell r="J422">
            <v>301.86320000000001</v>
          </cell>
          <cell r="M422">
            <v>0</v>
          </cell>
          <cell r="U422">
            <v>77.569999999999993</v>
          </cell>
          <cell r="X422" t="str">
            <v>AUXÍLIO CRECHE</v>
          </cell>
          <cell r="Y422">
            <v>1771.29</v>
          </cell>
          <cell r="AB422" t="str">
            <v>PISO ENFERMAGEM</v>
          </cell>
        </row>
        <row r="423">
          <cell r="C423" t="str">
            <v>HOSPITAL REGIONAL FERNANDO BEZERRA - CG Nº 02/2021</v>
          </cell>
          <cell r="E423" t="str">
            <v xml:space="preserve">RANNYELA BARBOSA MACHADO </v>
          </cell>
          <cell r="F423" t="str">
            <v>2 - Outros Profissionais da Saúde</v>
          </cell>
          <cell r="G423" t="str">
            <v>2235-05</v>
          </cell>
          <cell r="H423">
            <v>45413</v>
          </cell>
          <cell r="J423">
            <v>398.00400000000002</v>
          </cell>
          <cell r="M423">
            <v>0</v>
          </cell>
          <cell r="O423">
            <v>2.66</v>
          </cell>
          <cell r="U423">
            <v>0</v>
          </cell>
          <cell r="Y423">
            <v>1862.4599999999998</v>
          </cell>
          <cell r="AB423" t="str">
            <v>PISO ENFERMAGEM</v>
          </cell>
        </row>
        <row r="424">
          <cell r="C424" t="str">
            <v>HOSPITAL REGIONAL FERNANDO BEZERRA - CG Nº 02/2021</v>
          </cell>
          <cell r="E424" t="str">
            <v>RAVILLA BEATRIZ VIEIRA COSTA</v>
          </cell>
          <cell r="F424" t="str">
            <v>3 - Administrativo</v>
          </cell>
          <cell r="G424" t="str">
            <v>4110-10</v>
          </cell>
          <cell r="H424">
            <v>45413</v>
          </cell>
          <cell r="J424">
            <v>15.836400000000001</v>
          </cell>
          <cell r="M424">
            <v>0</v>
          </cell>
          <cell r="U424">
            <v>0</v>
          </cell>
          <cell r="Y424">
            <v>0</v>
          </cell>
        </row>
        <row r="425">
          <cell r="C425" t="str">
            <v>HOSPITAL REGIONAL FERNANDO BEZERRA - CG Nº 02/2021</v>
          </cell>
          <cell r="E425" t="str">
            <v>RAYLA ALANE DA SILVA SALES</v>
          </cell>
          <cell r="F425" t="str">
            <v>2 - Outros Profissionais da Saúde</v>
          </cell>
          <cell r="G425" t="str">
            <v>3222-05</v>
          </cell>
          <cell r="H425">
            <v>45413</v>
          </cell>
          <cell r="J425">
            <v>281.8768</v>
          </cell>
          <cell r="L425">
            <v>100.667259615384</v>
          </cell>
          <cell r="M425">
            <v>1.1000000000000001</v>
          </cell>
          <cell r="U425">
            <v>57.77</v>
          </cell>
          <cell r="X425" t="str">
            <v>AUXÍLIO CRECHE</v>
          </cell>
          <cell r="Y425">
            <v>1771.29</v>
          </cell>
          <cell r="AB425" t="str">
            <v>PISO ENFERMAGEM</v>
          </cell>
        </row>
        <row r="426">
          <cell r="C426" t="str">
            <v>HOSPITAL REGIONAL FERNANDO BEZERRA - CG Nº 02/2021</v>
          </cell>
          <cell r="E426" t="str">
            <v>REGIVANIA DO NASCIMENTO ARAUJO</v>
          </cell>
          <cell r="F426" t="str">
            <v>2 - Outros Profissionais da Saúde</v>
          </cell>
          <cell r="G426" t="str">
            <v>3222-05</v>
          </cell>
          <cell r="H426">
            <v>45413</v>
          </cell>
          <cell r="J426">
            <v>275.87439999999998</v>
          </cell>
          <cell r="L426">
            <v>100.667259615384</v>
          </cell>
          <cell r="M426">
            <v>1.1000000000000001</v>
          </cell>
          <cell r="U426">
            <v>0</v>
          </cell>
          <cell r="Y426">
            <v>1771.29</v>
          </cell>
          <cell r="AB426" t="str">
            <v>PISO ENFERMAGEM</v>
          </cell>
        </row>
        <row r="427">
          <cell r="C427" t="str">
            <v>HOSPITAL REGIONAL FERNANDO BEZERRA - CG Nº 02/2021</v>
          </cell>
          <cell r="E427" t="str">
            <v>REJIANE FERNANDES BATISTA</v>
          </cell>
          <cell r="F427" t="str">
            <v>2 - Outros Profissionais da Saúde</v>
          </cell>
          <cell r="G427" t="str">
            <v>3222-05</v>
          </cell>
          <cell r="H427">
            <v>45413</v>
          </cell>
          <cell r="J427">
            <v>292.31200000000001</v>
          </cell>
          <cell r="L427">
            <v>100.667259615384</v>
          </cell>
          <cell r="M427">
            <v>1.1000000000000001</v>
          </cell>
          <cell r="U427">
            <v>0</v>
          </cell>
          <cell r="Y427">
            <v>1771.29</v>
          </cell>
          <cell r="AB427" t="str">
            <v>PISO ENFERMAGEM</v>
          </cell>
        </row>
        <row r="428">
          <cell r="C428" t="str">
            <v>HOSPITAL REGIONAL FERNANDO BEZERRA - CG Nº 02/2021</v>
          </cell>
          <cell r="E428" t="str">
            <v>RESELIS COELHO DE SOUZA</v>
          </cell>
          <cell r="F428" t="str">
            <v>2 - Outros Profissionais da Saúde</v>
          </cell>
          <cell r="G428" t="str">
            <v>3222-05</v>
          </cell>
          <cell r="H428">
            <v>45413</v>
          </cell>
          <cell r="J428">
            <v>292.4144</v>
          </cell>
          <cell r="L428">
            <v>100.667259615384</v>
          </cell>
          <cell r="M428">
            <v>1.1000000000000001</v>
          </cell>
          <cell r="U428">
            <v>0</v>
          </cell>
          <cell r="Y428">
            <v>1771.29</v>
          </cell>
          <cell r="AB428" t="str">
            <v>PISO ENFERMAGEM</v>
          </cell>
        </row>
        <row r="429">
          <cell r="C429" t="str">
            <v>HOSPITAL REGIONAL FERNANDO BEZERRA - CG Nº 02/2021</v>
          </cell>
          <cell r="E429" t="str">
            <v>RITA DA SILVA ARAUJO SANTOS</v>
          </cell>
          <cell r="F429" t="str">
            <v>2 - Outros Profissionais da Saúde</v>
          </cell>
          <cell r="G429" t="str">
            <v>3222-05</v>
          </cell>
          <cell r="H429">
            <v>45413</v>
          </cell>
          <cell r="J429">
            <v>329.65199999999999</v>
          </cell>
          <cell r="L429">
            <v>100.667259615384</v>
          </cell>
          <cell r="M429">
            <v>1.1000000000000001</v>
          </cell>
          <cell r="U429">
            <v>0</v>
          </cell>
          <cell r="Y429">
            <v>1771.29</v>
          </cell>
          <cell r="AB429" t="str">
            <v>PISO ENFERMAGEM</v>
          </cell>
        </row>
        <row r="430">
          <cell r="C430" t="str">
            <v>HOSPITAL REGIONAL FERNANDO BEZERRA - CG Nº 02/2021</v>
          </cell>
          <cell r="E430" t="str">
            <v>ROGERIO VALERIO TEIXEIRA</v>
          </cell>
          <cell r="F430" t="str">
            <v>3 - Administrativo</v>
          </cell>
          <cell r="G430" t="str">
            <v>5174-10</v>
          </cell>
          <cell r="H430">
            <v>45413</v>
          </cell>
          <cell r="J430">
            <v>154.7072</v>
          </cell>
          <cell r="M430">
            <v>0</v>
          </cell>
          <cell r="U430">
            <v>0</v>
          </cell>
          <cell r="Y430">
            <v>0</v>
          </cell>
        </row>
        <row r="431">
          <cell r="C431" t="str">
            <v>HOSPITAL REGIONAL FERNANDO BEZERRA - CG Nº 02/2021</v>
          </cell>
          <cell r="E431" t="str">
            <v>ROMILDO ALVES DA SILVA</v>
          </cell>
          <cell r="F431" t="str">
            <v>3 - Administrativo</v>
          </cell>
          <cell r="G431" t="str">
            <v>7823-20</v>
          </cell>
          <cell r="H431">
            <v>45413</v>
          </cell>
          <cell r="J431">
            <v>347.03280000000001</v>
          </cell>
          <cell r="L431">
            <v>100.667259615384</v>
          </cell>
          <cell r="M431">
            <v>1.1000000000000001</v>
          </cell>
          <cell r="U431">
            <v>0</v>
          </cell>
          <cell r="Y431">
            <v>0</v>
          </cell>
        </row>
        <row r="432">
          <cell r="C432" t="str">
            <v>HOSPITAL REGIONAL FERNANDO BEZERRA - CG Nº 02/2021</v>
          </cell>
          <cell r="E432" t="str">
            <v>ROMILSON ALVES DA SILVA</v>
          </cell>
          <cell r="F432" t="str">
            <v>3 - Administrativo</v>
          </cell>
          <cell r="G432" t="str">
            <v>5142-25</v>
          </cell>
          <cell r="H432">
            <v>45413</v>
          </cell>
          <cell r="J432">
            <v>158.14400000000001</v>
          </cell>
          <cell r="L432">
            <v>100.667259615384</v>
          </cell>
          <cell r="M432">
            <v>1.1000000000000001</v>
          </cell>
          <cell r="U432">
            <v>0</v>
          </cell>
          <cell r="Y432">
            <v>0</v>
          </cell>
        </row>
        <row r="433">
          <cell r="C433" t="str">
            <v>HOSPITAL REGIONAL FERNANDO BEZERRA - CG Nº 02/2021</v>
          </cell>
          <cell r="E433" t="str">
            <v>RONICLEIDE DELMONDES TASSO</v>
          </cell>
          <cell r="F433" t="str">
            <v>2 - Outros Profissionais da Saúde</v>
          </cell>
          <cell r="G433" t="str">
            <v>2235-05</v>
          </cell>
          <cell r="H433">
            <v>45413</v>
          </cell>
          <cell r="J433">
            <v>662.05920000000003</v>
          </cell>
          <cell r="L433">
            <v>100.667259615384</v>
          </cell>
          <cell r="M433">
            <v>1.1000000000000001</v>
          </cell>
          <cell r="O433">
            <v>2.66</v>
          </cell>
          <cell r="U433">
            <v>0</v>
          </cell>
          <cell r="Y433">
            <v>0</v>
          </cell>
        </row>
        <row r="434">
          <cell r="C434" t="str">
            <v>HOSPITAL REGIONAL FERNANDO BEZERRA - CG Nº 02/2021</v>
          </cell>
          <cell r="E434" t="str">
            <v>ROSA AMELIA CUNHA LOCIO DE ALBUQUERQUE</v>
          </cell>
          <cell r="F434" t="str">
            <v>3 - Administrativo</v>
          </cell>
          <cell r="G434" t="str">
            <v>2516-05</v>
          </cell>
          <cell r="H434">
            <v>45413</v>
          </cell>
          <cell r="J434">
            <v>203.27279999999999</v>
          </cell>
          <cell r="L434">
            <v>100.667259615384</v>
          </cell>
          <cell r="M434">
            <v>1.1000000000000001</v>
          </cell>
          <cell r="U434">
            <v>0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ROSANA MARIA MENDES DE ALENCAR</v>
          </cell>
          <cell r="F435" t="str">
            <v>2 - Outros Profissionais da Saúde</v>
          </cell>
          <cell r="G435" t="str">
            <v>2235-05</v>
          </cell>
          <cell r="H435">
            <v>45413</v>
          </cell>
          <cell r="J435">
            <v>398.53919999999999</v>
          </cell>
          <cell r="L435">
            <v>100.667259615384</v>
          </cell>
          <cell r="M435">
            <v>1.1000000000000001</v>
          </cell>
          <cell r="O435">
            <v>2.66</v>
          </cell>
          <cell r="U435">
            <v>0</v>
          </cell>
          <cell r="Y435">
            <v>2136.85</v>
          </cell>
          <cell r="AB435" t="str">
            <v>PISO ENFERMAGEM</v>
          </cell>
        </row>
        <row r="436">
          <cell r="C436" t="str">
            <v>HOSPITAL REGIONAL FERNANDO BEZERRA - CG Nº 02/2021</v>
          </cell>
          <cell r="E436" t="str">
            <v>ROSANIRA GOMES PEREIRA</v>
          </cell>
          <cell r="F436" t="str">
            <v>2 - Outros Profissionais da Saúde</v>
          </cell>
          <cell r="G436" t="str">
            <v>3222-05</v>
          </cell>
          <cell r="H436">
            <v>45413</v>
          </cell>
          <cell r="J436">
            <v>311.7704</v>
          </cell>
          <cell r="L436">
            <v>100.667259615384</v>
          </cell>
          <cell r="M436">
            <v>1.1000000000000001</v>
          </cell>
          <cell r="U436">
            <v>0</v>
          </cell>
          <cell r="Y436">
            <v>1771.29</v>
          </cell>
          <cell r="AB436" t="str">
            <v>PISO ENFERMAGEM</v>
          </cell>
        </row>
        <row r="437">
          <cell r="C437" t="str">
            <v>HOSPITAL REGIONAL FERNANDO BEZERRA - CG Nº 02/2021</v>
          </cell>
          <cell r="E437" t="str">
            <v>ROSEANE DE SA AMARAL</v>
          </cell>
          <cell r="F437" t="str">
            <v>3 - Administrativo</v>
          </cell>
          <cell r="G437" t="str">
            <v>5135-05</v>
          </cell>
          <cell r="H437">
            <v>45413</v>
          </cell>
          <cell r="J437">
            <v>135.55200000000002</v>
          </cell>
          <cell r="L437">
            <v>100.667259615384</v>
          </cell>
          <cell r="M437">
            <v>1.1000000000000001</v>
          </cell>
          <cell r="U437">
            <v>0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>ROSENALVA MENEZES CAVALCANTE</v>
          </cell>
          <cell r="F438" t="str">
            <v>3 - Administrativo</v>
          </cell>
          <cell r="G438" t="str">
            <v>5142-25</v>
          </cell>
          <cell r="H438">
            <v>45413</v>
          </cell>
          <cell r="J438">
            <v>173.8168</v>
          </cell>
          <cell r="L438">
            <v>100.667259615384</v>
          </cell>
          <cell r="M438">
            <v>1.1000000000000001</v>
          </cell>
          <cell r="U438">
            <v>0</v>
          </cell>
          <cell r="Y438">
            <v>0</v>
          </cell>
        </row>
        <row r="439">
          <cell r="C439" t="str">
            <v>HOSPITAL REGIONAL FERNANDO BEZERRA - CG Nº 02/2021</v>
          </cell>
          <cell r="E439" t="str">
            <v>ROSENILDA CABOCLO</v>
          </cell>
          <cell r="F439" t="str">
            <v>3 - Administrativo</v>
          </cell>
          <cell r="G439" t="str">
            <v>5142-25</v>
          </cell>
          <cell r="H439">
            <v>45413</v>
          </cell>
          <cell r="J439">
            <v>215.90799999999999</v>
          </cell>
          <cell r="L439">
            <v>100.667259615384</v>
          </cell>
          <cell r="M439">
            <v>1.1000000000000001</v>
          </cell>
          <cell r="U439">
            <v>0</v>
          </cell>
          <cell r="Y439">
            <v>0</v>
          </cell>
        </row>
        <row r="440">
          <cell r="C440" t="str">
            <v>HOSPITAL REGIONAL FERNANDO BEZERRA - CG Nº 02/2021</v>
          </cell>
          <cell r="E440" t="str">
            <v>ROSENILDA DE SOUZA ARAUJO SILVA</v>
          </cell>
          <cell r="F440" t="str">
            <v>3 - Administrativo</v>
          </cell>
          <cell r="G440" t="str">
            <v>5135-05</v>
          </cell>
          <cell r="H440">
            <v>45413</v>
          </cell>
          <cell r="J440">
            <v>158.14400000000001</v>
          </cell>
          <cell r="L440">
            <v>100.667259615384</v>
          </cell>
          <cell r="M440">
            <v>1.1000000000000001</v>
          </cell>
          <cell r="U440">
            <v>0</v>
          </cell>
          <cell r="Y440">
            <v>0</v>
          </cell>
        </row>
        <row r="441">
          <cell r="C441" t="str">
            <v>HOSPITAL REGIONAL FERNANDO BEZERRA - CG Nº 02/2021</v>
          </cell>
          <cell r="E441" t="str">
            <v xml:space="preserve">ROSIVAN ALVINO DOS SANTOS </v>
          </cell>
          <cell r="F441" t="str">
            <v>3 - Administrativo</v>
          </cell>
          <cell r="G441" t="str">
            <v>3516-05</v>
          </cell>
          <cell r="H441">
            <v>45413</v>
          </cell>
          <cell r="J441">
            <v>197.43759999999997</v>
          </cell>
          <cell r="L441">
            <v>100.667259615384</v>
          </cell>
          <cell r="M441">
            <v>1.1000000000000001</v>
          </cell>
          <cell r="U441">
            <v>0</v>
          </cell>
          <cell r="Y441">
            <v>0</v>
          </cell>
        </row>
        <row r="442">
          <cell r="C442" t="str">
            <v>HOSPITAL REGIONAL FERNANDO BEZERRA - CG Nº 02/2021</v>
          </cell>
          <cell r="E442" t="str">
            <v>ROZA MARIA MATOS BEZERRA</v>
          </cell>
          <cell r="F442" t="str">
            <v>3 - Administrativo</v>
          </cell>
          <cell r="G442" t="str">
            <v>5174-10</v>
          </cell>
          <cell r="H442">
            <v>45413</v>
          </cell>
          <cell r="J442">
            <v>135.55200000000002</v>
          </cell>
          <cell r="L442">
            <v>100.667259615384</v>
          </cell>
          <cell r="M442">
            <v>1.1000000000000001</v>
          </cell>
          <cell r="U442">
            <v>0</v>
          </cell>
          <cell r="Y442">
            <v>0</v>
          </cell>
        </row>
        <row r="443">
          <cell r="C443" t="str">
            <v>HOSPITAL REGIONAL FERNANDO BEZERRA - CG Nº 02/2021</v>
          </cell>
          <cell r="E443" t="str">
            <v>ROZICLE MOREIRA DA COSTA</v>
          </cell>
          <cell r="F443" t="str">
            <v>2 - Outros Profissionais da Saúde</v>
          </cell>
          <cell r="G443" t="str">
            <v>3226-05</v>
          </cell>
          <cell r="H443">
            <v>45413</v>
          </cell>
          <cell r="J443">
            <v>195.21599999999998</v>
          </cell>
          <cell r="L443">
            <v>100.667259615384</v>
          </cell>
          <cell r="M443">
            <v>1.1000000000000001</v>
          </cell>
          <cell r="U443">
            <v>77.569999999999993</v>
          </cell>
          <cell r="X443" t="str">
            <v>AUXÍLIO CRECHE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ROZILEIDE SIQUEIRA DA SILVA</v>
          </cell>
          <cell r="F444" t="str">
            <v>3 - Administrativo</v>
          </cell>
          <cell r="G444" t="str">
            <v>4110-10</v>
          </cell>
          <cell r="H444">
            <v>45413</v>
          </cell>
          <cell r="J444">
            <v>135.55200000000002</v>
          </cell>
          <cell r="L444">
            <v>100.667259615384</v>
          </cell>
          <cell r="M444">
            <v>1.1000000000000001</v>
          </cell>
          <cell r="U444">
            <v>0</v>
          </cell>
          <cell r="Y444">
            <v>0</v>
          </cell>
        </row>
        <row r="445">
          <cell r="C445" t="str">
            <v>HOSPITAL REGIONAL FERNANDO BEZERRA - CG Nº 02/2021</v>
          </cell>
          <cell r="E445" t="str">
            <v xml:space="preserve">SABRINA DE MELO RODRIGUES  </v>
          </cell>
          <cell r="F445" t="str">
            <v>3 - Administrativo</v>
          </cell>
          <cell r="G445" t="str">
            <v>3222-05</v>
          </cell>
          <cell r="H445">
            <v>45413</v>
          </cell>
          <cell r="J445">
            <v>314.96640000000002</v>
          </cell>
          <cell r="L445">
            <v>100.667259615384</v>
          </cell>
          <cell r="M445">
            <v>1.1000000000000001</v>
          </cell>
          <cell r="U445">
            <v>0</v>
          </cell>
          <cell r="Y445">
            <v>1771.29</v>
          </cell>
          <cell r="AB445" t="str">
            <v>PISO ENFERMAGEM</v>
          </cell>
        </row>
        <row r="446">
          <cell r="C446" t="str">
            <v>HOSPITAL REGIONAL FERNANDO BEZERRA - CG Nº 02/2021</v>
          </cell>
          <cell r="E446" t="str">
            <v>SARA ALVES DE ALENCAR DO AMARAL</v>
          </cell>
          <cell r="F446" t="str">
            <v>2 - Outros Profissionais da Saúde</v>
          </cell>
          <cell r="G446" t="str">
            <v>2236-05</v>
          </cell>
          <cell r="H446">
            <v>45413</v>
          </cell>
          <cell r="J446">
            <v>239.88720000000001</v>
          </cell>
          <cell r="L446">
            <v>100.667259615384</v>
          </cell>
          <cell r="M446">
            <v>1.1000000000000001</v>
          </cell>
          <cell r="O446">
            <v>2.66</v>
          </cell>
          <cell r="U446">
            <v>0</v>
          </cell>
          <cell r="Y446">
            <v>0</v>
          </cell>
        </row>
        <row r="447">
          <cell r="C447" t="str">
            <v>HOSPITAL REGIONAL FERNANDO BEZERRA - CG Nº 02/2021</v>
          </cell>
          <cell r="E447" t="str">
            <v>SARAH DE ALENCAR CARVALHO</v>
          </cell>
          <cell r="F447" t="str">
            <v>2 - Outros Profissionais da Saúde</v>
          </cell>
          <cell r="G447" t="str">
            <v>2236-05</v>
          </cell>
          <cell r="H447">
            <v>45413</v>
          </cell>
          <cell r="J447">
            <v>205.11520000000002</v>
          </cell>
          <cell r="L447">
            <v>100.667259615384</v>
          </cell>
          <cell r="M447">
            <v>1.1000000000000001</v>
          </cell>
          <cell r="O447">
            <v>2.66</v>
          </cell>
          <cell r="U447">
            <v>0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SEBASTIANA ALENCAR PEREIRA</v>
          </cell>
          <cell r="F448" t="str">
            <v>2 - Outros Profissionais da Saúde</v>
          </cell>
          <cell r="G448" t="str">
            <v>3222-05</v>
          </cell>
          <cell r="H448">
            <v>45413</v>
          </cell>
          <cell r="J448">
            <v>276.3768</v>
          </cell>
          <cell r="L448">
            <v>100.667259615384</v>
          </cell>
          <cell r="M448">
            <v>1.1000000000000001</v>
          </cell>
          <cell r="U448">
            <v>0</v>
          </cell>
          <cell r="Y448">
            <v>1771.29</v>
          </cell>
          <cell r="AB448" t="str">
            <v>PISO ENFERMAGEM</v>
          </cell>
        </row>
        <row r="449">
          <cell r="C449" t="str">
            <v>HOSPITAL REGIONAL FERNANDO BEZERRA - CG Nº 02/2021</v>
          </cell>
          <cell r="E449" t="str">
            <v>SEBASTIANA MENEZES CAVALCANTE</v>
          </cell>
          <cell r="F449" t="str">
            <v>3 - Administrativo</v>
          </cell>
          <cell r="G449" t="str">
            <v>5163-45</v>
          </cell>
          <cell r="H449">
            <v>45413</v>
          </cell>
          <cell r="J449">
            <v>176.10240000000002</v>
          </cell>
          <cell r="L449">
            <v>100.667259615384</v>
          </cell>
          <cell r="M449">
            <v>1.1000000000000001</v>
          </cell>
          <cell r="U449">
            <v>0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SEBASTIÃO ANTONIO DA SILVA</v>
          </cell>
          <cell r="F450" t="str">
            <v>3 - Administrativo</v>
          </cell>
          <cell r="G450" t="str">
            <v>3222-30</v>
          </cell>
          <cell r="H450">
            <v>45413</v>
          </cell>
          <cell r="J450">
            <v>176.10240000000002</v>
          </cell>
          <cell r="L450">
            <v>100.667259615384</v>
          </cell>
          <cell r="M450">
            <v>1.1000000000000001</v>
          </cell>
          <cell r="U450">
            <v>0</v>
          </cell>
          <cell r="Y450">
            <v>0</v>
          </cell>
        </row>
        <row r="451">
          <cell r="C451" t="str">
            <v>HOSPITAL REGIONAL FERNANDO BEZERRA - CG Nº 02/2021</v>
          </cell>
          <cell r="E451" t="str">
            <v>SEBASTIÃO GOMES TAVARES</v>
          </cell>
          <cell r="F451" t="str">
            <v>3 - Administrativo</v>
          </cell>
          <cell r="G451" t="str">
            <v>7823-20</v>
          </cell>
          <cell r="H451">
            <v>45413</v>
          </cell>
          <cell r="J451">
            <v>211.89599999999999</v>
          </cell>
          <cell r="L451">
            <v>100.667259615384</v>
          </cell>
          <cell r="M451">
            <v>1.1000000000000001</v>
          </cell>
          <cell r="U451">
            <v>0</v>
          </cell>
          <cell r="Y451">
            <v>0</v>
          </cell>
        </row>
        <row r="452">
          <cell r="C452" t="str">
            <v>HOSPITAL REGIONAL FERNANDO BEZERRA - CG Nº 02/2021</v>
          </cell>
          <cell r="E452" t="str">
            <v>SIMONE FERREIRA NUNES</v>
          </cell>
          <cell r="F452" t="str">
            <v>2 - Outros Profissionais da Saúde</v>
          </cell>
          <cell r="G452" t="str">
            <v>2235-05</v>
          </cell>
          <cell r="H452">
            <v>45413</v>
          </cell>
          <cell r="J452">
            <v>423.9384</v>
          </cell>
          <cell r="L452">
            <v>100.667259615384</v>
          </cell>
          <cell r="M452">
            <v>1.1000000000000001</v>
          </cell>
          <cell r="O452">
            <v>2.66</v>
          </cell>
          <cell r="U452">
            <v>128.24</v>
          </cell>
          <cell r="X452" t="str">
            <v>AUXÍLIO CRECHE</v>
          </cell>
          <cell r="Y452">
            <v>2136.85</v>
          </cell>
          <cell r="AB452" t="str">
            <v>PISO ENFERMAGEM</v>
          </cell>
        </row>
        <row r="453">
          <cell r="C453" t="str">
            <v>HOSPITAL REGIONAL FERNANDO BEZERRA - CG Nº 02/2021</v>
          </cell>
          <cell r="E453" t="str">
            <v>SIMONE SIQUEIRA AMORIM</v>
          </cell>
          <cell r="F453" t="str">
            <v>3 - Administrativo</v>
          </cell>
          <cell r="G453" t="str">
            <v>5142-25</v>
          </cell>
          <cell r="H453">
            <v>45413</v>
          </cell>
          <cell r="J453">
            <v>135.55200000000002</v>
          </cell>
          <cell r="L453">
            <v>100.667259615384</v>
          </cell>
          <cell r="M453">
            <v>1.1000000000000001</v>
          </cell>
          <cell r="U453">
            <v>0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SOLANGE DE LIMA MACEDO</v>
          </cell>
          <cell r="F454" t="str">
            <v>3 - Administrativo</v>
          </cell>
          <cell r="G454" t="str">
            <v>4221-05</v>
          </cell>
          <cell r="H454">
            <v>45413</v>
          </cell>
          <cell r="J454">
            <v>135.55200000000002</v>
          </cell>
          <cell r="L454">
            <v>100.667259615384</v>
          </cell>
          <cell r="M454">
            <v>1.1000000000000001</v>
          </cell>
          <cell r="U454">
            <v>0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SONIA ROBELY DA SILVA PEREIRA</v>
          </cell>
          <cell r="F455" t="str">
            <v>2 - Outros Profissionais da Saúde</v>
          </cell>
          <cell r="G455" t="str">
            <v>2235-05</v>
          </cell>
          <cell r="H455">
            <v>45413</v>
          </cell>
          <cell r="J455">
            <v>513.3288</v>
          </cell>
          <cell r="L455">
            <v>100.667259615384</v>
          </cell>
          <cell r="M455">
            <v>1.1000000000000001</v>
          </cell>
          <cell r="O455">
            <v>2.66</v>
          </cell>
          <cell r="U455">
            <v>0</v>
          </cell>
          <cell r="Y455">
            <v>1975.6000000000001</v>
          </cell>
          <cell r="AB455" t="str">
            <v>PISO ENFERMAGEM</v>
          </cell>
        </row>
        <row r="456">
          <cell r="C456" t="str">
            <v>HOSPITAL REGIONAL FERNANDO BEZERRA - CG Nº 02/2021</v>
          </cell>
          <cell r="E456" t="str">
            <v>STELLA VIRGINIA ALVES FERREIRA DE OLIVEIRA</v>
          </cell>
          <cell r="F456" t="str">
            <v>2 - Outros Profissionais da Saúde</v>
          </cell>
          <cell r="G456" t="str">
            <v>3222-05</v>
          </cell>
          <cell r="H456">
            <v>45413</v>
          </cell>
          <cell r="J456">
            <v>328.05120000000005</v>
          </cell>
          <cell r="L456">
            <v>100.667259615384</v>
          </cell>
          <cell r="M456">
            <v>1.1000000000000001</v>
          </cell>
          <cell r="U456">
            <v>77.569999999999993</v>
          </cell>
          <cell r="X456" t="str">
            <v>AUXÍLIO CRECHE</v>
          </cell>
          <cell r="Y456">
            <v>1771.29</v>
          </cell>
          <cell r="AB456" t="str">
            <v>PISO ENFERMAGEM</v>
          </cell>
        </row>
        <row r="457">
          <cell r="C457" t="str">
            <v>HOSPITAL REGIONAL FERNANDO BEZERRA - CG Nº 02/2021</v>
          </cell>
          <cell r="E457" t="str">
            <v>SUELLEN MARIA BATISTA SILVA</v>
          </cell>
          <cell r="F457" t="str">
            <v>3 - Administrativo</v>
          </cell>
          <cell r="G457" t="str">
            <v>4110-10</v>
          </cell>
          <cell r="H457">
            <v>45413</v>
          </cell>
          <cell r="J457">
            <v>12.836400000000001</v>
          </cell>
          <cell r="M457">
            <v>0</v>
          </cell>
          <cell r="U457">
            <v>0</v>
          </cell>
          <cell r="Y457">
            <v>0</v>
          </cell>
        </row>
        <row r="458">
          <cell r="C458" t="str">
            <v>HOSPITAL REGIONAL FERNANDO BEZERRA - CG Nº 02/2021</v>
          </cell>
          <cell r="E458" t="str">
            <v>TAIAN MENDES FEITOSA</v>
          </cell>
          <cell r="F458" t="str">
            <v>3 - Administrativo</v>
          </cell>
          <cell r="G458" t="str">
            <v>4102-40</v>
          </cell>
          <cell r="H458">
            <v>45413</v>
          </cell>
          <cell r="J458">
            <v>482.81919999999997</v>
          </cell>
          <cell r="L458">
            <v>100.667259615384</v>
          </cell>
          <cell r="M458">
            <v>1.1000000000000001</v>
          </cell>
          <cell r="U458">
            <v>0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>TAIANE DE OLIVEIRA RODRIGUES SIQUEIRA</v>
          </cell>
          <cell r="F459" t="str">
            <v>2 - Outros Profissionais da Saúde</v>
          </cell>
          <cell r="G459" t="str">
            <v>3222-05</v>
          </cell>
          <cell r="H459">
            <v>45413</v>
          </cell>
          <cell r="J459">
            <v>321.84560000000005</v>
          </cell>
          <cell r="L459">
            <v>100.667259615384</v>
          </cell>
          <cell r="M459">
            <v>1.1000000000000001</v>
          </cell>
          <cell r="U459">
            <v>0</v>
          </cell>
          <cell r="Y459">
            <v>1771.29</v>
          </cell>
          <cell r="AB459" t="str">
            <v>PISO ENFERMAGEM</v>
          </cell>
        </row>
        <row r="460">
          <cell r="C460" t="str">
            <v>HOSPITAL REGIONAL FERNANDO BEZERRA - CG Nº 02/2021</v>
          </cell>
          <cell r="E460" t="str">
            <v>TAIS BATISTA DE BARROS</v>
          </cell>
          <cell r="F460" t="str">
            <v>2 - Outros Profissionais da Saúde</v>
          </cell>
          <cell r="G460" t="str">
            <v>3222-05</v>
          </cell>
          <cell r="H460">
            <v>45413</v>
          </cell>
          <cell r="J460">
            <v>299.84720000000004</v>
          </cell>
          <cell r="L460">
            <v>100.667259615384</v>
          </cell>
          <cell r="M460">
            <v>1.1000000000000001</v>
          </cell>
          <cell r="U460">
            <v>0</v>
          </cell>
          <cell r="Y460">
            <v>1771.29</v>
          </cell>
          <cell r="AB460" t="str">
            <v>PISO ENFERMAGEM</v>
          </cell>
        </row>
        <row r="461">
          <cell r="C461" t="str">
            <v>HOSPITAL REGIONAL FERNANDO BEZERRA - CG Nº 02/2021</v>
          </cell>
          <cell r="E461" t="str">
            <v>TAIS PEREIRA FREIRE</v>
          </cell>
          <cell r="F461" t="str">
            <v>2 - Outros Profissionais da Saúde</v>
          </cell>
          <cell r="G461" t="str">
            <v>3222-05</v>
          </cell>
          <cell r="H461">
            <v>45413</v>
          </cell>
          <cell r="J461">
            <v>291.94799999999998</v>
          </cell>
          <cell r="L461">
            <v>100.667259615384</v>
          </cell>
          <cell r="M461">
            <v>1.1000000000000001</v>
          </cell>
          <cell r="U461">
            <v>0</v>
          </cell>
          <cell r="Y461">
            <v>1771.29</v>
          </cell>
          <cell r="AB461" t="str">
            <v>PISO ENFERMAGEM</v>
          </cell>
        </row>
        <row r="462">
          <cell r="C462" t="str">
            <v>HOSPITAL REGIONAL FERNANDO BEZERRA - CG Nº 02/2021</v>
          </cell>
          <cell r="E462" t="str">
            <v>TAMIRES SANTOS ARAUJO</v>
          </cell>
          <cell r="F462" t="str">
            <v>3 - Administrativo</v>
          </cell>
          <cell r="G462" t="str">
            <v>4110-10</v>
          </cell>
          <cell r="H462">
            <v>45413</v>
          </cell>
          <cell r="J462">
            <v>140.672</v>
          </cell>
          <cell r="L462">
            <v>100.667259615384</v>
          </cell>
          <cell r="M462">
            <v>1.1000000000000001</v>
          </cell>
          <cell r="U462">
            <v>64</v>
          </cell>
          <cell r="X462" t="str">
            <v>AUXÍLIO CRECHE</v>
          </cell>
          <cell r="Y462">
            <v>0</v>
          </cell>
        </row>
        <row r="463">
          <cell r="C463" t="str">
            <v>HOSPITAL REGIONAL FERNANDO BEZERRA - CG Nº 02/2021</v>
          </cell>
          <cell r="E463" t="str">
            <v>TAMIRES VIEIRA RIBEIRO</v>
          </cell>
          <cell r="F463" t="str">
            <v>3 - Administrativo</v>
          </cell>
          <cell r="G463" t="str">
            <v>5152-10</v>
          </cell>
          <cell r="H463">
            <v>45413</v>
          </cell>
          <cell r="J463">
            <v>135.55200000000002</v>
          </cell>
          <cell r="L463">
            <v>100.667259615384</v>
          </cell>
          <cell r="M463">
            <v>1.1000000000000001</v>
          </cell>
          <cell r="U463">
            <v>0</v>
          </cell>
          <cell r="Y463">
            <v>0</v>
          </cell>
        </row>
        <row r="464">
          <cell r="C464" t="str">
            <v>HOSPITAL REGIONAL FERNANDO BEZERRA - CG Nº 02/2021</v>
          </cell>
          <cell r="E464" t="str">
            <v>TATIANA PEREIRA DE ALENCAR</v>
          </cell>
          <cell r="F464" t="str">
            <v>3 - Administrativo</v>
          </cell>
          <cell r="G464" t="str">
            <v>2516-05</v>
          </cell>
          <cell r="H464">
            <v>45413</v>
          </cell>
          <cell r="J464">
            <v>87.699200000000005</v>
          </cell>
          <cell r="L464">
            <v>100.667259615384</v>
          </cell>
          <cell r="M464">
            <v>1.1000000000000001</v>
          </cell>
          <cell r="U464">
            <v>0</v>
          </cell>
          <cell r="Y464">
            <v>0</v>
          </cell>
        </row>
        <row r="465">
          <cell r="C465" t="str">
            <v>HOSPITAL REGIONAL FERNANDO BEZERRA - CG Nº 02/2021</v>
          </cell>
          <cell r="E465" t="str">
            <v>TEOGENES NOGUEIRA VIEIRA DE CARVALHO</v>
          </cell>
          <cell r="F465" t="str">
            <v>2 - Outros Profissionais da Saúde</v>
          </cell>
          <cell r="G465" t="str">
            <v>2236-05</v>
          </cell>
          <cell r="H465">
            <v>45413</v>
          </cell>
          <cell r="J465">
            <v>295.35680000000002</v>
          </cell>
          <cell r="L465">
            <v>100.667259615384</v>
          </cell>
          <cell r="M465">
            <v>1.1000000000000001</v>
          </cell>
          <cell r="O465">
            <v>2.66</v>
          </cell>
          <cell r="U465">
            <v>0</v>
          </cell>
          <cell r="Y465">
            <v>0</v>
          </cell>
        </row>
        <row r="466">
          <cell r="C466" t="str">
            <v>HOSPITAL REGIONAL FERNANDO BEZERRA - CG Nº 02/2021</v>
          </cell>
          <cell r="E466" t="str">
            <v>TEREZINHA JOANA DOS SANTOS SOUZA</v>
          </cell>
          <cell r="F466" t="str">
            <v>2 - Outros Profissionais da Saúde</v>
          </cell>
          <cell r="G466" t="str">
            <v>3222-05</v>
          </cell>
          <cell r="H466">
            <v>45413</v>
          </cell>
          <cell r="J466">
            <v>275.87439999999998</v>
          </cell>
          <cell r="L466">
            <v>100.667259615384</v>
          </cell>
          <cell r="M466">
            <v>1.1000000000000001</v>
          </cell>
          <cell r="U466">
            <v>0</v>
          </cell>
          <cell r="Y466">
            <v>1771.29</v>
          </cell>
          <cell r="AB466" t="str">
            <v>PISO ENFERMAGEM</v>
          </cell>
        </row>
        <row r="467">
          <cell r="C467" t="str">
            <v>HOSPITAL REGIONAL FERNANDO BEZERRA - CG Nº 02/2021</v>
          </cell>
          <cell r="E467" t="str">
            <v>THAISA KELSANNE BARBOSA DOS SANTOS</v>
          </cell>
          <cell r="F467" t="str">
            <v>2 - Outros Profissionais da Saúde</v>
          </cell>
          <cell r="G467" t="str">
            <v>3222-05</v>
          </cell>
          <cell r="H467">
            <v>45413</v>
          </cell>
          <cell r="J467">
            <v>296.1112</v>
          </cell>
          <cell r="L467">
            <v>100.667259615384</v>
          </cell>
          <cell r="M467">
            <v>1.1000000000000001</v>
          </cell>
          <cell r="U467">
            <v>0</v>
          </cell>
          <cell r="Y467">
            <v>1771.29</v>
          </cell>
          <cell r="AB467" t="str">
            <v>PISO ENFERMAGEM</v>
          </cell>
        </row>
        <row r="468">
          <cell r="C468" t="str">
            <v>HOSPITAL REGIONAL FERNANDO BEZERRA - CG Nº 02/2021</v>
          </cell>
          <cell r="E468" t="str">
            <v>THAMIRYS ROSEMBERG LIMA LOPES</v>
          </cell>
          <cell r="F468" t="str">
            <v>2 - Outros Profissionais da Saúde</v>
          </cell>
          <cell r="G468" t="str">
            <v>2235-05</v>
          </cell>
          <cell r="H468">
            <v>45413</v>
          </cell>
          <cell r="J468">
            <v>469.03519999999997</v>
          </cell>
          <cell r="L468">
            <v>100.667259615384</v>
          </cell>
          <cell r="M468">
            <v>1.1000000000000001</v>
          </cell>
          <cell r="O468">
            <v>2.66</v>
          </cell>
          <cell r="U468">
            <v>0</v>
          </cell>
          <cell r="Y468">
            <v>1862.4599999999998</v>
          </cell>
          <cell r="AB468" t="str">
            <v>PISO ENFERMAGEM</v>
          </cell>
        </row>
        <row r="469">
          <cell r="C469" t="str">
            <v>HOSPITAL REGIONAL FERNANDO BEZERRA - CG Nº 02/2021</v>
          </cell>
          <cell r="E469" t="str">
            <v>TIAGO ROCHA DA SILVA</v>
          </cell>
          <cell r="F469" t="str">
            <v>3 - Administrativo</v>
          </cell>
          <cell r="G469" t="str">
            <v>4110-10</v>
          </cell>
          <cell r="H469">
            <v>45413</v>
          </cell>
          <cell r="J469">
            <v>135.55200000000002</v>
          </cell>
          <cell r="L469">
            <v>100.667259615384</v>
          </cell>
          <cell r="M469">
            <v>1.1000000000000001</v>
          </cell>
          <cell r="U469">
            <v>0</v>
          </cell>
          <cell r="Y469">
            <v>0</v>
          </cell>
        </row>
        <row r="470">
          <cell r="C470" t="str">
            <v>HOSPITAL REGIONAL FERNANDO BEZERRA - CG Nº 02/2021</v>
          </cell>
          <cell r="E470" t="str">
            <v>TIAGO SIQUEIRA DE BRITO</v>
          </cell>
          <cell r="F470" t="str">
            <v>3 - Administrativo</v>
          </cell>
          <cell r="G470" t="str">
            <v>4131-10</v>
          </cell>
          <cell r="H470">
            <v>45413</v>
          </cell>
          <cell r="J470">
            <v>145.79680000000002</v>
          </cell>
          <cell r="M470">
            <v>0</v>
          </cell>
          <cell r="U470">
            <v>0</v>
          </cell>
          <cell r="Y470">
            <v>0</v>
          </cell>
        </row>
        <row r="471">
          <cell r="C471" t="str">
            <v>HOSPITAL REGIONAL FERNANDO BEZERRA - CG Nº 02/2021</v>
          </cell>
          <cell r="E471" t="str">
            <v>TIBERIO DE LIMA SILVA</v>
          </cell>
          <cell r="F471" t="str">
            <v>2 - Outros Profissionais da Saúde</v>
          </cell>
          <cell r="G471" t="str">
            <v>2235-05</v>
          </cell>
          <cell r="H471">
            <v>45413</v>
          </cell>
          <cell r="J471">
            <v>502.98080000000004</v>
          </cell>
          <cell r="L471">
            <v>100.667259615384</v>
          </cell>
          <cell r="M471">
            <v>1.1000000000000001</v>
          </cell>
          <cell r="O471">
            <v>2.66</v>
          </cell>
          <cell r="U471">
            <v>0</v>
          </cell>
          <cell r="Y471">
            <v>1975.6000000000001</v>
          </cell>
          <cell r="AB471" t="str">
            <v>PISO ENFERMAGEM</v>
          </cell>
        </row>
        <row r="472">
          <cell r="C472" t="str">
            <v>HOSPITAL REGIONAL FERNANDO BEZERRA - CG Nº 02/2021</v>
          </cell>
          <cell r="E472" t="str">
            <v>VALDICLEIA MYLENA SILVA ASSUNCAO</v>
          </cell>
          <cell r="F472" t="str">
            <v>2 - Outros Profissionais da Saúde</v>
          </cell>
          <cell r="G472" t="str">
            <v>2235-05</v>
          </cell>
          <cell r="H472">
            <v>45413</v>
          </cell>
          <cell r="J472">
            <v>369.91120000000001</v>
          </cell>
          <cell r="L472">
            <v>100.667259615384</v>
          </cell>
          <cell r="M472">
            <v>1.1000000000000001</v>
          </cell>
          <cell r="O472">
            <v>2.66</v>
          </cell>
          <cell r="U472">
            <v>0</v>
          </cell>
          <cell r="Y472">
            <v>2136.85</v>
          </cell>
          <cell r="AB472" t="str">
            <v>PISO ENFERMAGEM</v>
          </cell>
        </row>
        <row r="473">
          <cell r="C473" t="str">
            <v>HOSPITAL REGIONAL FERNANDO BEZERRA - CG Nº 02/2021</v>
          </cell>
          <cell r="E473" t="str">
            <v>VALMA DA SILVA NUNES</v>
          </cell>
          <cell r="F473" t="str">
            <v>3 - Administrativo</v>
          </cell>
          <cell r="G473" t="str">
            <v>5142-25</v>
          </cell>
          <cell r="H473">
            <v>45413</v>
          </cell>
          <cell r="J473">
            <v>158.14400000000001</v>
          </cell>
          <cell r="L473">
            <v>100.667259615384</v>
          </cell>
          <cell r="M473">
            <v>1.1000000000000001</v>
          </cell>
          <cell r="U473">
            <v>0</v>
          </cell>
          <cell r="Y473">
            <v>0</v>
          </cell>
        </row>
        <row r="474">
          <cell r="C474" t="str">
            <v>HOSPITAL REGIONAL FERNANDO BEZERRA - CG Nº 02/2021</v>
          </cell>
          <cell r="E474" t="str">
            <v>VANDERLAN PEREIRA DE BARROS</v>
          </cell>
          <cell r="F474" t="str">
            <v>3 - Administrativo</v>
          </cell>
          <cell r="G474" t="str">
            <v>3222-30</v>
          </cell>
          <cell r="H474">
            <v>45413</v>
          </cell>
          <cell r="J474">
            <v>158.14400000000001</v>
          </cell>
          <cell r="L474">
            <v>100.667259615384</v>
          </cell>
          <cell r="M474">
            <v>1.1000000000000001</v>
          </cell>
          <cell r="U474">
            <v>0</v>
          </cell>
          <cell r="Y474">
            <v>0</v>
          </cell>
        </row>
        <row r="475">
          <cell r="C475" t="str">
            <v>HOSPITAL REGIONAL FERNANDO BEZERRA - CG Nº 02/2021</v>
          </cell>
          <cell r="E475" t="str">
            <v>VANESSA DAYANA SOUZA ROXA</v>
          </cell>
          <cell r="F475" t="str">
            <v>2 - Outros Profissionais da Saúde</v>
          </cell>
          <cell r="G475" t="str">
            <v>2235-05</v>
          </cell>
          <cell r="H475">
            <v>45413</v>
          </cell>
          <cell r="J475">
            <v>421.50319999999999</v>
          </cell>
          <cell r="L475">
            <v>100.667259615384</v>
          </cell>
          <cell r="M475">
            <v>1.1000000000000001</v>
          </cell>
          <cell r="O475">
            <v>2.66</v>
          </cell>
          <cell r="U475">
            <v>0</v>
          </cell>
          <cell r="Y475">
            <v>1975.6000000000001</v>
          </cell>
          <cell r="AB475" t="str">
            <v>PISO ENFERMAGEM</v>
          </cell>
        </row>
        <row r="476">
          <cell r="C476" t="str">
            <v>HOSPITAL REGIONAL FERNANDO BEZERRA - CG Nº 02/2021</v>
          </cell>
          <cell r="E476" t="str">
            <v>VANESSA DE LIMA SARAIVA</v>
          </cell>
          <cell r="F476" t="str">
            <v>2 - Outros Profissionais da Saúde</v>
          </cell>
          <cell r="G476" t="str">
            <v>2235-05</v>
          </cell>
          <cell r="H476">
            <v>45413</v>
          </cell>
          <cell r="J476">
            <v>354.5752</v>
          </cell>
          <cell r="L476">
            <v>100.667259615384</v>
          </cell>
          <cell r="M476">
            <v>1.1000000000000001</v>
          </cell>
          <cell r="O476">
            <v>2.66</v>
          </cell>
          <cell r="U476">
            <v>0</v>
          </cell>
          <cell r="Y476">
            <v>2105.02</v>
          </cell>
          <cell r="AB476" t="str">
            <v>PISO ENFERMAGEM</v>
          </cell>
        </row>
        <row r="477">
          <cell r="C477" t="str">
            <v>HOSPITAL REGIONAL FERNANDO BEZERRA - CG Nº 02/2021</v>
          </cell>
          <cell r="E477" t="str">
            <v>VANESSA REGIA ALVES DE SIQUEIRA SARA</v>
          </cell>
          <cell r="F477" t="str">
            <v>2 - Outros Profissionais da Saúde</v>
          </cell>
          <cell r="G477" t="str">
            <v>3226-05</v>
          </cell>
          <cell r="H477">
            <v>45413</v>
          </cell>
          <cell r="J477">
            <v>153.62559999999999</v>
          </cell>
          <cell r="L477">
            <v>100.667259615384</v>
          </cell>
          <cell r="M477">
            <v>1.1000000000000001</v>
          </cell>
          <cell r="U477">
            <v>0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>VANILZA PEREIRA DA SILVA</v>
          </cell>
          <cell r="F478" t="str">
            <v>3 - Administrativo</v>
          </cell>
          <cell r="G478" t="str">
            <v>5135-05</v>
          </cell>
          <cell r="H478">
            <v>45413</v>
          </cell>
          <cell r="J478">
            <v>196.8896</v>
          </cell>
          <cell r="L478">
            <v>100.667259615384</v>
          </cell>
          <cell r="M478">
            <v>1.1000000000000001</v>
          </cell>
          <cell r="U478">
            <v>77.569999999999993</v>
          </cell>
          <cell r="X478" t="str">
            <v>AUXÍLIO CRECHE</v>
          </cell>
          <cell r="Y478">
            <v>0</v>
          </cell>
        </row>
        <row r="479">
          <cell r="C479" t="str">
            <v>HOSPITAL REGIONAL FERNANDO BEZERRA - CG Nº 02/2021</v>
          </cell>
          <cell r="E479" t="str">
            <v>VICENTINA MICHELE PEREIRA DOS SANTOS</v>
          </cell>
          <cell r="F479" t="str">
            <v>2 - Outros Profissionais da Saúde</v>
          </cell>
          <cell r="G479" t="str">
            <v>3222-05</v>
          </cell>
          <cell r="H479">
            <v>45413</v>
          </cell>
          <cell r="J479">
            <v>306.37279999999998</v>
          </cell>
          <cell r="L479">
            <v>100.667259615384</v>
          </cell>
          <cell r="M479">
            <v>1.1000000000000001</v>
          </cell>
          <cell r="U479">
            <v>0</v>
          </cell>
          <cell r="Y479">
            <v>1771.29</v>
          </cell>
          <cell r="AB479" t="str">
            <v>PISO ENFERMAGEM</v>
          </cell>
        </row>
        <row r="480">
          <cell r="C480" t="str">
            <v>HOSPITAL REGIONAL FERNANDO BEZERRA - CG Nº 02/2021</v>
          </cell>
          <cell r="E480" t="str">
            <v>WANDER RODRIGUES MARRA</v>
          </cell>
          <cell r="F480" t="str">
            <v>3 - Administrativo</v>
          </cell>
          <cell r="G480" t="str">
            <v>5174-10</v>
          </cell>
          <cell r="H480">
            <v>45413</v>
          </cell>
          <cell r="J480">
            <v>153.5104</v>
          </cell>
          <cell r="L480">
            <v>100.667259615384</v>
          </cell>
          <cell r="M480">
            <v>1.1000000000000001</v>
          </cell>
          <cell r="U480">
            <v>0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>WANDSON BRUNO SARAIVA MACEDO</v>
          </cell>
          <cell r="F481" t="str">
            <v>3 - Administrativo</v>
          </cell>
          <cell r="G481" t="str">
            <v>2232-68</v>
          </cell>
          <cell r="H481">
            <v>45413</v>
          </cell>
          <cell r="J481">
            <v>878.69200000000001</v>
          </cell>
          <cell r="M481">
            <v>0</v>
          </cell>
          <cell r="O481">
            <v>22.55</v>
          </cell>
          <cell r="U481">
            <v>0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WASHINGTON MACIEL DA SILVA LUCENA</v>
          </cell>
          <cell r="F482" t="str">
            <v>2 - Outros Profissionais da Saúde</v>
          </cell>
          <cell r="G482" t="str">
            <v>2236-05</v>
          </cell>
          <cell r="H482">
            <v>45413</v>
          </cell>
          <cell r="J482">
            <v>302.90559999999999</v>
          </cell>
          <cell r="L482">
            <v>100.667259615384</v>
          </cell>
          <cell r="M482">
            <v>1.1000000000000001</v>
          </cell>
          <cell r="O482">
            <v>2.66</v>
          </cell>
          <cell r="U482">
            <v>0</v>
          </cell>
          <cell r="Y482">
            <v>0</v>
          </cell>
        </row>
        <row r="483">
          <cell r="C483" t="str">
            <v>HOSPITAL REGIONAL FERNANDO BEZERRA - CG Nº 02/2021</v>
          </cell>
          <cell r="E483" t="str">
            <v>WELKIA DE MACEDO TORRES</v>
          </cell>
          <cell r="F483" t="str">
            <v>2 - Outros Profissionais da Saúde</v>
          </cell>
          <cell r="G483" t="str">
            <v>2236-05</v>
          </cell>
          <cell r="H483">
            <v>45413</v>
          </cell>
          <cell r="J483">
            <v>295.0976</v>
          </cell>
          <cell r="L483">
            <v>100.667259615384</v>
          </cell>
          <cell r="M483">
            <v>1.1000000000000001</v>
          </cell>
          <cell r="O483">
            <v>2.66</v>
          </cell>
          <cell r="U483">
            <v>0</v>
          </cell>
          <cell r="Y483">
            <v>0</v>
          </cell>
        </row>
        <row r="484">
          <cell r="C484" t="str">
            <v>HOSPITAL REGIONAL FERNANDO BEZERRA - CG Nº 02/2021</v>
          </cell>
          <cell r="E484" t="str">
            <v>WELMARIA PEREIRA CRUZ</v>
          </cell>
          <cell r="F484" t="str">
            <v>3 - Administrativo</v>
          </cell>
          <cell r="G484" t="str">
            <v>4221-05</v>
          </cell>
          <cell r="H484">
            <v>45413</v>
          </cell>
          <cell r="J484">
            <v>153.5104</v>
          </cell>
          <cell r="L484">
            <v>100.667259615384</v>
          </cell>
          <cell r="M484">
            <v>1.1000000000000001</v>
          </cell>
          <cell r="O484">
            <v>2.66</v>
          </cell>
          <cell r="U484">
            <v>0</v>
          </cell>
          <cell r="Y484">
            <v>0</v>
          </cell>
        </row>
        <row r="485">
          <cell r="C485" t="str">
            <v>HOSPITAL REGIONAL FERNANDO BEZERRA - CG Nº 02/2021</v>
          </cell>
          <cell r="E485" t="str">
            <v>WERIDA GOMES DE LIMA</v>
          </cell>
          <cell r="F485" t="str">
            <v>2 - Outros Profissionais da Saúde</v>
          </cell>
          <cell r="G485" t="str">
            <v>3222-05</v>
          </cell>
          <cell r="H485">
            <v>45413</v>
          </cell>
          <cell r="J485">
            <v>277.2552</v>
          </cell>
          <cell r="L485">
            <v>100.667259615384</v>
          </cell>
          <cell r="M485">
            <v>1.1000000000000001</v>
          </cell>
          <cell r="O485">
            <v>2.66</v>
          </cell>
          <cell r="U485">
            <v>0</v>
          </cell>
          <cell r="Y485">
            <v>1771.29</v>
          </cell>
          <cell r="AB485" t="str">
            <v>PISO ENFERMAGEM</v>
          </cell>
        </row>
        <row r="486">
          <cell r="C486" t="str">
            <v>HOSPITAL REGIONAL FERNANDO BEZERRA - CG Nº 02/2021</v>
          </cell>
          <cell r="E486" t="str">
            <v>WICARO ARAUJO CRUZ</v>
          </cell>
          <cell r="F486" t="str">
            <v>2 - Outros Profissionais da Saúde</v>
          </cell>
          <cell r="G486" t="str">
            <v>3222-05</v>
          </cell>
          <cell r="H486">
            <v>45413</v>
          </cell>
          <cell r="J486">
            <v>297.32799999999997</v>
          </cell>
          <cell r="L486">
            <v>100.667259615384</v>
          </cell>
          <cell r="M486">
            <v>1.1000000000000001</v>
          </cell>
          <cell r="U486">
            <v>0</v>
          </cell>
          <cell r="Y486">
            <v>1771.29</v>
          </cell>
          <cell r="AB486" t="str">
            <v>PISO ENFERMAGEM</v>
          </cell>
        </row>
        <row r="487">
          <cell r="C487" t="str">
            <v>HOSPITAL REGIONAL FERNANDO BEZERRA - CG Nº 02/2021</v>
          </cell>
          <cell r="E487" t="str">
            <v>WILSSON BOSCO PEREIRA CRUZ</v>
          </cell>
          <cell r="F487" t="str">
            <v>2 - Outros Profissionais da Saúde</v>
          </cell>
          <cell r="G487" t="str">
            <v>3222-05</v>
          </cell>
          <cell r="H487">
            <v>45413</v>
          </cell>
          <cell r="J487">
            <v>279.93040000000002</v>
          </cell>
          <cell r="L487">
            <v>100.667259615384</v>
          </cell>
          <cell r="M487">
            <v>1.1000000000000001</v>
          </cell>
          <cell r="U487">
            <v>0</v>
          </cell>
          <cell r="Y487">
            <v>1771.29</v>
          </cell>
          <cell r="AB487" t="str">
            <v>PISO ENFERMAGEM</v>
          </cell>
        </row>
        <row r="488">
          <cell r="C488" t="str">
            <v>HOSPITAL REGIONAL FERNANDO BEZERRA - CG Nº 02/2021</v>
          </cell>
          <cell r="E488" t="str">
            <v>YALLI DANIELLI CAVALCANTE DE SOUZA</v>
          </cell>
          <cell r="F488" t="str">
            <v>2 - Outros Profissionais da Saúde</v>
          </cell>
          <cell r="G488" t="str">
            <v>2237-10</v>
          </cell>
          <cell r="H488">
            <v>45413</v>
          </cell>
          <cell r="J488">
            <v>286.03840000000002</v>
          </cell>
          <cell r="M488">
            <v>0</v>
          </cell>
          <cell r="U488">
            <v>0</v>
          </cell>
          <cell r="Y488">
            <v>0</v>
          </cell>
        </row>
        <row r="489">
          <cell r="C489" t="str">
            <v>HOSPITAL REGIONAL FERNANDO BEZERRA - CG Nº 02/2021</v>
          </cell>
          <cell r="E489" t="str">
            <v>YRAPUAN VALERIANO FIGUEIREDO</v>
          </cell>
          <cell r="F489" t="str">
            <v>3 - Administrativo</v>
          </cell>
          <cell r="G489" t="str">
            <v>5174-10</v>
          </cell>
          <cell r="H489">
            <v>45413</v>
          </cell>
          <cell r="J489">
            <v>135.55200000000002</v>
          </cell>
          <cell r="L489">
            <v>100.667259615384</v>
          </cell>
          <cell r="M489">
            <v>1.1000000000000001</v>
          </cell>
          <cell r="U489">
            <v>0</v>
          </cell>
          <cell r="Y489">
            <v>0</v>
          </cell>
        </row>
        <row r="490">
          <cell r="C490" t="str">
            <v>HOSPITAL REGIONAL FERNANDO BEZERRA - CG Nº 02/2021</v>
          </cell>
          <cell r="E490" t="str">
            <v>YURI SAYOMIR DE SOUSA SANTOS</v>
          </cell>
          <cell r="F490" t="str">
            <v>3 - Administrativo</v>
          </cell>
          <cell r="G490" t="str">
            <v>4110-10</v>
          </cell>
          <cell r="H490">
            <v>45413</v>
          </cell>
          <cell r="J490">
            <v>16.436400000000003</v>
          </cell>
          <cell r="M490">
            <v>0</v>
          </cell>
          <cell r="U490">
            <v>0</v>
          </cell>
          <cell r="Y490">
            <v>0</v>
          </cell>
        </row>
        <row r="491">
          <cell r="E491" t="str">
            <v>ZILDEANE PEREIRA DE SOUZA</v>
          </cell>
          <cell r="F491" t="str">
            <v>2 - Outros Profissionais da Saúde</v>
          </cell>
          <cell r="G491" t="str">
            <v>3222-05</v>
          </cell>
          <cell r="H491">
            <v>45413</v>
          </cell>
          <cell r="J491">
            <v>291.33199999999999</v>
          </cell>
          <cell r="L491">
            <v>100.667259615384</v>
          </cell>
          <cell r="M491">
            <v>1.1000000000000001</v>
          </cell>
          <cell r="U491">
            <v>0</v>
          </cell>
          <cell r="Y491">
            <v>1771.29</v>
          </cell>
          <cell r="AB491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9A16D-CAD5-4EC8-906A-BB0A4401384F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45413</v>
      </c>
      <c r="H3" s="14">
        <f>'[1]TCE - ANEXO III - Preencher'!I12</f>
        <v>0</v>
      </c>
      <c r="I3" s="14">
        <f>'[1]TCE - ANEXO III - Preencher'!J12</f>
        <v>135.55200000000002</v>
      </c>
      <c r="J3" s="14">
        <f>'[1]TCE - ANEXO III - Preencher'!K12</f>
        <v>0</v>
      </c>
      <c r="K3" s="15">
        <f>'[1]TCE - ANEXO III - Preencher'!L12</f>
        <v>100.667259615384</v>
      </c>
      <c r="L3" s="15">
        <f>'[1]TCE - ANEXO III - Preencher'!M12</f>
        <v>1.1000000000000001</v>
      </c>
      <c r="M3" s="15">
        <f>K3-L3</f>
        <v>99.567259615384003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235.11925961538401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45413</v>
      </c>
      <c r="H4" s="14">
        <f>'[1]TCE - ANEXO III - Preencher'!I13</f>
        <v>0</v>
      </c>
      <c r="I4" s="14">
        <f>'[1]TCE - ANEXO III - Preencher'!J13</f>
        <v>397.2792</v>
      </c>
      <c r="J4" s="14">
        <f>'[1]TCE - ANEXO III - Preencher'!K13</f>
        <v>0</v>
      </c>
      <c r="K4" s="15">
        <f>'[1]TCE - ANEXO III - Preencher'!L13</f>
        <v>100.667259615384</v>
      </c>
      <c r="L4" s="15">
        <f>'[1]TCE - ANEXO III - Preencher'!M13</f>
        <v>1.1000000000000001</v>
      </c>
      <c r="M4" s="15">
        <f t="shared" ref="M4:M67" si="1">K4-L4</f>
        <v>99.567259615384003</v>
      </c>
      <c r="N4" s="15">
        <f>'[1]TCE - ANEXO III - Preencher'!O13</f>
        <v>2.66</v>
      </c>
      <c r="O4" s="15">
        <f>'[1]TCE - ANEXO III - Preencher'!P13</f>
        <v>0</v>
      </c>
      <c r="P4" s="16">
        <f t="shared" ref="P4:P67" si="2">N4-O4</f>
        <v>2.66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AUXÍLIO CRECHE</v>
      </c>
      <c r="X4" s="15">
        <f>'[1]TCE - ANEXO III - Preencher'!Y13</f>
        <v>1975.6000000000001</v>
      </c>
      <c r="Y4" s="15">
        <f>'[1]TCE - ANEXO III - Preencher'!Z13</f>
        <v>0</v>
      </c>
      <c r="Z4" s="16">
        <f t="shared" ref="Z4:Z67" si="5">X4-Y4</f>
        <v>1975.6000000000001</v>
      </c>
      <c r="AA4" s="17" t="str">
        <f>IF('[1]TCE - ANEXO III - Preencher'!AB13="","",'[1]TCE - ANEXO III - Preencher'!AB13)</f>
        <v>PISO ENFERMAGEM</v>
      </c>
      <c r="AB4" s="15">
        <f t="shared" si="0"/>
        <v>2603.3464596153844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45413</v>
      </c>
      <c r="H5" s="14">
        <f>'[1]TCE - ANEXO III - Preencher'!I14</f>
        <v>0</v>
      </c>
      <c r="I5" s="14">
        <f>'[1]TCE - ANEXO III - Preencher'!J14</f>
        <v>426.56639999999999</v>
      </c>
      <c r="J5" s="14">
        <f>'[1]TCE - ANEXO III - Preencher'!K14</f>
        <v>0</v>
      </c>
      <c r="K5" s="15">
        <f>'[1]TCE - ANEXO III - Preencher'!L14</f>
        <v>100.667259615384</v>
      </c>
      <c r="L5" s="15">
        <f>'[1]TCE - ANEXO III - Preencher'!M14</f>
        <v>1.1000000000000001</v>
      </c>
      <c r="M5" s="15">
        <f t="shared" si="1"/>
        <v>99.567259615384003</v>
      </c>
      <c r="N5" s="15">
        <f>'[1]TCE - ANEXO III - Preencher'!O14</f>
        <v>2.66</v>
      </c>
      <c r="O5" s="15">
        <f>'[1]TCE - ANEXO III - Preencher'!P14</f>
        <v>0</v>
      </c>
      <c r="P5" s="16">
        <f t="shared" si="2"/>
        <v>2.66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1975.6000000000001</v>
      </c>
      <c r="Y5" s="15">
        <f>'[1]TCE - ANEXO III - Preencher'!Z14</f>
        <v>0</v>
      </c>
      <c r="Z5" s="16">
        <f t="shared" si="5"/>
        <v>1975.6000000000001</v>
      </c>
      <c r="AA5" s="17" t="str">
        <f>IF('[1]TCE - ANEXO III - Preencher'!AB14="","",'[1]TCE - ANEXO III - Preencher'!AB14)</f>
        <v>PISO ENFERMAGEM</v>
      </c>
      <c r="AB5" s="15">
        <f t="shared" si="0"/>
        <v>2504.393659615384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45413</v>
      </c>
      <c r="H6" s="14">
        <f>'[1]TCE - ANEXO III - Preencher'!I15</f>
        <v>0</v>
      </c>
      <c r="I6" s="14">
        <f>'[1]TCE - ANEXO III - Preencher'!J15</f>
        <v>154.7072</v>
      </c>
      <c r="J6" s="14">
        <f>'[1]TCE - ANEXO III - Preencher'!K15</f>
        <v>0</v>
      </c>
      <c r="K6" s="15">
        <f>'[1]TCE - ANEXO III - Preencher'!L15</f>
        <v>100.667259615384</v>
      </c>
      <c r="L6" s="15">
        <f>'[1]TCE - ANEXO III - Preencher'!M15</f>
        <v>1.1000000000000001</v>
      </c>
      <c r="M6" s="15">
        <f t="shared" si="1"/>
        <v>99.567259615384003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254.27445961538399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45413</v>
      </c>
      <c r="H7" s="14">
        <f>'[1]TCE - ANEXO III - Preencher'!I16</f>
        <v>0</v>
      </c>
      <c r="I7" s="14">
        <f>'[1]TCE - ANEXO III - Preencher'!J16</f>
        <v>135.55200000000002</v>
      </c>
      <c r="J7" s="14">
        <f>'[1]TCE - ANEXO III - Preencher'!K16</f>
        <v>0</v>
      </c>
      <c r="K7" s="15">
        <f>'[1]TCE - ANEXO III - Preencher'!L16</f>
        <v>100.667259615384</v>
      </c>
      <c r="L7" s="15">
        <f>'[1]TCE - ANEXO III - Preencher'!M16</f>
        <v>1.1000000000000001</v>
      </c>
      <c r="M7" s="15">
        <f t="shared" si="1"/>
        <v>99.567259615384003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235.11925961538401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45413</v>
      </c>
      <c r="H8" s="14">
        <f>'[1]TCE - ANEXO III - Preencher'!I17</f>
        <v>0</v>
      </c>
      <c r="I8" s="14">
        <f>'[1]TCE - ANEXO III - Preencher'!J17</f>
        <v>483.1832</v>
      </c>
      <c r="J8" s="14">
        <f>'[1]TCE - ANEXO III - Preencher'!K17</f>
        <v>0</v>
      </c>
      <c r="K8" s="15">
        <f>'[1]TCE - ANEXO III - Preencher'!L17</f>
        <v>100.667259615384</v>
      </c>
      <c r="L8" s="15">
        <f>'[1]TCE - ANEXO III - Preencher'!M17</f>
        <v>1.1000000000000001</v>
      </c>
      <c r="M8" s="15">
        <f t="shared" si="1"/>
        <v>99.567259615384003</v>
      </c>
      <c r="N8" s="15">
        <f>'[1]TCE - ANEXO III - Preencher'!O17</f>
        <v>2.66</v>
      </c>
      <c r="O8" s="15">
        <f>'[1]TCE - ANEXO III - Preencher'!P17</f>
        <v>0</v>
      </c>
      <c r="P8" s="16">
        <f t="shared" si="2"/>
        <v>2.66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1975.6000000000001</v>
      </c>
      <c r="Y8" s="15">
        <f>'[1]TCE - ANEXO III - Preencher'!Z17</f>
        <v>0</v>
      </c>
      <c r="Z8" s="16">
        <f t="shared" si="5"/>
        <v>1975.6000000000001</v>
      </c>
      <c r="AA8" s="17" t="str">
        <f>IF('[1]TCE - ANEXO III - Preencher'!AB17="","",'[1]TCE - ANEXO III - Preencher'!AB17)</f>
        <v>PISO ENFERMAGEM</v>
      </c>
      <c r="AB8" s="15">
        <f t="shared" si="0"/>
        <v>2561.0104596153842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45413</v>
      </c>
      <c r="H9" s="14">
        <f>'[1]TCE - ANEXO III - Preencher'!I18</f>
        <v>0</v>
      </c>
      <c r="I9" s="14">
        <f>'[1]TCE - ANEXO III - Preencher'!J18</f>
        <v>295.53200000000004</v>
      </c>
      <c r="J9" s="14">
        <f>'[1]TCE - ANEXO III - Preencher'!K18</f>
        <v>0</v>
      </c>
      <c r="K9" s="15">
        <f>'[1]TCE - ANEXO III - Preencher'!L18</f>
        <v>100.667259615384</v>
      </c>
      <c r="L9" s="15">
        <f>'[1]TCE - ANEXO III - Preencher'!M18</f>
        <v>1.1000000000000001</v>
      </c>
      <c r="M9" s="15">
        <f t="shared" si="1"/>
        <v>99.567259615384003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1771.29</v>
      </c>
      <c r="Y9" s="15">
        <f>'[1]TCE - ANEXO III - Preencher'!Z18</f>
        <v>0</v>
      </c>
      <c r="Z9" s="16">
        <f t="shared" si="5"/>
        <v>1771.29</v>
      </c>
      <c r="AA9" s="17" t="str">
        <f>IF('[1]TCE - ANEXO III - Preencher'!AB18="","",'[1]TCE - ANEXO III - Preencher'!AB18)</f>
        <v>PISO ENFERMAGEM</v>
      </c>
      <c r="AB9" s="15">
        <f t="shared" si="0"/>
        <v>2166.3892596153842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OLIVEIRA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45413</v>
      </c>
      <c r="H10" s="14">
        <f>'[1]TCE - ANEXO III - Preencher'!I19</f>
        <v>0</v>
      </c>
      <c r="I10" s="14">
        <f>'[1]TCE - ANEXO III - Preencher'!J19</f>
        <v>200.34400000000002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2.66</v>
      </c>
      <c r="O10" s="15">
        <f>'[1]TCE - ANEXO III - Preencher'!P19</f>
        <v>0</v>
      </c>
      <c r="P10" s="16">
        <f t="shared" si="2"/>
        <v>2.66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203.00400000000002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SEVERINA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45413</v>
      </c>
      <c r="H11" s="14">
        <f>'[1]TCE - ANEXO III - Preencher'!I20</f>
        <v>0</v>
      </c>
      <c r="I11" s="14">
        <f>'[1]TCE - ANEXO III - Preencher'!J20</f>
        <v>512.55680000000007</v>
      </c>
      <c r="J11" s="14">
        <f>'[1]TCE - ANEXO III - Preencher'!K20</f>
        <v>0</v>
      </c>
      <c r="K11" s="15">
        <f>'[1]TCE - ANEXO III - Preencher'!L20</f>
        <v>100.667259615384</v>
      </c>
      <c r="L11" s="15">
        <f>'[1]TCE - ANEXO III - Preencher'!M20</f>
        <v>1.1000000000000001</v>
      </c>
      <c r="M11" s="15">
        <f t="shared" si="1"/>
        <v>99.567259615384003</v>
      </c>
      <c r="N11" s="15">
        <f>'[1]TCE - ANEXO III - Preencher'!O20</f>
        <v>2.66</v>
      </c>
      <c r="O11" s="15">
        <f>'[1]TCE - ANEXO III - Preencher'!P20</f>
        <v>0</v>
      </c>
      <c r="P11" s="16">
        <f t="shared" si="2"/>
        <v>2.66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614.78405961538408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SIQUEIRA E SILVA DE ANDRADE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45413</v>
      </c>
      <c r="H12" s="14">
        <f>'[1]TCE - ANEXO III - Preencher'!I21</f>
        <v>0</v>
      </c>
      <c r="I12" s="14">
        <f>'[1]TCE - ANEXO III - Preencher'!J21</f>
        <v>509.94480000000004</v>
      </c>
      <c r="J12" s="14">
        <f>'[1]TCE - ANEXO III - Preencher'!K21</f>
        <v>0</v>
      </c>
      <c r="K12" s="15">
        <f>'[1]TCE - ANEXO III - Preencher'!L21</f>
        <v>100.667259615384</v>
      </c>
      <c r="L12" s="15">
        <f>'[1]TCE - ANEXO III - Preencher'!M21</f>
        <v>1.1000000000000001</v>
      </c>
      <c r="M12" s="15">
        <f t="shared" si="1"/>
        <v>99.567259615384003</v>
      </c>
      <c r="N12" s="15">
        <f>'[1]TCE - ANEXO III - Preencher'!O21</f>
        <v>2.66</v>
      </c>
      <c r="O12" s="15">
        <f>'[1]TCE - ANEXO III - Preencher'!P21</f>
        <v>0</v>
      </c>
      <c r="P12" s="16">
        <f t="shared" si="2"/>
        <v>2.66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2331.65</v>
      </c>
      <c r="Y12" s="15">
        <f>'[1]TCE - ANEXO III - Preencher'!Z21</f>
        <v>0</v>
      </c>
      <c r="Z12" s="16">
        <f t="shared" si="5"/>
        <v>2331.65</v>
      </c>
      <c r="AA12" s="17" t="str">
        <f>IF('[1]TCE - ANEXO III - Preencher'!AB21="","",'[1]TCE - ANEXO III - Preencher'!AB21)</f>
        <v>PISO ENFERMAGEM</v>
      </c>
      <c r="AB12" s="15">
        <f t="shared" si="0"/>
        <v>2943.8220596153842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 xml:space="preserve">ADRIANA SIQUEIRA FERREIRA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45413</v>
      </c>
      <c r="H13" s="14">
        <f>'[1]TCE - ANEXO III - Preencher'!I22</f>
        <v>0</v>
      </c>
      <c r="I13" s="14">
        <f>'[1]TCE - ANEXO III - Preencher'!J22</f>
        <v>370.67519999999996</v>
      </c>
      <c r="J13" s="14">
        <f>'[1]TCE - ANEXO III - Preencher'!K22</f>
        <v>0</v>
      </c>
      <c r="K13" s="15">
        <f>'[1]TCE - ANEXO III - Preencher'!L22</f>
        <v>100.667259615384</v>
      </c>
      <c r="L13" s="15">
        <f>'[1]TCE - ANEXO III - Preencher'!M22</f>
        <v>1.1000000000000001</v>
      </c>
      <c r="M13" s="15">
        <f t="shared" si="1"/>
        <v>99.567259615384003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1771.29</v>
      </c>
      <c r="Y13" s="15">
        <f>'[1]TCE - ANEXO III - Preencher'!Z22</f>
        <v>0</v>
      </c>
      <c r="Z13" s="16">
        <f t="shared" si="5"/>
        <v>1771.29</v>
      </c>
      <c r="AA13" s="17" t="str">
        <f>IF('[1]TCE - ANEXO III - Preencher'!AB22="","",'[1]TCE - ANEXO III - Preencher'!AB22)</f>
        <v>PISO ENFERMAGEM</v>
      </c>
      <c r="AB13" s="15">
        <f t="shared" si="0"/>
        <v>2241.5324596153841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AEDA GERLA DA SILVA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45413</v>
      </c>
      <c r="H14" s="14">
        <f>'[1]TCE - ANEXO III - Preencher'!I23</f>
        <v>0</v>
      </c>
      <c r="I14" s="14">
        <f>'[1]TCE - ANEXO III - Preencher'!J23</f>
        <v>302.7056</v>
      </c>
      <c r="J14" s="14">
        <f>'[1]TCE - ANEXO III - Preencher'!K23</f>
        <v>0</v>
      </c>
      <c r="K14" s="15">
        <f>'[1]TCE - ANEXO III - Preencher'!L23</f>
        <v>100.667259615384</v>
      </c>
      <c r="L14" s="15">
        <f>'[1]TCE - ANEXO III - Preencher'!M23</f>
        <v>1.1000000000000001</v>
      </c>
      <c r="M14" s="15">
        <f t="shared" si="1"/>
        <v>99.567259615384003</v>
      </c>
      <c r="N14" s="15">
        <f>'[1]TCE - ANEXO III - Preencher'!O23</f>
        <v>2.66</v>
      </c>
      <c r="O14" s="15">
        <f>'[1]TCE - ANEXO III - Preencher'!P23</f>
        <v>0</v>
      </c>
      <c r="P14" s="16">
        <f t="shared" si="2"/>
        <v>2.66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404.93285961538402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AGENILSON TEIXEIRA DIAS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2252-50</v>
      </c>
      <c r="G15" s="13">
        <f>IF('[1]TCE - ANEXO III - Preencher'!H24="","",'[1]TCE - ANEXO III - Preencher'!H24)</f>
        <v>45413</v>
      </c>
      <c r="H15" s="14">
        <f>'[1]TCE - ANEXO III - Preencher'!I24</f>
        <v>0</v>
      </c>
      <c r="I15" s="14">
        <f>'[1]TCE - ANEXO III - Preencher'!J24</f>
        <v>878.69200000000001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22.55</v>
      </c>
      <c r="O15" s="15">
        <f>'[1]TCE - ANEXO III - Preencher'!P24</f>
        <v>0</v>
      </c>
      <c r="P15" s="16">
        <f t="shared" si="2"/>
        <v>22.55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901.24199999999996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AGOSTINHA MARIA DE ALENCAR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45413</v>
      </c>
      <c r="H16" s="14">
        <f>'[1]TCE - ANEXO III - Preencher'!I25</f>
        <v>0</v>
      </c>
      <c r="I16" s="14">
        <f>'[1]TCE - ANEXO III - Preencher'!J25</f>
        <v>321.84560000000005</v>
      </c>
      <c r="J16" s="14">
        <f>'[1]TCE - ANEXO III - Preencher'!K25</f>
        <v>0</v>
      </c>
      <c r="K16" s="15">
        <f>'[1]TCE - ANEXO III - Preencher'!L25</f>
        <v>100.667259615384</v>
      </c>
      <c r="L16" s="15">
        <f>'[1]TCE - ANEXO III - Preencher'!M25</f>
        <v>1.1000000000000001</v>
      </c>
      <c r="M16" s="15">
        <f t="shared" si="1"/>
        <v>99.567259615384003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1771.29</v>
      </c>
      <c r="Y16" s="15">
        <f>'[1]TCE - ANEXO III - Preencher'!Z25</f>
        <v>0</v>
      </c>
      <c r="Z16" s="16">
        <f t="shared" si="5"/>
        <v>1771.29</v>
      </c>
      <c r="AA16" s="17" t="str">
        <f>IF('[1]TCE - ANEXO III - Preencher'!AB25="","",'[1]TCE - ANEXO III - Preencher'!AB25)</f>
        <v>PISO ENFERMAGEM</v>
      </c>
      <c r="AB16" s="15">
        <f t="shared" si="0"/>
        <v>2192.7028596153841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AIANE PEREIRA SOUZA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45413</v>
      </c>
      <c r="H17" s="14">
        <f>'[1]TCE - ANEXO III - Preencher'!I26</f>
        <v>0</v>
      </c>
      <c r="I17" s="14">
        <f>'[1]TCE - ANEXO III - Preencher'!J26</f>
        <v>386.8888</v>
      </c>
      <c r="J17" s="14">
        <f>'[1]TCE - ANEXO III - Preencher'!K26</f>
        <v>0</v>
      </c>
      <c r="K17" s="15">
        <f>'[1]TCE - ANEXO III - Preencher'!L26</f>
        <v>100.667259615384</v>
      </c>
      <c r="L17" s="15">
        <f>'[1]TCE - ANEXO III - Preencher'!M26</f>
        <v>1.1000000000000001</v>
      </c>
      <c r="M17" s="15">
        <f t="shared" si="1"/>
        <v>99.567259615384003</v>
      </c>
      <c r="N17" s="15">
        <f>'[1]TCE - ANEXO III - Preencher'!O26</f>
        <v>2.66</v>
      </c>
      <c r="O17" s="15">
        <f>'[1]TCE - ANEXO III - Preencher'!P26</f>
        <v>0</v>
      </c>
      <c r="P17" s="16">
        <f t="shared" si="2"/>
        <v>2.66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2105.02</v>
      </c>
      <c r="Y17" s="15">
        <f>'[1]TCE - ANEXO III - Preencher'!Z26</f>
        <v>0</v>
      </c>
      <c r="Z17" s="16">
        <f t="shared" si="5"/>
        <v>2105.02</v>
      </c>
      <c r="AA17" s="17" t="str">
        <f>IF('[1]TCE - ANEXO III - Preencher'!AB26="","",'[1]TCE - ANEXO III - Preencher'!AB26)</f>
        <v>PISO ENFERMAGEM</v>
      </c>
      <c r="AB17" s="15">
        <f t="shared" si="0"/>
        <v>2594.1360596153841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ALANA CLARO ALENCAR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>
        <f>IF('[1]TCE - ANEXO III - Preencher'!H27="","",'[1]TCE - ANEXO III - Preencher'!H27)</f>
        <v>45413</v>
      </c>
      <c r="H18" s="14">
        <f>'[1]TCE - ANEXO III - Preencher'!I27</f>
        <v>0</v>
      </c>
      <c r="I18" s="14">
        <f>'[1]TCE - ANEXO III - Preencher'!J27</f>
        <v>12.836400000000001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12.836400000000001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ALCACIA DE LOUDES ARAUJO DE SALES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45413</v>
      </c>
      <c r="H19" s="14">
        <f>'[1]TCE - ANEXO III - Preencher'!I28</f>
        <v>0</v>
      </c>
      <c r="I19" s="14">
        <f>'[1]TCE - ANEXO III - Preencher'!J28</f>
        <v>135.55200000000002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135.55200000000002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ALEF FRANCISCO TAVARES MONTEIRO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5163-45</v>
      </c>
      <c r="G20" s="13">
        <f>IF('[1]TCE - ANEXO III - Preencher'!H29="","",'[1]TCE - ANEXO III - Preencher'!H29)</f>
        <v>45413</v>
      </c>
      <c r="H20" s="14">
        <f>'[1]TCE - ANEXO III - Preencher'!I29</f>
        <v>0</v>
      </c>
      <c r="I20" s="14">
        <f>'[1]TCE - ANEXO III - Preencher'!J29</f>
        <v>158.14400000000001</v>
      </c>
      <c r="J20" s="14">
        <f>'[1]TCE - ANEXO III - Preencher'!K29</f>
        <v>0</v>
      </c>
      <c r="K20" s="15">
        <f>'[1]TCE - ANEXO III - Preencher'!L29</f>
        <v>100.667259615384</v>
      </c>
      <c r="L20" s="15">
        <f>'[1]TCE - ANEXO III - Preencher'!M29</f>
        <v>1.1000000000000001</v>
      </c>
      <c r="M20" s="15">
        <f t="shared" si="1"/>
        <v>99.567259615384003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257.71125961538399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ALFREDO SAMUEL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45413</v>
      </c>
      <c r="H21" s="14">
        <f>'[1]TCE - ANEXO III - Preencher'!I30</f>
        <v>0</v>
      </c>
      <c r="I21" s="14">
        <f>'[1]TCE - ANEXO III - Preencher'!J30</f>
        <v>135.55200000000002</v>
      </c>
      <c r="J21" s="14">
        <f>'[1]TCE - ANEXO III - Preencher'!K30</f>
        <v>0</v>
      </c>
      <c r="K21" s="15">
        <f>'[1]TCE - ANEXO III - Preencher'!L30</f>
        <v>100.667259615384</v>
      </c>
      <c r="L21" s="15">
        <f>'[1]TCE - ANEXO III - Preencher'!M30</f>
        <v>1.1000000000000001</v>
      </c>
      <c r="M21" s="15">
        <f t="shared" si="1"/>
        <v>99.567259615384003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235.11925961538401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ALUANDA MARIA PEREIRA FREIRE VIEIRA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5152-10</v>
      </c>
      <c r="G22" s="13">
        <f>IF('[1]TCE - ANEXO III - Preencher'!H31="","",'[1]TCE - ANEXO III - Preencher'!H31)</f>
        <v>45413</v>
      </c>
      <c r="H22" s="14">
        <f>'[1]TCE - ANEXO III - Preencher'!I31</f>
        <v>0</v>
      </c>
      <c r="I22" s="14">
        <f>'[1]TCE - ANEXO III - Preencher'!J31</f>
        <v>135.55200000000002</v>
      </c>
      <c r="J22" s="14">
        <f>'[1]TCE - ANEXO III - Preencher'!K31</f>
        <v>0</v>
      </c>
      <c r="K22" s="15">
        <f>'[1]TCE - ANEXO III - Preencher'!L31</f>
        <v>100.667259615384</v>
      </c>
      <c r="L22" s="15">
        <f>'[1]TCE - ANEXO III - Preencher'!M31</f>
        <v>1.1000000000000001</v>
      </c>
      <c r="M22" s="15">
        <f t="shared" si="1"/>
        <v>99.567259615384003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235.11925961538401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AMANDA MAYRA DE SA CADEIRA SENA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45413</v>
      </c>
      <c r="H23" s="14">
        <f>'[1]TCE - ANEXO III - Preencher'!I32</f>
        <v>0</v>
      </c>
      <c r="I23" s="14">
        <f>'[1]TCE - ANEXO III - Preencher'!J32</f>
        <v>329.33359999999999</v>
      </c>
      <c r="J23" s="14">
        <f>'[1]TCE - ANEXO III - Preencher'!K32</f>
        <v>0</v>
      </c>
      <c r="K23" s="15">
        <f>'[1]TCE - ANEXO III - Preencher'!L32</f>
        <v>100.667259615384</v>
      </c>
      <c r="L23" s="15">
        <f>'[1]TCE - ANEXO III - Preencher'!M32</f>
        <v>1.1000000000000001</v>
      </c>
      <c r="M23" s="15">
        <f t="shared" si="1"/>
        <v>99.567259615384003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1771.29</v>
      </c>
      <c r="Y23" s="15">
        <f>'[1]TCE - ANEXO III - Preencher'!Z32</f>
        <v>0</v>
      </c>
      <c r="Z23" s="16">
        <f t="shared" si="5"/>
        <v>1771.29</v>
      </c>
      <c r="AA23" s="17" t="str">
        <f>IF('[1]TCE - ANEXO III - Preencher'!AB32="","",'[1]TCE - ANEXO III - Preencher'!AB32)</f>
        <v>PISO ENFERMAGEM</v>
      </c>
      <c r="AB23" s="15">
        <f t="shared" si="0"/>
        <v>2200.1908596153839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ANA CARLA TELES PEDROZA NOVAES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45413</v>
      </c>
      <c r="H24" s="14">
        <f>'[1]TCE - ANEXO III - Preencher'!I33</f>
        <v>0</v>
      </c>
      <c r="I24" s="14">
        <f>'[1]TCE - ANEXO III - Preencher'!J33</f>
        <v>377.18879999999996</v>
      </c>
      <c r="J24" s="14">
        <f>'[1]TCE - ANEXO III - Preencher'!K33</f>
        <v>0</v>
      </c>
      <c r="K24" s="15">
        <f>'[1]TCE - ANEXO III - Preencher'!L33</f>
        <v>100.667259615384</v>
      </c>
      <c r="L24" s="15">
        <f>'[1]TCE - ANEXO III - Preencher'!M33</f>
        <v>1.1000000000000001</v>
      </c>
      <c r="M24" s="15">
        <f t="shared" si="1"/>
        <v>99.567259615384003</v>
      </c>
      <c r="N24" s="15">
        <f>'[1]TCE - ANEXO III - Preencher'!O33</f>
        <v>2.66</v>
      </c>
      <c r="O24" s="15">
        <f>'[1]TCE - ANEXO III - Preencher'!P33</f>
        <v>0</v>
      </c>
      <c r="P24" s="16">
        <f t="shared" si="2"/>
        <v>2.66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2105.02</v>
      </c>
      <c r="Y24" s="15">
        <f>'[1]TCE - ANEXO III - Preencher'!Z33</f>
        <v>0</v>
      </c>
      <c r="Z24" s="16">
        <f t="shared" si="5"/>
        <v>2105.02</v>
      </c>
      <c r="AA24" s="17" t="str">
        <f>IF('[1]TCE - ANEXO III - Preencher'!AB33="","",'[1]TCE - ANEXO III - Preencher'!AB33)</f>
        <v>PISO ENFERMAGEM</v>
      </c>
      <c r="AB24" s="15">
        <f t="shared" si="0"/>
        <v>2584.4360596153838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CASCIA SILVA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45413</v>
      </c>
      <c r="H25" s="14">
        <f>'[1]TCE - ANEXO III - Preencher'!I34</f>
        <v>0</v>
      </c>
      <c r="I25" s="14">
        <f>'[1]TCE - ANEXO III - Preencher'!J34</f>
        <v>135.55200000000002</v>
      </c>
      <c r="J25" s="14">
        <f>'[1]TCE - ANEXO III - Preencher'!K34</f>
        <v>0</v>
      </c>
      <c r="K25" s="15">
        <f>'[1]TCE - ANEXO III - Preencher'!L34</f>
        <v>100.667259615384</v>
      </c>
      <c r="L25" s="15">
        <f>'[1]TCE - ANEXO III - Preencher'!M34</f>
        <v>1.1000000000000001</v>
      </c>
      <c r="M25" s="15">
        <f t="shared" si="1"/>
        <v>99.567259615384003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235.11925961538401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CATARINE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45413</v>
      </c>
      <c r="H26" s="14">
        <f>'[1]TCE - ANEXO III - Preencher'!I35</f>
        <v>0</v>
      </c>
      <c r="I26" s="14">
        <f>'[1]TCE - ANEXO III - Preencher'!J35</f>
        <v>205.20720000000003</v>
      </c>
      <c r="J26" s="14">
        <f>'[1]TCE - ANEXO III - Preencher'!K35</f>
        <v>0</v>
      </c>
      <c r="K26" s="15">
        <f>'[1]TCE - ANEXO III - Preencher'!L35</f>
        <v>100.667259615384</v>
      </c>
      <c r="L26" s="15">
        <f>'[1]TCE - ANEXO III - Preencher'!M35</f>
        <v>1.1000000000000001</v>
      </c>
      <c r="M26" s="15">
        <f t="shared" si="1"/>
        <v>99.567259615384003</v>
      </c>
      <c r="N26" s="15">
        <f>'[1]TCE - ANEXO III - Preencher'!O35</f>
        <v>2.66</v>
      </c>
      <c r="O26" s="15">
        <f>'[1]TCE - ANEXO III - Preencher'!P35</f>
        <v>0</v>
      </c>
      <c r="P26" s="16">
        <f t="shared" si="2"/>
        <v>2.66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307.43445961538407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CLAUDIA BEZERRA DOS SANTOS ALENCAR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>
        <f>IF('[1]TCE - ANEXO III - Preencher'!H36="","",'[1]TCE - ANEXO III - Preencher'!H36)</f>
        <v>45413</v>
      </c>
      <c r="H27" s="14">
        <f>'[1]TCE - ANEXO III - Preencher'!I36</f>
        <v>0</v>
      </c>
      <c r="I27" s="14">
        <f>'[1]TCE - ANEXO III - Preencher'!J36</f>
        <v>214.76160000000002</v>
      </c>
      <c r="J27" s="14">
        <f>'[1]TCE - ANEXO III - Preencher'!K36</f>
        <v>0</v>
      </c>
      <c r="K27" s="15">
        <f>'[1]TCE - ANEXO III - Preencher'!L36</f>
        <v>100.667259615384</v>
      </c>
      <c r="L27" s="15">
        <f>'[1]TCE - ANEXO III - Preencher'!M36</f>
        <v>1.1000000000000001</v>
      </c>
      <c r="M27" s="15">
        <f t="shared" si="1"/>
        <v>99.567259615384003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314.32885961538403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CRISTINA VIANA DE SOUSA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45413</v>
      </c>
      <c r="H28" s="14">
        <f>'[1]TCE - ANEXO III - Preencher'!I37</f>
        <v>0</v>
      </c>
      <c r="I28" s="14">
        <f>'[1]TCE - ANEXO III - Preencher'!J37</f>
        <v>330.53040000000004</v>
      </c>
      <c r="J28" s="14">
        <f>'[1]TCE - ANEXO III - Preencher'!K37</f>
        <v>0</v>
      </c>
      <c r="K28" s="15">
        <f>'[1]TCE - ANEXO III - Preencher'!L37</f>
        <v>100.667259615384</v>
      </c>
      <c r="L28" s="15">
        <f>'[1]TCE - ANEXO III - Preencher'!M37</f>
        <v>1.1000000000000001</v>
      </c>
      <c r="M28" s="15">
        <f t="shared" si="1"/>
        <v>99.567259615384003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1771.29</v>
      </c>
      <c r="Y28" s="15">
        <f>'[1]TCE - ANEXO III - Preencher'!Z37</f>
        <v>0</v>
      </c>
      <c r="Z28" s="16">
        <f t="shared" si="5"/>
        <v>1771.29</v>
      </c>
      <c r="AA28" s="17" t="str">
        <f>IF('[1]TCE - ANEXO III - Preencher'!AB37="","",'[1]TCE - ANEXO III - Preencher'!AB37)</f>
        <v>PISO ENFERMAGEM</v>
      </c>
      <c r="AB28" s="15">
        <f t="shared" si="0"/>
        <v>2201.3876596153841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KAMILA FERREIRA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5152-10</v>
      </c>
      <c r="G29" s="13">
        <f>IF('[1]TCE - ANEXO III - Preencher'!H38="","",'[1]TCE - ANEXO III - Preencher'!H38)</f>
        <v>45413</v>
      </c>
      <c r="H29" s="14">
        <f>'[1]TCE - ANEXO III - Preencher'!I38</f>
        <v>0</v>
      </c>
      <c r="I29" s="14">
        <f>'[1]TCE - ANEXO III - Preencher'!J38</f>
        <v>153.5104</v>
      </c>
      <c r="J29" s="14">
        <f>'[1]TCE - ANEXO III - Preencher'!K38</f>
        <v>0</v>
      </c>
      <c r="K29" s="15">
        <f>'[1]TCE - ANEXO III - Preencher'!L38</f>
        <v>100.667259615384</v>
      </c>
      <c r="L29" s="15">
        <f>'[1]TCE - ANEXO III - Preencher'!M38</f>
        <v>1.1000000000000001</v>
      </c>
      <c r="M29" s="15">
        <f t="shared" si="1"/>
        <v>99.567259615384003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253.07765961538399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KAROLYNE FERREIRA CAMPOS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45413</v>
      </c>
      <c r="H30" s="14">
        <f>'[1]TCE - ANEXO III - Preencher'!I39</f>
        <v>0</v>
      </c>
      <c r="I30" s="14">
        <f>'[1]TCE - ANEXO III - Preencher'!J39</f>
        <v>275.87439999999998</v>
      </c>
      <c r="J30" s="14">
        <f>'[1]TCE - ANEXO III - Preencher'!K39</f>
        <v>0</v>
      </c>
      <c r="K30" s="15">
        <f>'[1]TCE - ANEXO III - Preencher'!L39</f>
        <v>100.667259615384</v>
      </c>
      <c r="L30" s="15">
        <f>'[1]TCE - ANEXO III - Preencher'!M39</f>
        <v>1.1000000000000001</v>
      </c>
      <c r="M30" s="15">
        <f t="shared" si="1"/>
        <v>99.567259615384003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1771.29</v>
      </c>
      <c r="Y30" s="15">
        <f>'[1]TCE - ANEXO III - Preencher'!Z39</f>
        <v>0</v>
      </c>
      <c r="Z30" s="16">
        <f t="shared" si="5"/>
        <v>1771.29</v>
      </c>
      <c r="AA30" s="17" t="str">
        <f>IF('[1]TCE - ANEXO III - Preencher'!AB39="","",'[1]TCE - ANEXO III - Preencher'!AB39)</f>
        <v>PISO ENFERMAGEM</v>
      </c>
      <c r="AB30" s="15">
        <f t="shared" si="0"/>
        <v>2146.7316596153842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LARISSA NEVES SOUZA RAMALHO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45413</v>
      </c>
      <c r="H31" s="14">
        <f>'[1]TCE - ANEXO III - Preencher'!I40</f>
        <v>0</v>
      </c>
      <c r="I31" s="14">
        <f>'[1]TCE - ANEXO III - Preencher'!J40</f>
        <v>295.78320000000002</v>
      </c>
      <c r="J31" s="14">
        <f>'[1]TCE - ANEXO III - Preencher'!K40</f>
        <v>0</v>
      </c>
      <c r="K31" s="15">
        <f>'[1]TCE - ANEXO III - Preencher'!L40</f>
        <v>100.667259615384</v>
      </c>
      <c r="L31" s="15">
        <f>'[1]TCE - ANEXO III - Preencher'!M40</f>
        <v>1.1000000000000001</v>
      </c>
      <c r="M31" s="15">
        <f t="shared" si="1"/>
        <v>99.567259615384003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1771.29</v>
      </c>
      <c r="Y31" s="15">
        <f>'[1]TCE - ANEXO III - Preencher'!Z40</f>
        <v>0</v>
      </c>
      <c r="Z31" s="16">
        <f t="shared" si="5"/>
        <v>1771.29</v>
      </c>
      <c r="AA31" s="17" t="str">
        <f>IF('[1]TCE - ANEXO III - Preencher'!AB40="","",'[1]TCE - ANEXO III - Preencher'!AB40)</f>
        <v>PISO ENFERMAGEM</v>
      </c>
      <c r="AB31" s="15">
        <f t="shared" si="0"/>
        <v>2166.6404596153839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LETICIA LINS LOPES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5135-05</v>
      </c>
      <c r="G32" s="13">
        <f>IF('[1]TCE - ANEXO III - Preencher'!H41="","",'[1]TCE - ANEXO III - Preencher'!H41)</f>
        <v>45413</v>
      </c>
      <c r="H32" s="14">
        <f>'[1]TCE - ANEXO III - Preencher'!I41</f>
        <v>0</v>
      </c>
      <c r="I32" s="14">
        <f>'[1]TCE - ANEXO III - Preencher'!J41</f>
        <v>141.7576</v>
      </c>
      <c r="J32" s="14">
        <f>'[1]TCE - ANEXO III - Preencher'!K41</f>
        <v>0</v>
      </c>
      <c r="K32" s="15">
        <f>'[1]TCE - ANEXO III - Preencher'!L41</f>
        <v>100.667259615384</v>
      </c>
      <c r="L32" s="15">
        <f>'[1]TCE - ANEXO III - Preencher'!M41</f>
        <v>1.1000000000000001</v>
      </c>
      <c r="M32" s="15">
        <f t="shared" si="1"/>
        <v>99.567259615384003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77.569999999999993</v>
      </c>
      <c r="U32" s="15">
        <f>'[1]TCE - ANEXO III - Preencher'!V41</f>
        <v>0</v>
      </c>
      <c r="V32" s="16">
        <f t="shared" si="4"/>
        <v>77.569999999999993</v>
      </c>
      <c r="W32" s="17" t="str">
        <f>IF('[1]TCE - ANEXO III - Preencher'!X41="","",'[1]TCE - ANEXO III - Preencher'!X41)</f>
        <v>AUXÍLIO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318.89485961538401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MARIA PARENTE DE BRITO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45413</v>
      </c>
      <c r="H33" s="14">
        <f>'[1]TCE - ANEXO III - Preencher'!I42</f>
        <v>0</v>
      </c>
      <c r="I33" s="14">
        <f>'[1]TCE - ANEXO III - Preencher'!J42</f>
        <v>662.57440000000008</v>
      </c>
      <c r="J33" s="14">
        <f>'[1]TCE - ANEXO III - Preencher'!K42</f>
        <v>0</v>
      </c>
      <c r="K33" s="15">
        <f>'[1]TCE - ANEXO III - Preencher'!L42</f>
        <v>100.667259615384</v>
      </c>
      <c r="L33" s="15">
        <f>'[1]TCE - ANEXO III - Preencher'!M42</f>
        <v>1.1000000000000001</v>
      </c>
      <c r="M33" s="15">
        <f t="shared" si="1"/>
        <v>99.567259615384003</v>
      </c>
      <c r="N33" s="15">
        <f>'[1]TCE - ANEXO III - Preencher'!O42</f>
        <v>2.66</v>
      </c>
      <c r="O33" s="15">
        <f>'[1]TCE - ANEXO III - Preencher'!P42</f>
        <v>0</v>
      </c>
      <c r="P33" s="16">
        <f t="shared" si="2"/>
        <v>2.66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2105.02</v>
      </c>
      <c r="Y33" s="15">
        <f>'[1]TCE - ANEXO III - Preencher'!Z42</f>
        <v>0</v>
      </c>
      <c r="Z33" s="16">
        <f t="shared" si="5"/>
        <v>2105.02</v>
      </c>
      <c r="AA33" s="17" t="str">
        <f>IF('[1]TCE - ANEXO III - Preencher'!AB42="","",'[1]TCE - ANEXO III - Preencher'!AB42)</f>
        <v>PISO ENFERMAGEM</v>
      </c>
      <c r="AB33" s="15">
        <f t="shared" si="0"/>
        <v>2869.8216596153843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VILMA SILVA HOLANDA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45413</v>
      </c>
      <c r="H34" s="14">
        <f>'[1]TCE - ANEXO III - Preencher'!I43</f>
        <v>0</v>
      </c>
      <c r="I34" s="14">
        <f>'[1]TCE - ANEXO III - Preencher'!J43</f>
        <v>296.41040000000004</v>
      </c>
      <c r="J34" s="14">
        <f>'[1]TCE - ANEXO III - Preencher'!K43</f>
        <v>0</v>
      </c>
      <c r="K34" s="15">
        <f>'[1]TCE - ANEXO III - Preencher'!L43</f>
        <v>100.667259615384</v>
      </c>
      <c r="L34" s="15">
        <f>'[1]TCE - ANEXO III - Preencher'!M43</f>
        <v>1.1000000000000001</v>
      </c>
      <c r="M34" s="15">
        <f t="shared" si="1"/>
        <v>99.567259615384003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1771.29</v>
      </c>
      <c r="Y34" s="15">
        <f>'[1]TCE - ANEXO III - Preencher'!Z43</f>
        <v>0</v>
      </c>
      <c r="Z34" s="16">
        <f t="shared" si="5"/>
        <v>1771.29</v>
      </c>
      <c r="AA34" s="17" t="str">
        <f>IF('[1]TCE - ANEXO III - Preencher'!AB43="","",'[1]TCE - ANEXO III - Preencher'!AB43)</f>
        <v>PISO ENFERMAGEM</v>
      </c>
      <c r="AB34" s="15">
        <f t="shared" si="0"/>
        <v>2167.2676596153842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ANABEL ALVES DE MEDEIROS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45413</v>
      </c>
      <c r="H35" s="14">
        <f>'[1]TCE - ANEXO III - Preencher'!I44</f>
        <v>0</v>
      </c>
      <c r="I35" s="14">
        <f>'[1]TCE - ANEXO III - Preencher'!J44</f>
        <v>329.65199999999999</v>
      </c>
      <c r="J35" s="14">
        <f>'[1]TCE - ANEXO III - Preencher'!K44</f>
        <v>0</v>
      </c>
      <c r="K35" s="15">
        <f>'[1]TCE - ANEXO III - Preencher'!L44</f>
        <v>100.667259615384</v>
      </c>
      <c r="L35" s="15">
        <f>'[1]TCE - ANEXO III - Preencher'!M44</f>
        <v>1.1000000000000001</v>
      </c>
      <c r="M35" s="15">
        <f t="shared" si="1"/>
        <v>99.567259615384003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1771.29</v>
      </c>
      <c r="Y35" s="15">
        <f>'[1]TCE - ANEXO III - Preencher'!Z44</f>
        <v>0</v>
      </c>
      <c r="Z35" s="16">
        <f t="shared" si="5"/>
        <v>1771.29</v>
      </c>
      <c r="AA35" s="17" t="str">
        <f>IF('[1]TCE - ANEXO III - Preencher'!AB44="","",'[1]TCE - ANEXO III - Preencher'!AB44)</f>
        <v>PISO ENFERMAGEM</v>
      </c>
      <c r="AB35" s="15">
        <f t="shared" si="0"/>
        <v>2200.5092596153841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ANDREIA DE SOUZA DUARTE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45413</v>
      </c>
      <c r="H36" s="14">
        <f>'[1]TCE - ANEXO III - Preencher'!I45</f>
        <v>0</v>
      </c>
      <c r="I36" s="14">
        <f>'[1]TCE - ANEXO III - Preencher'!J45</f>
        <v>283.46080000000001</v>
      </c>
      <c r="J36" s="14">
        <f>'[1]TCE - ANEXO III - Preencher'!K45</f>
        <v>0</v>
      </c>
      <c r="K36" s="15">
        <f>'[1]TCE - ANEXO III - Preencher'!L45</f>
        <v>100.667259615384</v>
      </c>
      <c r="L36" s="15">
        <f>'[1]TCE - ANEXO III - Preencher'!M45</f>
        <v>1.1000000000000001</v>
      </c>
      <c r="M36" s="15">
        <f t="shared" si="1"/>
        <v>99.567259615384003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77.569999999999993</v>
      </c>
      <c r="U36" s="15">
        <f>'[1]TCE - ANEXO III - Preencher'!V45</f>
        <v>0</v>
      </c>
      <c r="V36" s="16">
        <f t="shared" si="4"/>
        <v>77.569999999999993</v>
      </c>
      <c r="W36" s="17" t="str">
        <f>IF('[1]TCE - ANEXO III - Preencher'!X45="","",'[1]TCE - ANEXO III - Preencher'!X45)</f>
        <v>AUXÍLIO CRECHE</v>
      </c>
      <c r="X36" s="15">
        <f>'[1]TCE - ANEXO III - Preencher'!Y45</f>
        <v>1771.29</v>
      </c>
      <c r="Y36" s="15">
        <f>'[1]TCE - ANEXO III - Preencher'!Z45</f>
        <v>0</v>
      </c>
      <c r="Z36" s="16">
        <f t="shared" si="5"/>
        <v>1771.29</v>
      </c>
      <c r="AA36" s="17" t="str">
        <f>IF('[1]TCE - ANEXO III - Preencher'!AB45="","",'[1]TCE - ANEXO III - Preencher'!AB45)</f>
        <v>PISO ENFERMAGEM</v>
      </c>
      <c r="AB36" s="15">
        <f t="shared" si="0"/>
        <v>2231.888059615384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ANDRESSA COELHO FREIRE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45413</v>
      </c>
      <c r="H37" s="14">
        <f>'[1]TCE - ANEXO III - Preencher'!I46</f>
        <v>0</v>
      </c>
      <c r="I37" s="14">
        <f>'[1]TCE - ANEXO III - Preencher'!J46</f>
        <v>135.55200000000002</v>
      </c>
      <c r="J37" s="14">
        <f>'[1]TCE - ANEXO III - Preencher'!K46</f>
        <v>0</v>
      </c>
      <c r="K37" s="15">
        <f>'[1]TCE - ANEXO III - Preencher'!L46</f>
        <v>100.667259615384</v>
      </c>
      <c r="L37" s="15">
        <f>'[1]TCE - ANEXO III - Preencher'!M46</f>
        <v>1.1000000000000001</v>
      </c>
      <c r="M37" s="15">
        <f t="shared" si="1"/>
        <v>99.567259615384003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235.11925961538401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ANGELA PATRICIA FERREIRA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45413</v>
      </c>
      <c r="H38" s="14">
        <f>'[1]TCE - ANEXO III - Preencher'!I47</f>
        <v>0</v>
      </c>
      <c r="I38" s="14">
        <f>'[1]TCE - ANEXO III - Preencher'!J47</f>
        <v>154.29519999999999</v>
      </c>
      <c r="J38" s="14">
        <f>'[1]TCE - ANEXO III - Preencher'!K47</f>
        <v>0</v>
      </c>
      <c r="K38" s="15">
        <f>'[1]TCE - ANEXO III - Preencher'!L47</f>
        <v>100.667259615384</v>
      </c>
      <c r="L38" s="15">
        <f>'[1]TCE - ANEXO III - Preencher'!M47</f>
        <v>1.1000000000000001</v>
      </c>
      <c r="M38" s="15">
        <f t="shared" si="1"/>
        <v>99.567259615384003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253.86245961538401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ANTONIA EVANDERIA CAVALCANTE ROCHA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45413</v>
      </c>
      <c r="H39" s="14">
        <f>'[1]TCE - ANEXO III - Preencher'!I48</f>
        <v>0</v>
      </c>
      <c r="I39" s="14">
        <f>'[1]TCE - ANEXO III - Preencher'!J48</f>
        <v>294.46080000000001</v>
      </c>
      <c r="J39" s="14">
        <f>'[1]TCE - ANEXO III - Preencher'!K48</f>
        <v>0</v>
      </c>
      <c r="K39" s="15">
        <f>'[1]TCE - ANEXO III - Preencher'!L48</f>
        <v>100.667259615384</v>
      </c>
      <c r="L39" s="15">
        <f>'[1]TCE - ANEXO III - Preencher'!M48</f>
        <v>1.1000000000000001</v>
      </c>
      <c r="M39" s="15">
        <f t="shared" si="1"/>
        <v>99.567259615384003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1771.29</v>
      </c>
      <c r="Y39" s="15">
        <f>'[1]TCE - ANEXO III - Preencher'!Z48</f>
        <v>0</v>
      </c>
      <c r="Z39" s="16">
        <f t="shared" si="5"/>
        <v>1771.29</v>
      </c>
      <c r="AA39" s="17" t="str">
        <f>IF('[1]TCE - ANEXO III - Preencher'!AB48="","",'[1]TCE - ANEXO III - Preencher'!AB48)</f>
        <v>PISO ENFERMAGEM</v>
      </c>
      <c r="AB39" s="15">
        <f t="shared" si="0"/>
        <v>2165.3180596153838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ANTONIA OLIVEIRA DA SILVA DIAS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5142-25</v>
      </c>
      <c r="G40" s="13">
        <f>IF('[1]TCE - ANEXO III - Preencher'!H49="","",'[1]TCE - ANEXO III - Preencher'!H49)</f>
        <v>45413</v>
      </c>
      <c r="H40" s="14">
        <f>'[1]TCE - ANEXO III - Preencher'!I49</f>
        <v>0</v>
      </c>
      <c r="I40" s="14">
        <f>'[1]TCE - ANEXO III - Preencher'!J49</f>
        <v>202.14000000000001</v>
      </c>
      <c r="J40" s="14">
        <f>'[1]TCE - ANEXO III - Preencher'!K49</f>
        <v>0</v>
      </c>
      <c r="K40" s="15">
        <f>'[1]TCE - ANEXO III - Preencher'!L49</f>
        <v>100.667259615384</v>
      </c>
      <c r="L40" s="15">
        <f>'[1]TCE - ANEXO III - Preencher'!M49</f>
        <v>1.1000000000000001</v>
      </c>
      <c r="M40" s="15">
        <f t="shared" si="1"/>
        <v>99.567259615384003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301.70725961538403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ANTONIA SILVESTRE ARAUJO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45413</v>
      </c>
      <c r="H41" s="14">
        <f>'[1]TCE - ANEXO III - Preencher'!I50</f>
        <v>0</v>
      </c>
      <c r="I41" s="14">
        <f>'[1]TCE - ANEXO III - Preencher'!J50</f>
        <v>275.87439999999998</v>
      </c>
      <c r="J41" s="14">
        <f>'[1]TCE - ANEXO III - Preencher'!K50</f>
        <v>0</v>
      </c>
      <c r="K41" s="15">
        <f>'[1]TCE - ANEXO III - Preencher'!L50</f>
        <v>100.667259615384</v>
      </c>
      <c r="L41" s="15">
        <f>'[1]TCE - ANEXO III - Preencher'!M50</f>
        <v>1.1000000000000001</v>
      </c>
      <c r="M41" s="15">
        <f t="shared" si="1"/>
        <v>99.567259615384003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1771.29</v>
      </c>
      <c r="Y41" s="15">
        <f>'[1]TCE - ANEXO III - Preencher'!Z50</f>
        <v>0</v>
      </c>
      <c r="Z41" s="16">
        <f t="shared" si="5"/>
        <v>1771.29</v>
      </c>
      <c r="AA41" s="17" t="str">
        <f>IF('[1]TCE - ANEXO III - Preencher'!AB50="","",'[1]TCE - ANEXO III - Preencher'!AB50)</f>
        <v>PISO ENFERMAGEM</v>
      </c>
      <c r="AB41" s="15">
        <f t="shared" si="0"/>
        <v>2146.7316596153842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ANTONIO ALVES DE ALENCAR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3222-30</v>
      </c>
      <c r="G42" s="13">
        <f>IF('[1]TCE - ANEXO III - Preencher'!H51="","",'[1]TCE - ANEXO III - Preencher'!H51)</f>
        <v>45413</v>
      </c>
      <c r="H42" s="14">
        <f>'[1]TCE - ANEXO III - Preencher'!I51</f>
        <v>0</v>
      </c>
      <c r="I42" s="14">
        <f>'[1]TCE - ANEXO III - Preencher'!J51</f>
        <v>158.14400000000001</v>
      </c>
      <c r="J42" s="14">
        <f>'[1]TCE - ANEXO III - Preencher'!K51</f>
        <v>0</v>
      </c>
      <c r="K42" s="15">
        <f>'[1]TCE - ANEXO III - Preencher'!L51</f>
        <v>100.667259615384</v>
      </c>
      <c r="L42" s="15">
        <f>'[1]TCE - ANEXO III - Preencher'!M51</f>
        <v>1.1000000000000001</v>
      </c>
      <c r="M42" s="15">
        <f t="shared" si="1"/>
        <v>99.567259615384003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257.71125961538399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ALVES LOPES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>
        <f>IF('[1]TCE - ANEXO III - Preencher'!H52="","",'[1]TCE - ANEXO III - Preencher'!H52)</f>
        <v>45413</v>
      </c>
      <c r="H43" s="14">
        <f>'[1]TCE - ANEXO III - Preencher'!I52</f>
        <v>0</v>
      </c>
      <c r="I43" s="14">
        <f>'[1]TCE - ANEXO III - Preencher'!J52</f>
        <v>154.7072</v>
      </c>
      <c r="J43" s="14">
        <f>'[1]TCE - ANEXO III - Preencher'!K52</f>
        <v>0</v>
      </c>
      <c r="K43" s="15">
        <f>'[1]TCE - ANEXO III - Preencher'!L52</f>
        <v>100.667259615384</v>
      </c>
      <c r="L43" s="15">
        <f>'[1]TCE - ANEXO III - Preencher'!M52</f>
        <v>1.1000000000000001</v>
      </c>
      <c r="M43" s="15">
        <f t="shared" si="1"/>
        <v>99.567259615384003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254.27445961538399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CARLOS GOMES DE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3241-20</v>
      </c>
      <c r="G44" s="13">
        <f>IF('[1]TCE - ANEXO III - Preencher'!H53="","",'[1]TCE - ANEXO III - Preencher'!H53)</f>
        <v>45413</v>
      </c>
      <c r="H44" s="14">
        <f>'[1]TCE - ANEXO III - Preencher'!I53</f>
        <v>0</v>
      </c>
      <c r="I44" s="14">
        <f>'[1]TCE - ANEXO III - Preencher'!J53</f>
        <v>299.77359999999999</v>
      </c>
      <c r="J44" s="14">
        <f>'[1]TCE - ANEXO III - Preencher'!K53</f>
        <v>0</v>
      </c>
      <c r="K44" s="15">
        <f>'[1]TCE - ANEXO III - Preencher'!L53</f>
        <v>100.667259615384</v>
      </c>
      <c r="L44" s="15">
        <f>'[1]TCE - ANEXO III - Preencher'!M53</f>
        <v>1.1000000000000001</v>
      </c>
      <c r="M44" s="15">
        <f t="shared" si="1"/>
        <v>99.567259615384003</v>
      </c>
      <c r="N44" s="15">
        <f>'[1]TCE - ANEXO III - Preencher'!O53</f>
        <v>10.49</v>
      </c>
      <c r="O44" s="15">
        <f>'[1]TCE - ANEXO III - Preencher'!P53</f>
        <v>0</v>
      </c>
      <c r="P44" s="16">
        <f t="shared" si="2"/>
        <v>10.49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409.83085961538399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EMERSON QUEIROZ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>
        <f>IF('[1]TCE - ANEXO III - Preencher'!H54="","",'[1]TCE - ANEXO III - Preencher'!H54)</f>
        <v>45413</v>
      </c>
      <c r="H45" s="14">
        <f>'[1]TCE - ANEXO III - Preencher'!I54</f>
        <v>0</v>
      </c>
      <c r="I45" s="14">
        <f>'[1]TCE - ANEXO III - Preencher'!J54</f>
        <v>237.13040000000001</v>
      </c>
      <c r="J45" s="14">
        <f>'[1]TCE - ANEXO III - Preencher'!K54</f>
        <v>0</v>
      </c>
      <c r="K45" s="15">
        <f>'[1]TCE - ANEXO III - Preencher'!L54</f>
        <v>100.667259615384</v>
      </c>
      <c r="L45" s="15">
        <f>'[1]TCE - ANEXO III - Preencher'!M54</f>
        <v>1.1000000000000001</v>
      </c>
      <c r="M45" s="15">
        <f t="shared" si="1"/>
        <v>99.567259615384003</v>
      </c>
      <c r="N45" s="15">
        <f>'[1]TCE - ANEXO III - Preencher'!O54</f>
        <v>2.66</v>
      </c>
      <c r="O45" s="15">
        <f>'[1]TCE - ANEXO III - Preencher'!P54</f>
        <v>0</v>
      </c>
      <c r="P45" s="16">
        <f t="shared" si="2"/>
        <v>2.66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339.35765961538402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LAZARO DELMONDES MENDES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3222-30</v>
      </c>
      <c r="G46" s="13">
        <f>IF('[1]TCE - ANEXO III - Preencher'!H55="","",'[1]TCE - ANEXO III - Preencher'!H55)</f>
        <v>45413</v>
      </c>
      <c r="H46" s="14">
        <f>'[1]TCE - ANEXO III - Preencher'!I55</f>
        <v>0</v>
      </c>
      <c r="I46" s="14">
        <f>'[1]TCE - ANEXO III - Preencher'!J55</f>
        <v>158.14400000000001</v>
      </c>
      <c r="J46" s="14">
        <f>'[1]TCE - ANEXO III - Preencher'!K55</f>
        <v>0</v>
      </c>
      <c r="K46" s="15">
        <f>'[1]TCE - ANEXO III - Preencher'!L55</f>
        <v>100.667259615384</v>
      </c>
      <c r="L46" s="15">
        <f>'[1]TCE - ANEXO III - Preencher'!M55</f>
        <v>1.1000000000000001</v>
      </c>
      <c r="M46" s="15">
        <f t="shared" si="1"/>
        <v>99.567259615384003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257.71125961538399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RAIMUNDO PEREIRA DINIZ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5163-45</v>
      </c>
      <c r="G47" s="13">
        <f>IF('[1]TCE - ANEXO III - Preencher'!H56="","",'[1]TCE - ANEXO III - Preencher'!H56)</f>
        <v>45413</v>
      </c>
      <c r="H47" s="14">
        <f>'[1]TCE - ANEXO III - Preencher'!I56</f>
        <v>0</v>
      </c>
      <c r="I47" s="14">
        <f>'[1]TCE - ANEXO III - Preencher'!J56</f>
        <v>135.55200000000002</v>
      </c>
      <c r="J47" s="14">
        <f>'[1]TCE - ANEXO III - Preencher'!K56</f>
        <v>0</v>
      </c>
      <c r="K47" s="15">
        <f>'[1]TCE - ANEXO III - Preencher'!L56</f>
        <v>100.667259615384</v>
      </c>
      <c r="L47" s="15">
        <f>'[1]TCE - ANEXO III - Preencher'!M56</f>
        <v>1.1000000000000001</v>
      </c>
      <c r="M47" s="15">
        <f t="shared" si="1"/>
        <v>99.567259615384003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235.11925961538401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APARECIDA RAFAELA NUNES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5142-25</v>
      </c>
      <c r="G48" s="13">
        <f>IF('[1]TCE - ANEXO III - Preencher'!H57="","",'[1]TCE - ANEXO III - Preencher'!H57)</f>
        <v>45413</v>
      </c>
      <c r="H48" s="14">
        <f>'[1]TCE - ANEXO III - Preencher'!I57</f>
        <v>0</v>
      </c>
      <c r="I48" s="14">
        <f>'[1]TCE - ANEXO III - Preencher'!J57</f>
        <v>158.14400000000001</v>
      </c>
      <c r="J48" s="14">
        <f>'[1]TCE - ANEXO III - Preencher'!K57</f>
        <v>0</v>
      </c>
      <c r="K48" s="15">
        <f>'[1]TCE - ANEXO III - Preencher'!L57</f>
        <v>100.667259615384</v>
      </c>
      <c r="L48" s="15">
        <f>'[1]TCE - ANEXO III - Preencher'!M57</f>
        <v>1.1000000000000001</v>
      </c>
      <c r="M48" s="15">
        <f t="shared" si="1"/>
        <v>99.567259615384003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257.71125961538399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ARIELE MENDES DE SOUZA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5142-25</v>
      </c>
      <c r="G49" s="13">
        <f>IF('[1]TCE - ANEXO III - Preencher'!H58="","",'[1]TCE - ANEXO III - Preencher'!H58)</f>
        <v>45413</v>
      </c>
      <c r="H49" s="14">
        <f>'[1]TCE - ANEXO III - Preencher'!I58</f>
        <v>0</v>
      </c>
      <c r="I49" s="14">
        <f>'[1]TCE - ANEXO III - Preencher'!J58</f>
        <v>180.14240000000001</v>
      </c>
      <c r="J49" s="14">
        <f>'[1]TCE - ANEXO III - Preencher'!K58</f>
        <v>0</v>
      </c>
      <c r="K49" s="15">
        <f>'[1]TCE - ANEXO III - Preencher'!L58</f>
        <v>100.667259615384</v>
      </c>
      <c r="L49" s="15">
        <f>'[1]TCE - ANEXO III - Preencher'!M58</f>
        <v>1.1000000000000001</v>
      </c>
      <c r="M49" s="15">
        <f t="shared" si="1"/>
        <v>99.567259615384003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279.709659615384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ARION JEON FILQUEIRA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3241-20</v>
      </c>
      <c r="G50" s="13">
        <f>IF('[1]TCE - ANEXO III - Preencher'!H59="","",'[1]TCE - ANEXO III - Preencher'!H59)</f>
        <v>45413</v>
      </c>
      <c r="H50" s="14">
        <f>'[1]TCE - ANEXO III - Preencher'!I59</f>
        <v>0</v>
      </c>
      <c r="I50" s="14">
        <f>'[1]TCE - ANEXO III - Preencher'!J59</f>
        <v>385.65120000000002</v>
      </c>
      <c r="J50" s="14">
        <f>'[1]TCE - ANEXO III - Preencher'!K59</f>
        <v>0</v>
      </c>
      <c r="K50" s="15">
        <f>'[1]TCE - ANEXO III - Preencher'!L59</f>
        <v>100.667259615384</v>
      </c>
      <c r="L50" s="15">
        <f>'[1]TCE - ANEXO III - Preencher'!M59</f>
        <v>1.1000000000000001</v>
      </c>
      <c r="M50" s="15">
        <f t="shared" si="1"/>
        <v>99.567259615384003</v>
      </c>
      <c r="N50" s="15">
        <f>'[1]TCE - ANEXO III - Preencher'!O59</f>
        <v>10.49</v>
      </c>
      <c r="O50" s="15">
        <f>'[1]TCE - ANEXO III - Preencher'!P59</f>
        <v>0</v>
      </c>
      <c r="P50" s="16">
        <f t="shared" si="2"/>
        <v>10.49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495.70845961538402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AUZENITA PEREIRA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45413</v>
      </c>
      <c r="H51" s="14">
        <f>'[1]TCE - ANEXO III - Preencher'!I60</f>
        <v>0</v>
      </c>
      <c r="I51" s="14">
        <f>'[1]TCE - ANEXO III - Preencher'!J60</f>
        <v>381.08240000000001</v>
      </c>
      <c r="J51" s="14">
        <f>'[1]TCE - ANEXO III - Preencher'!K60</f>
        <v>0</v>
      </c>
      <c r="K51" s="15">
        <f>'[1]TCE - ANEXO III - Preencher'!L60</f>
        <v>100.667259615384</v>
      </c>
      <c r="L51" s="15">
        <f>'[1]TCE - ANEXO III - Preencher'!M60</f>
        <v>1.1000000000000001</v>
      </c>
      <c r="M51" s="15">
        <f t="shared" si="1"/>
        <v>99.567259615384003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1771.29</v>
      </c>
      <c r="Y51" s="15">
        <f>'[1]TCE - ANEXO III - Preencher'!Z60</f>
        <v>0</v>
      </c>
      <c r="Z51" s="16">
        <f t="shared" si="5"/>
        <v>1771.29</v>
      </c>
      <c r="AA51" s="17" t="str">
        <f>IF('[1]TCE - ANEXO III - Preencher'!AB60="","",'[1]TCE - ANEXO III - Preencher'!AB60)</f>
        <v>PISO ENFERMAGEM</v>
      </c>
      <c r="AB51" s="15">
        <f t="shared" si="0"/>
        <v>2251.9396596153838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BARBARA DE FIGUEIREDO GONCALVES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>
        <f>IF('[1]TCE - ANEXO III - Preencher'!H61="","",'[1]TCE - ANEXO III - Preencher'!H61)</f>
        <v>45413</v>
      </c>
      <c r="H52" s="14">
        <f>'[1]TCE - ANEXO III - Preencher'!I61</f>
        <v>0</v>
      </c>
      <c r="I52" s="14">
        <f>'[1]TCE - ANEXO III - Preencher'!J61</f>
        <v>202.63679999999999</v>
      </c>
      <c r="J52" s="14">
        <f>'[1]TCE - ANEXO III - Preencher'!K61</f>
        <v>0</v>
      </c>
      <c r="K52" s="15">
        <f>'[1]TCE - ANEXO III - Preencher'!L61</f>
        <v>100.667259615384</v>
      </c>
      <c r="L52" s="15">
        <f>'[1]TCE - ANEXO III - Preencher'!M61</f>
        <v>1.1000000000000001</v>
      </c>
      <c r="M52" s="15">
        <f t="shared" si="1"/>
        <v>99.567259615384003</v>
      </c>
      <c r="N52" s="15">
        <f>'[1]TCE - ANEXO III - Preencher'!O61</f>
        <v>2.66</v>
      </c>
      <c r="O52" s="15">
        <f>'[1]TCE - ANEXO III - Preencher'!P61</f>
        <v>0</v>
      </c>
      <c r="P52" s="16">
        <f t="shared" si="2"/>
        <v>2.66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304.86405961538401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BARBARA LEITE LUSTOSA DO NASCIMENTO ALENCAR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45413</v>
      </c>
      <c r="H53" s="14">
        <f>'[1]TCE - ANEXO III - Preencher'!I62</f>
        <v>0</v>
      </c>
      <c r="I53" s="14">
        <f>'[1]TCE - ANEXO III - Preencher'!J62</f>
        <v>275.87439999999998</v>
      </c>
      <c r="J53" s="14">
        <f>'[1]TCE - ANEXO III - Preencher'!K62</f>
        <v>0</v>
      </c>
      <c r="K53" s="15">
        <f>'[1]TCE - ANEXO III - Preencher'!L62</f>
        <v>100.667259615384</v>
      </c>
      <c r="L53" s="15">
        <f>'[1]TCE - ANEXO III - Preencher'!M62</f>
        <v>1.1000000000000001</v>
      </c>
      <c r="M53" s="15">
        <f t="shared" si="1"/>
        <v>99.567259615384003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1771.29</v>
      </c>
      <c r="Y53" s="15">
        <f>'[1]TCE - ANEXO III - Preencher'!Z62</f>
        <v>0</v>
      </c>
      <c r="Z53" s="16">
        <f t="shared" si="5"/>
        <v>1771.29</v>
      </c>
      <c r="AA53" s="17" t="str">
        <f>IF('[1]TCE - ANEXO III - Preencher'!AB62="","",'[1]TCE - ANEXO III - Preencher'!AB62)</f>
        <v>PISO ENFERMAGEM</v>
      </c>
      <c r="AB53" s="15">
        <f t="shared" si="0"/>
        <v>2146.7316596153842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BEATRIZ LEITE LUSTOSA DO NASCIMENTO ALENCAR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45413</v>
      </c>
      <c r="H54" s="14">
        <f>'[1]TCE - ANEXO III - Preencher'!I63</f>
        <v>0</v>
      </c>
      <c r="I54" s="14">
        <f>'[1]TCE - ANEXO III - Preencher'!J63</f>
        <v>299.84720000000004</v>
      </c>
      <c r="J54" s="14">
        <f>'[1]TCE - ANEXO III - Preencher'!K63</f>
        <v>0</v>
      </c>
      <c r="K54" s="15">
        <f>'[1]TCE - ANEXO III - Preencher'!L63</f>
        <v>100.667259615384</v>
      </c>
      <c r="L54" s="15">
        <f>'[1]TCE - ANEXO III - Preencher'!M63</f>
        <v>1.1000000000000001</v>
      </c>
      <c r="M54" s="15">
        <f t="shared" si="1"/>
        <v>99.567259615384003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1771.29</v>
      </c>
      <c r="Y54" s="15">
        <f>'[1]TCE - ANEXO III - Preencher'!Z63</f>
        <v>0</v>
      </c>
      <c r="Z54" s="16">
        <f t="shared" si="5"/>
        <v>1771.29</v>
      </c>
      <c r="AA54" s="17" t="str">
        <f>IF('[1]TCE - ANEXO III - Preencher'!AB63="","",'[1]TCE - ANEXO III - Preencher'!AB63)</f>
        <v>PISO ENFERMAGEM</v>
      </c>
      <c r="AB54" s="15">
        <f t="shared" si="0"/>
        <v>2170.7044596153842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BELLYZE COELHO SAMPAIO AMORIM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45413</v>
      </c>
      <c r="H55" s="14">
        <f>'[1]TCE - ANEXO III - Preencher'!I64</f>
        <v>0</v>
      </c>
      <c r="I55" s="14">
        <f>'[1]TCE - ANEXO III - Preencher'!J64</f>
        <v>287.96160000000003</v>
      </c>
      <c r="J55" s="14">
        <f>'[1]TCE - ANEXO III - Preencher'!K64</f>
        <v>0</v>
      </c>
      <c r="K55" s="15">
        <f>'[1]TCE - ANEXO III - Preencher'!L64</f>
        <v>100.667259615384</v>
      </c>
      <c r="L55" s="15">
        <f>'[1]TCE - ANEXO III - Preencher'!M64</f>
        <v>1.1000000000000001</v>
      </c>
      <c r="M55" s="15">
        <f t="shared" si="1"/>
        <v>99.567259615384003</v>
      </c>
      <c r="N55" s="15">
        <f>'[1]TCE - ANEXO III - Preencher'!O64</f>
        <v>2.66</v>
      </c>
      <c r="O55" s="15">
        <f>'[1]TCE - ANEXO III - Preencher'!P64</f>
        <v>0</v>
      </c>
      <c r="P55" s="16">
        <f t="shared" si="2"/>
        <v>2.66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390.18885961538405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BRENDA DELMONDES PINHO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>
        <f>IF('[1]TCE - ANEXO III - Preencher'!H65="","",'[1]TCE - ANEXO III - Preencher'!H65)</f>
        <v>45413</v>
      </c>
      <c r="H56" s="14">
        <f>'[1]TCE - ANEXO III - Preencher'!I65</f>
        <v>0</v>
      </c>
      <c r="I56" s="14">
        <f>'[1]TCE - ANEXO III - Preencher'!J65</f>
        <v>16.836400000000001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16.836400000000001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BRUNA BEZERRA BARROS 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45413</v>
      </c>
      <c r="H57" s="14">
        <f>'[1]TCE - ANEXO III - Preencher'!I66</f>
        <v>0</v>
      </c>
      <c r="I57" s="14">
        <f>'[1]TCE - ANEXO III - Preencher'!J66</f>
        <v>219.73919999999998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2.66</v>
      </c>
      <c r="O57" s="15">
        <f>'[1]TCE - ANEXO III - Preencher'!P66</f>
        <v>0</v>
      </c>
      <c r="P57" s="16">
        <f t="shared" si="2"/>
        <v>2.66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128.24</v>
      </c>
      <c r="U57" s="15">
        <f>'[1]TCE - ANEXO III - Preencher'!V66</f>
        <v>0</v>
      </c>
      <c r="V57" s="16">
        <f t="shared" si="4"/>
        <v>128.24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350.63919999999996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BRUNA GABRIELA BARROS DE ALENCAR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>
        <f>IF('[1]TCE - ANEXO III - Preencher'!H67="","",'[1]TCE - ANEXO III - Preencher'!H67)</f>
        <v>45413</v>
      </c>
      <c r="H58" s="14">
        <f>'[1]TCE - ANEXO III - Preencher'!I67</f>
        <v>0</v>
      </c>
      <c r="I58" s="14">
        <f>'[1]TCE - ANEXO III - Preencher'!J67</f>
        <v>205.268</v>
      </c>
      <c r="J58" s="14">
        <f>'[1]TCE - ANEXO III - Preencher'!K67</f>
        <v>0</v>
      </c>
      <c r="K58" s="15">
        <f>'[1]TCE - ANEXO III - Preencher'!L67</f>
        <v>100.667259615384</v>
      </c>
      <c r="L58" s="15">
        <f>'[1]TCE - ANEXO III - Preencher'!M67</f>
        <v>1.1000000000000001</v>
      </c>
      <c r="M58" s="15">
        <f t="shared" si="1"/>
        <v>99.567259615384003</v>
      </c>
      <c r="N58" s="15">
        <f>'[1]TCE - ANEXO III - Preencher'!O67</f>
        <v>2.66</v>
      </c>
      <c r="O58" s="15">
        <f>'[1]TCE - ANEXO III - Preencher'!P67</f>
        <v>0</v>
      </c>
      <c r="P58" s="16">
        <f t="shared" si="2"/>
        <v>2.66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307.49525961538404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BRUNO BEZERRA ANDRE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45413</v>
      </c>
      <c r="H59" s="14">
        <f>'[1]TCE - ANEXO III - Preencher'!I68</f>
        <v>0</v>
      </c>
      <c r="I59" s="14">
        <f>'[1]TCE - ANEXO III - Preencher'!J68</f>
        <v>387.74480000000005</v>
      </c>
      <c r="J59" s="14">
        <f>'[1]TCE - ANEXO III - Preencher'!K68</f>
        <v>0</v>
      </c>
      <c r="K59" s="15">
        <f>'[1]TCE - ANEXO III - Preencher'!L68</f>
        <v>100.667259615384</v>
      </c>
      <c r="L59" s="15">
        <f>'[1]TCE - ANEXO III - Preencher'!M68</f>
        <v>1.1000000000000001</v>
      </c>
      <c r="M59" s="15">
        <f t="shared" si="1"/>
        <v>99.567259615384003</v>
      </c>
      <c r="N59" s="15">
        <f>'[1]TCE - ANEXO III - Preencher'!O68</f>
        <v>2.66</v>
      </c>
      <c r="O59" s="15">
        <f>'[1]TCE - ANEXO III - Preencher'!P68</f>
        <v>0</v>
      </c>
      <c r="P59" s="16">
        <f t="shared" si="2"/>
        <v>2.66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1862.4599999999998</v>
      </c>
      <c r="Y59" s="15">
        <f>'[1]TCE - ANEXO III - Preencher'!Z68</f>
        <v>0</v>
      </c>
      <c r="Z59" s="16">
        <f t="shared" si="5"/>
        <v>1862.4599999999998</v>
      </c>
      <c r="AA59" s="17" t="str">
        <f>IF('[1]TCE - ANEXO III - Preencher'!AB68="","",'[1]TCE - ANEXO III - Preencher'!AB68)</f>
        <v>PISO ENFERMAGEM</v>
      </c>
      <c r="AB59" s="15">
        <f t="shared" si="0"/>
        <v>2352.4320596153839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CAMILLA KAROLYNE GONÇALO ALENCAR DI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45413</v>
      </c>
      <c r="H60" s="14">
        <f>'[1]TCE - ANEXO III - Preencher'!I69</f>
        <v>0</v>
      </c>
      <c r="I60" s="14">
        <f>'[1]TCE - ANEXO III - Preencher'!J69</f>
        <v>403.24080000000004</v>
      </c>
      <c r="J60" s="14">
        <f>'[1]TCE - ANEXO III - Preencher'!K69</f>
        <v>0</v>
      </c>
      <c r="K60" s="15">
        <f>'[1]TCE - ANEXO III - Preencher'!L69</f>
        <v>100.667259615384</v>
      </c>
      <c r="L60" s="15">
        <f>'[1]TCE - ANEXO III - Preencher'!M69</f>
        <v>1.1000000000000001</v>
      </c>
      <c r="M60" s="15">
        <f t="shared" si="1"/>
        <v>99.567259615384003</v>
      </c>
      <c r="N60" s="15">
        <f>'[1]TCE - ANEXO III - Preencher'!O69</f>
        <v>2.66</v>
      </c>
      <c r="O60" s="15">
        <f>'[1]TCE - ANEXO III - Preencher'!P69</f>
        <v>0</v>
      </c>
      <c r="P60" s="16">
        <f t="shared" si="2"/>
        <v>2.66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128.24</v>
      </c>
      <c r="U60" s="15">
        <f>'[1]TCE - ANEXO III - Preencher'!V69</f>
        <v>0</v>
      </c>
      <c r="V60" s="16">
        <f t="shared" si="4"/>
        <v>128.24</v>
      </c>
      <c r="W60" s="17" t="str">
        <f>IF('[1]TCE - ANEXO III - Preencher'!X69="","",'[1]TCE - ANEXO III - Preencher'!X69)</f>
        <v>AUXÍLIO CRECHE</v>
      </c>
      <c r="X60" s="15">
        <f>'[1]TCE - ANEXO III - Preencher'!Y69</f>
        <v>1862.4599999999998</v>
      </c>
      <c r="Y60" s="15">
        <f>'[1]TCE - ANEXO III - Preencher'!Z69</f>
        <v>0</v>
      </c>
      <c r="Z60" s="16">
        <f t="shared" si="5"/>
        <v>1862.4599999999998</v>
      </c>
      <c r="AA60" s="17" t="str">
        <f>IF('[1]TCE - ANEXO III - Preencher'!AB69="","",'[1]TCE - ANEXO III - Preencher'!AB69)</f>
        <v>PISO ENFERMAGEM</v>
      </c>
      <c r="AB60" s="15">
        <f t="shared" si="0"/>
        <v>2496.1680596153838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CARLA JEANE RABELO MOURA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45413</v>
      </c>
      <c r="H61" s="14">
        <f>'[1]TCE - ANEXO III - Preencher'!I70</f>
        <v>0</v>
      </c>
      <c r="I61" s="14">
        <f>'[1]TCE - ANEXO III - Preencher'!J70</f>
        <v>277.2552</v>
      </c>
      <c r="J61" s="14">
        <f>'[1]TCE - ANEXO III - Preencher'!K70</f>
        <v>0</v>
      </c>
      <c r="K61" s="15">
        <f>'[1]TCE - ANEXO III - Preencher'!L70</f>
        <v>100.667259615384</v>
      </c>
      <c r="L61" s="15">
        <f>'[1]TCE - ANEXO III - Preencher'!M70</f>
        <v>1.1000000000000001</v>
      </c>
      <c r="M61" s="15">
        <f t="shared" si="1"/>
        <v>99.567259615384003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1771.29</v>
      </c>
      <c r="Y61" s="15">
        <f>'[1]TCE - ANEXO III - Preencher'!Z70</f>
        <v>0</v>
      </c>
      <c r="Z61" s="16">
        <f t="shared" si="5"/>
        <v>1771.29</v>
      </c>
      <c r="AA61" s="17" t="str">
        <f>IF('[1]TCE - ANEXO III - Preencher'!AB70="","",'[1]TCE - ANEXO III - Preencher'!AB70)</f>
        <v>PISO ENFERMAGEM</v>
      </c>
      <c r="AB61" s="15">
        <f t="shared" si="0"/>
        <v>2148.1124596153841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CARLA SAMARA PEREIRA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4221-05</v>
      </c>
      <c r="G62" s="13">
        <f>IF('[1]TCE - ANEXO III - Preencher'!H71="","",'[1]TCE - ANEXO III - Preencher'!H71)</f>
        <v>45413</v>
      </c>
      <c r="H62" s="14">
        <f>'[1]TCE - ANEXO III - Preencher'!I71</f>
        <v>0</v>
      </c>
      <c r="I62" s="14">
        <f>'[1]TCE - ANEXO III - Preencher'!J71</f>
        <v>135.55200000000002</v>
      </c>
      <c r="J62" s="14">
        <f>'[1]TCE - ANEXO III - Preencher'!K71</f>
        <v>0</v>
      </c>
      <c r="K62" s="15">
        <f>'[1]TCE - ANEXO III - Preencher'!L71</f>
        <v>100.667259615384</v>
      </c>
      <c r="L62" s="15">
        <f>'[1]TCE - ANEXO III - Preencher'!M71</f>
        <v>1.1000000000000001</v>
      </c>
      <c r="M62" s="15">
        <f t="shared" si="1"/>
        <v>99.567259615384003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235.11925961538401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CARLAS TACIANNY ALENCAR DE ANDRADE SIQUEIRA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45413</v>
      </c>
      <c r="H63" s="14">
        <f>'[1]TCE - ANEXO III - Preencher'!I72</f>
        <v>0</v>
      </c>
      <c r="I63" s="14">
        <f>'[1]TCE - ANEXO III - Preencher'!J72</f>
        <v>213.63679999999999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213.63679999999999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CARLENE BELO LIRA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45413</v>
      </c>
      <c r="H64" s="14">
        <f>'[1]TCE - ANEXO III - Preencher'!I73</f>
        <v>0</v>
      </c>
      <c r="I64" s="14">
        <f>'[1]TCE - ANEXO III - Preencher'!J73</f>
        <v>296.41040000000004</v>
      </c>
      <c r="J64" s="14">
        <f>'[1]TCE - ANEXO III - Preencher'!K73</f>
        <v>0</v>
      </c>
      <c r="K64" s="15">
        <f>'[1]TCE - ANEXO III - Preencher'!L73</f>
        <v>100.667259615384</v>
      </c>
      <c r="L64" s="15">
        <f>'[1]TCE - ANEXO III - Preencher'!M73</f>
        <v>1.1000000000000001</v>
      </c>
      <c r="M64" s="15">
        <f t="shared" si="1"/>
        <v>99.567259615384003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1771.29</v>
      </c>
      <c r="Y64" s="15">
        <f>'[1]TCE - ANEXO III - Preencher'!Z73</f>
        <v>0</v>
      </c>
      <c r="Z64" s="16">
        <f t="shared" si="5"/>
        <v>1771.29</v>
      </c>
      <c r="AA64" s="17" t="str">
        <f>IF('[1]TCE - ANEXO III - Preencher'!AB73="","",'[1]TCE - ANEXO III - Preencher'!AB73)</f>
        <v>PISO ENFERMAGEM</v>
      </c>
      <c r="AB64" s="15">
        <f t="shared" si="0"/>
        <v>2167.2676596153842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CARLOS HEITOR CABRAL ALENCAR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45413</v>
      </c>
      <c r="H65" s="14">
        <f>'[1]TCE - ANEXO III - Preencher'!I74</f>
        <v>0</v>
      </c>
      <c r="I65" s="14">
        <f>'[1]TCE - ANEXO III - Preencher'!J74</f>
        <v>277.2552</v>
      </c>
      <c r="J65" s="14">
        <f>'[1]TCE - ANEXO III - Preencher'!K74</f>
        <v>0</v>
      </c>
      <c r="K65" s="15">
        <f>'[1]TCE - ANEXO III - Preencher'!L74</f>
        <v>100.667259615384</v>
      </c>
      <c r="L65" s="15">
        <f>'[1]TCE - ANEXO III - Preencher'!M74</f>
        <v>1.1000000000000001</v>
      </c>
      <c r="M65" s="15">
        <f t="shared" si="1"/>
        <v>99.567259615384003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1771.29</v>
      </c>
      <c r="Y65" s="15">
        <f>'[1]TCE - ANEXO III - Preencher'!Z74</f>
        <v>0</v>
      </c>
      <c r="Z65" s="16">
        <f t="shared" si="5"/>
        <v>1771.29</v>
      </c>
      <c r="AA65" s="17" t="str">
        <f>IF('[1]TCE - ANEXO III - Preencher'!AB74="","",'[1]TCE - ANEXO III - Preencher'!AB74)</f>
        <v>PISO ENFERMAGEM</v>
      </c>
      <c r="AB65" s="15">
        <f t="shared" si="0"/>
        <v>2148.1124596153841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CARLOS JUNIOR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5142-25</v>
      </c>
      <c r="G66" s="13">
        <f>IF('[1]TCE - ANEXO III - Preencher'!H75="","",'[1]TCE - ANEXO III - Preencher'!H75)</f>
        <v>45413</v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CARLOS ROBERTO DE ALENCAR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7823-20</v>
      </c>
      <c r="G67" s="13">
        <f>IF('[1]TCE - ANEXO III - Preencher'!H76="","",'[1]TCE - ANEXO III - Preencher'!H76)</f>
        <v>45413</v>
      </c>
      <c r="H67" s="14">
        <f>'[1]TCE - ANEXO III - Preencher'!I76</f>
        <v>0</v>
      </c>
      <c r="I67" s="14">
        <f>'[1]TCE - ANEXO III - Preencher'!J76</f>
        <v>190.2912</v>
      </c>
      <c r="J67" s="14">
        <f>'[1]TCE - ANEXO III - Preencher'!K76</f>
        <v>0</v>
      </c>
      <c r="K67" s="15">
        <f>'[1]TCE - ANEXO III - Preencher'!L76</f>
        <v>100.667259615384</v>
      </c>
      <c r="L67" s="15">
        <f>'[1]TCE - ANEXO III - Preencher'!M76</f>
        <v>1.1000000000000001</v>
      </c>
      <c r="M67" s="15">
        <f t="shared" si="1"/>
        <v>99.567259615384003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289.85845961538399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CASSIANO VIEIRA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45413</v>
      </c>
      <c r="H68" s="14">
        <f>'[1]TCE - ANEXO III - Preencher'!I77</f>
        <v>0</v>
      </c>
      <c r="I68" s="14">
        <f>'[1]TCE - ANEXO III - Preencher'!J77</f>
        <v>301.61360000000002</v>
      </c>
      <c r="J68" s="14">
        <f>'[1]TCE - ANEXO III - Preencher'!K77</f>
        <v>0</v>
      </c>
      <c r="K68" s="15">
        <f>'[1]TCE - ANEXO III - Preencher'!L77</f>
        <v>100.667259615384</v>
      </c>
      <c r="L68" s="15">
        <f>'[1]TCE - ANEXO III - Preencher'!M77</f>
        <v>1.1000000000000001</v>
      </c>
      <c r="M68" s="15">
        <f t="shared" ref="M68:M131" si="7">K68-L68</f>
        <v>99.567259615384003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1771.29</v>
      </c>
      <c r="Y68" s="15">
        <f>'[1]TCE - ANEXO III - Preencher'!Z77</f>
        <v>0</v>
      </c>
      <c r="Z68" s="16">
        <f t="shared" ref="Z68:Z131" si="11">X68-Y68</f>
        <v>1771.29</v>
      </c>
      <c r="AA68" s="17" t="str">
        <f>IF('[1]TCE - ANEXO III - Preencher'!AB77="","",'[1]TCE - ANEXO III - Preencher'!AB77)</f>
        <v>PISO ENFERMAGEM</v>
      </c>
      <c r="AB68" s="15">
        <f t="shared" si="6"/>
        <v>2172.4708596153841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CHARLENNY COELHO DE MOURA MIRANDA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45413</v>
      </c>
      <c r="H69" s="14">
        <f>'[1]TCE - ANEXO III - Preencher'!I78</f>
        <v>0</v>
      </c>
      <c r="I69" s="14">
        <f>'[1]TCE - ANEXO III - Preencher'!J78</f>
        <v>441.83120000000002</v>
      </c>
      <c r="J69" s="14">
        <f>'[1]TCE - ANEXO III - Preencher'!K78</f>
        <v>0</v>
      </c>
      <c r="K69" s="15">
        <f>'[1]TCE - ANEXO III - Preencher'!L78</f>
        <v>100.667259615384</v>
      </c>
      <c r="L69" s="15">
        <f>'[1]TCE - ANEXO III - Preencher'!M78</f>
        <v>1.1000000000000001</v>
      </c>
      <c r="M69" s="15">
        <f t="shared" si="7"/>
        <v>99.567259615384003</v>
      </c>
      <c r="N69" s="15">
        <f>'[1]TCE - ANEXO III - Preencher'!O78</f>
        <v>2.66</v>
      </c>
      <c r="O69" s="15">
        <f>'[1]TCE - ANEXO III - Preencher'!P78</f>
        <v>0</v>
      </c>
      <c r="P69" s="16">
        <f t="shared" si="8"/>
        <v>2.66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128.24</v>
      </c>
      <c r="U69" s="15">
        <f>'[1]TCE - ANEXO III - Preencher'!V78</f>
        <v>0</v>
      </c>
      <c r="V69" s="16">
        <f t="shared" si="10"/>
        <v>128.24</v>
      </c>
      <c r="W69" s="17" t="str">
        <f>IF('[1]TCE - ANEXO III - Preencher'!X78="","",'[1]TCE - ANEXO III - Preencher'!X78)</f>
        <v>AUXÍLIO CRECHE</v>
      </c>
      <c r="X69" s="15">
        <f>'[1]TCE - ANEXO III - Preencher'!Y78</f>
        <v>1975.6000000000001</v>
      </c>
      <c r="Y69" s="15">
        <f>'[1]TCE - ANEXO III - Preencher'!Z78</f>
        <v>0</v>
      </c>
      <c r="Z69" s="16">
        <f t="shared" si="11"/>
        <v>1975.6000000000001</v>
      </c>
      <c r="AA69" s="17" t="str">
        <f>IF('[1]TCE - ANEXO III - Preencher'!AB78="","",'[1]TCE - ANEXO III - Preencher'!AB78)</f>
        <v>PISO ENFERMAGEM</v>
      </c>
      <c r="AB69" s="15">
        <f t="shared" si="6"/>
        <v>2647.8984596153841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CICERA DUSSILENE TAVARES DOS SANTOS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>
        <f>IF('[1]TCE - ANEXO III - Preencher'!H79="","",'[1]TCE - ANEXO III - Preencher'!H79)</f>
        <v>45413</v>
      </c>
      <c r="H70" s="14">
        <f>'[1]TCE - ANEXO III - Preencher'!I79</f>
        <v>0</v>
      </c>
      <c r="I70" s="14">
        <f>'[1]TCE - ANEXO III - Preencher'!J79</f>
        <v>348.33120000000002</v>
      </c>
      <c r="J70" s="14">
        <f>'[1]TCE - ANEXO III - Preencher'!K79</f>
        <v>0</v>
      </c>
      <c r="K70" s="15">
        <f>'[1]TCE - ANEXO III - Preencher'!L79</f>
        <v>100.667259615384</v>
      </c>
      <c r="L70" s="15">
        <f>'[1]TCE - ANEXO III - Preencher'!M79</f>
        <v>1.1000000000000001</v>
      </c>
      <c r="M70" s="15">
        <f t="shared" si="7"/>
        <v>99.567259615384003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1771.29</v>
      </c>
      <c r="Y70" s="15">
        <f>'[1]TCE - ANEXO III - Preencher'!Z79</f>
        <v>0</v>
      </c>
      <c r="Z70" s="16">
        <f t="shared" si="11"/>
        <v>1771.29</v>
      </c>
      <c r="AA70" s="17" t="str">
        <f>IF('[1]TCE - ANEXO III - Preencher'!AB79="","",'[1]TCE - ANEXO III - Preencher'!AB79)</f>
        <v>PISO ENFERMAGEM</v>
      </c>
      <c r="AB70" s="15">
        <f t="shared" si="6"/>
        <v>2219.1884596153841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CICERA FERREIRA DA SILVA BARROS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45413</v>
      </c>
      <c r="H71" s="14">
        <f>'[1]TCE - ANEXO III - Preencher'!I80</f>
        <v>0</v>
      </c>
      <c r="I71" s="14">
        <f>'[1]TCE - ANEXO III - Preencher'!J80</f>
        <v>210.67599999999999</v>
      </c>
      <c r="J71" s="14">
        <f>'[1]TCE - ANEXO III - Preencher'!K80</f>
        <v>0</v>
      </c>
      <c r="K71" s="15">
        <f>'[1]TCE - ANEXO III - Preencher'!L80</f>
        <v>100.667259615384</v>
      </c>
      <c r="L71" s="15">
        <f>'[1]TCE - ANEXO III - Preencher'!M80</f>
        <v>1.1000000000000001</v>
      </c>
      <c r="M71" s="15">
        <f t="shared" si="7"/>
        <v>99.567259615384003</v>
      </c>
      <c r="N71" s="15">
        <f>'[1]TCE - ANEXO III - Preencher'!O80</f>
        <v>2.66</v>
      </c>
      <c r="O71" s="15">
        <f>'[1]TCE - ANEXO III - Preencher'!P80</f>
        <v>0</v>
      </c>
      <c r="P71" s="16">
        <f t="shared" si="8"/>
        <v>2.66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312.903259615384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CICERA FURTUOSO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45413</v>
      </c>
      <c r="H72" s="14">
        <f>'[1]TCE - ANEXO III - Preencher'!I81</f>
        <v>0</v>
      </c>
      <c r="I72" s="14">
        <f>'[1]TCE - ANEXO III - Preencher'!J81</f>
        <v>203.7056</v>
      </c>
      <c r="J72" s="14">
        <f>'[1]TCE - ANEXO III - Preencher'!K81</f>
        <v>0</v>
      </c>
      <c r="K72" s="15">
        <f>'[1]TCE - ANEXO III - Preencher'!L81</f>
        <v>100.667259615384</v>
      </c>
      <c r="L72" s="15">
        <f>'[1]TCE - ANEXO III - Preencher'!M81</f>
        <v>1.1000000000000001</v>
      </c>
      <c r="M72" s="15">
        <f t="shared" si="7"/>
        <v>99.567259615384003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1771.29</v>
      </c>
      <c r="Y72" s="15">
        <f>'[1]TCE - ANEXO III - Preencher'!Z81</f>
        <v>0</v>
      </c>
      <c r="Z72" s="16">
        <f t="shared" si="11"/>
        <v>1771.29</v>
      </c>
      <c r="AA72" s="17" t="str">
        <f>IF('[1]TCE - ANEXO III - Preencher'!AB81="","",'[1]TCE - ANEXO III - Preencher'!AB81)</f>
        <v>PISO ENFERMAGEM</v>
      </c>
      <c r="AB72" s="15">
        <f t="shared" si="6"/>
        <v>2074.5628596153838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CICERA INGRACA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5132-20</v>
      </c>
      <c r="G73" s="13">
        <f>IF('[1]TCE - ANEXO III - Preencher'!H82="","",'[1]TCE - ANEXO III - Preencher'!H82)</f>
        <v>45413</v>
      </c>
      <c r="H73" s="14">
        <f>'[1]TCE - ANEXO III - Preencher'!I82</f>
        <v>0</v>
      </c>
      <c r="I73" s="14">
        <f>'[1]TCE - ANEXO III - Preencher'!J82</f>
        <v>135.55200000000002</v>
      </c>
      <c r="J73" s="14">
        <f>'[1]TCE - ANEXO III - Preencher'!K82</f>
        <v>0</v>
      </c>
      <c r="K73" s="15">
        <f>'[1]TCE - ANEXO III - Preencher'!L82</f>
        <v>100.667259615384</v>
      </c>
      <c r="L73" s="15">
        <f>'[1]TCE - ANEXO III - Preencher'!M82</f>
        <v>1.1000000000000001</v>
      </c>
      <c r="M73" s="15">
        <f t="shared" si="7"/>
        <v>99.567259615384003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235.11925961538401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CICERA NEYDJANNE GONÇALVES SOARES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45413</v>
      </c>
      <c r="H74" s="14">
        <f>'[1]TCE - ANEXO III - Preencher'!I83</f>
        <v>0</v>
      </c>
      <c r="I74" s="14">
        <f>'[1]TCE - ANEXO III - Preencher'!J83</f>
        <v>282.33120000000002</v>
      </c>
      <c r="J74" s="14">
        <f>'[1]TCE - ANEXO III - Preencher'!K83</f>
        <v>0</v>
      </c>
      <c r="K74" s="15">
        <f>'[1]TCE - ANEXO III - Preencher'!L83</f>
        <v>100.667259615384</v>
      </c>
      <c r="L74" s="15">
        <f>'[1]TCE - ANEXO III - Preencher'!M83</f>
        <v>1.1000000000000001</v>
      </c>
      <c r="M74" s="15">
        <f t="shared" si="7"/>
        <v>99.567259615384003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77.569999999999993</v>
      </c>
      <c r="U74" s="15">
        <f>'[1]TCE - ANEXO III - Preencher'!V83</f>
        <v>0</v>
      </c>
      <c r="V74" s="16">
        <f t="shared" si="10"/>
        <v>77.569999999999993</v>
      </c>
      <c r="W74" s="17" t="str">
        <f>IF('[1]TCE - ANEXO III - Preencher'!X83="","",'[1]TCE - ANEXO III - Preencher'!X83)</f>
        <v>AUXÍLIO CRECHE</v>
      </c>
      <c r="X74" s="15">
        <f>'[1]TCE - ANEXO III - Preencher'!Y83</f>
        <v>1771.29</v>
      </c>
      <c r="Y74" s="15">
        <f>'[1]TCE - ANEXO III - Preencher'!Z83</f>
        <v>0</v>
      </c>
      <c r="Z74" s="16">
        <f t="shared" si="11"/>
        <v>1771.29</v>
      </c>
      <c r="AA74" s="17" t="str">
        <f>IF('[1]TCE - ANEXO III - Preencher'!AB83="","",'[1]TCE - ANEXO III - Preencher'!AB83)</f>
        <v>PISO ENFERMAGEM</v>
      </c>
      <c r="AB74" s="15">
        <f t="shared" si="6"/>
        <v>2230.7584596153838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CICERA PEREIRA DIAS COELHO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45413</v>
      </c>
      <c r="H75" s="14">
        <f>'[1]TCE - ANEXO III - Preencher'!I84</f>
        <v>0</v>
      </c>
      <c r="I75" s="14">
        <f>'[1]TCE - ANEXO III - Preencher'!J84</f>
        <v>292.31200000000001</v>
      </c>
      <c r="J75" s="14">
        <f>'[1]TCE - ANEXO III - Preencher'!K84</f>
        <v>0</v>
      </c>
      <c r="K75" s="15">
        <f>'[1]TCE - ANEXO III - Preencher'!L84</f>
        <v>100.667259615384</v>
      </c>
      <c r="L75" s="15">
        <f>'[1]TCE - ANEXO III - Preencher'!M84</f>
        <v>1.1000000000000001</v>
      </c>
      <c r="M75" s="15">
        <f t="shared" si="7"/>
        <v>99.567259615384003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1771.29</v>
      </c>
      <c r="Y75" s="15">
        <f>'[1]TCE - ANEXO III - Preencher'!Z84</f>
        <v>0</v>
      </c>
      <c r="Z75" s="16">
        <f t="shared" si="11"/>
        <v>1771.29</v>
      </c>
      <c r="AA75" s="17" t="str">
        <f>IF('[1]TCE - ANEXO III - Preencher'!AB84="","",'[1]TCE - ANEXO III - Preencher'!AB84)</f>
        <v>PISO ENFERMAGEM</v>
      </c>
      <c r="AB75" s="15">
        <f t="shared" si="6"/>
        <v>2163.1692596153839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CICERA ROZILDA DE SOUSA ROCHA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45413</v>
      </c>
      <c r="H76" s="14">
        <f>'[1]TCE - ANEXO III - Preencher'!I85</f>
        <v>0</v>
      </c>
      <c r="I76" s="14">
        <f>'[1]TCE - ANEXO III - Preencher'!J85</f>
        <v>313.5856</v>
      </c>
      <c r="J76" s="14">
        <f>'[1]TCE - ANEXO III - Preencher'!K85</f>
        <v>0</v>
      </c>
      <c r="K76" s="15">
        <f>'[1]TCE - ANEXO III - Preencher'!L85</f>
        <v>100.667259615384</v>
      </c>
      <c r="L76" s="15">
        <f>'[1]TCE - ANEXO III - Preencher'!M85</f>
        <v>1.1000000000000001</v>
      </c>
      <c r="M76" s="15">
        <f t="shared" si="7"/>
        <v>99.567259615384003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1771.29</v>
      </c>
      <c r="Y76" s="15">
        <f>'[1]TCE - ANEXO III - Preencher'!Z85</f>
        <v>0</v>
      </c>
      <c r="Z76" s="16">
        <f t="shared" si="11"/>
        <v>1771.29</v>
      </c>
      <c r="AA76" s="17" t="str">
        <f>IF('[1]TCE - ANEXO III - Preencher'!AB85="","",'[1]TCE - ANEXO III - Preencher'!AB85)</f>
        <v>PISO ENFERMAGEM</v>
      </c>
      <c r="AB76" s="15">
        <f t="shared" si="6"/>
        <v>2184.4428596153839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CICERO JUCIELMO DA SILVA SOUZA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45413</v>
      </c>
      <c r="H77" s="14">
        <f>'[1]TCE - ANEXO III - Preencher'!I86</f>
        <v>0</v>
      </c>
      <c r="I77" s="14">
        <f>'[1]TCE - ANEXO III - Preencher'!J86</f>
        <v>291.33199999999999</v>
      </c>
      <c r="J77" s="14">
        <f>'[1]TCE - ANEXO III - Preencher'!K86</f>
        <v>0</v>
      </c>
      <c r="K77" s="15">
        <f>'[1]TCE - ANEXO III - Preencher'!L86</f>
        <v>100.667259615384</v>
      </c>
      <c r="L77" s="15">
        <f>'[1]TCE - ANEXO III - Preencher'!M86</f>
        <v>1.1000000000000001</v>
      </c>
      <c r="M77" s="15">
        <f t="shared" si="7"/>
        <v>99.567259615384003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1771.29</v>
      </c>
      <c r="Y77" s="15">
        <f>'[1]TCE - ANEXO III - Preencher'!Z86</f>
        <v>0</v>
      </c>
      <c r="Z77" s="16">
        <f t="shared" si="11"/>
        <v>1771.29</v>
      </c>
      <c r="AA77" s="17" t="str">
        <f>IF('[1]TCE - ANEXO III - Preencher'!AB86="","",'[1]TCE - ANEXO III - Preencher'!AB86)</f>
        <v>PISO ENFERMAGEM</v>
      </c>
      <c r="AB77" s="15">
        <f t="shared" si="6"/>
        <v>2162.1892596153839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CINTIA DE SA CADEIRA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>
        <f>IF('[1]TCE - ANEXO III - Preencher'!H87="","",'[1]TCE - ANEXO III - Preencher'!H87)</f>
        <v>45413</v>
      </c>
      <c r="H78" s="14">
        <f>'[1]TCE - ANEXO III - Preencher'!I87</f>
        <v>0</v>
      </c>
      <c r="I78" s="14">
        <f>'[1]TCE - ANEXO III - Preencher'!J87</f>
        <v>243.19119999999998</v>
      </c>
      <c r="J78" s="14">
        <f>'[1]TCE - ANEXO III - Preencher'!K87</f>
        <v>0</v>
      </c>
      <c r="K78" s="15">
        <f>'[1]TCE - ANEXO III - Preencher'!L87</f>
        <v>100.667259615384</v>
      </c>
      <c r="L78" s="15">
        <f>'[1]TCE - ANEXO III - Preencher'!M87</f>
        <v>1.1000000000000001</v>
      </c>
      <c r="M78" s="15">
        <f t="shared" si="7"/>
        <v>99.567259615384003</v>
      </c>
      <c r="N78" s="15">
        <f>'[1]TCE - ANEXO III - Preencher'!O87</f>
        <v>2.66</v>
      </c>
      <c r="O78" s="15">
        <f>'[1]TCE - ANEXO III - Preencher'!P87</f>
        <v>0</v>
      </c>
      <c r="P78" s="16">
        <f t="shared" si="8"/>
        <v>2.66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345.41845961538399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CLACIONE SIQUEIRA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5163-45</v>
      </c>
      <c r="G79" s="13">
        <f>IF('[1]TCE - ANEXO III - Preencher'!H88="","",'[1]TCE - ANEXO III - Preencher'!H88)</f>
        <v>45413</v>
      </c>
      <c r="H79" s="14">
        <f>'[1]TCE - ANEXO III - Preencher'!I88</f>
        <v>0</v>
      </c>
      <c r="I79" s="14">
        <f>'[1]TCE - ANEXO III - Preencher'!J88</f>
        <v>158.14400000000001</v>
      </c>
      <c r="J79" s="14">
        <f>'[1]TCE - ANEXO III - Preencher'!K88</f>
        <v>0</v>
      </c>
      <c r="K79" s="15">
        <f>'[1]TCE - ANEXO III - Preencher'!L88</f>
        <v>100.667259615384</v>
      </c>
      <c r="L79" s="15">
        <f>'[1]TCE - ANEXO III - Preencher'!M88</f>
        <v>1.1000000000000001</v>
      </c>
      <c r="M79" s="15">
        <f t="shared" si="7"/>
        <v>99.567259615384003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257.71125961538399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CLAUDEVANIA DE ALENCAR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4221-05</v>
      </c>
      <c r="G80" s="13">
        <f>IF('[1]TCE - ANEXO III - Preencher'!H89="","",'[1]TCE - ANEXO III - Preencher'!H89)</f>
        <v>45413</v>
      </c>
      <c r="H80" s="14">
        <f>'[1]TCE - ANEXO III - Preencher'!I89</f>
        <v>0</v>
      </c>
      <c r="I80" s="14">
        <f>'[1]TCE - ANEXO III - Preencher'!J89</f>
        <v>345.14400000000001</v>
      </c>
      <c r="J80" s="14">
        <f>'[1]TCE - ANEXO III - Preencher'!K89</f>
        <v>0</v>
      </c>
      <c r="K80" s="15">
        <f>'[1]TCE - ANEXO III - Preencher'!L89</f>
        <v>100.667259615384</v>
      </c>
      <c r="L80" s="15">
        <f>'[1]TCE - ANEXO III - Preencher'!M89</f>
        <v>1.1000000000000001</v>
      </c>
      <c r="M80" s="15">
        <f t="shared" si="7"/>
        <v>99.567259615384003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1773.7399999999998</v>
      </c>
      <c r="Y80" s="15">
        <f>'[1]TCE - ANEXO III - Preencher'!Z89</f>
        <v>0</v>
      </c>
      <c r="Z80" s="16">
        <f t="shared" si="11"/>
        <v>1773.7399999999998</v>
      </c>
      <c r="AA80" s="17" t="str">
        <f>IF('[1]TCE - ANEXO III - Preencher'!AB89="","",'[1]TCE - ANEXO III - Preencher'!AB89)</f>
        <v>PISO ENFERMAGEM</v>
      </c>
      <c r="AB80" s="15">
        <f t="shared" si="6"/>
        <v>2218.4512596153836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CLAUDIO AFONSO DA SILVA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45413</v>
      </c>
      <c r="H81" s="14">
        <f>'[1]TCE - ANEXO III - Preencher'!I90</f>
        <v>0</v>
      </c>
      <c r="I81" s="14">
        <f>'[1]TCE - ANEXO III - Preencher'!J90</f>
        <v>141.7576</v>
      </c>
      <c r="J81" s="14">
        <f>'[1]TCE - ANEXO III - Preencher'!K90</f>
        <v>0</v>
      </c>
      <c r="K81" s="15">
        <f>'[1]TCE - ANEXO III - Preencher'!L90</f>
        <v>100.667259615384</v>
      </c>
      <c r="L81" s="15">
        <f>'[1]TCE - ANEXO III - Preencher'!M90</f>
        <v>1.1000000000000001</v>
      </c>
      <c r="M81" s="15">
        <f t="shared" si="7"/>
        <v>99.567259615384003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77.569999999999993</v>
      </c>
      <c r="U81" s="15">
        <f>'[1]TCE - ANEXO III - Preencher'!V90</f>
        <v>0</v>
      </c>
      <c r="V81" s="16">
        <f t="shared" si="10"/>
        <v>77.569999999999993</v>
      </c>
      <c r="W81" s="17" t="str">
        <f>IF('[1]TCE - ANEXO III - Preencher'!X90="","",'[1]TCE - ANEXO III - Preencher'!X90)</f>
        <v>AUXÍLIO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318.89485961538401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CLAUDIO DA SILVA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45413</v>
      </c>
      <c r="H82" s="14">
        <f>'[1]TCE - ANEXO III - Preencher'!I91</f>
        <v>0</v>
      </c>
      <c r="I82" s="14">
        <f>'[1]TCE - ANEXO III - Preencher'!J91</f>
        <v>282.29520000000002</v>
      </c>
      <c r="J82" s="14">
        <f>'[1]TCE - ANEXO III - Preencher'!K91</f>
        <v>0</v>
      </c>
      <c r="K82" s="15">
        <f>'[1]TCE - ANEXO III - Preencher'!L91</f>
        <v>100.667259615384</v>
      </c>
      <c r="L82" s="15">
        <f>'[1]TCE - ANEXO III - Preencher'!M91</f>
        <v>1.1000000000000001</v>
      </c>
      <c r="M82" s="15">
        <f t="shared" si="7"/>
        <v>99.567259615384003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1771.29</v>
      </c>
      <c r="Y82" s="15">
        <f>'[1]TCE - ANEXO III - Preencher'!Z91</f>
        <v>0</v>
      </c>
      <c r="Z82" s="16">
        <f t="shared" si="11"/>
        <v>1771.29</v>
      </c>
      <c r="AA82" s="17" t="str">
        <f>IF('[1]TCE - ANEXO III - Preencher'!AB91="","",'[1]TCE - ANEXO III - Preencher'!AB91)</f>
        <v>PISO ENFERMAGEM</v>
      </c>
      <c r="AB82" s="15">
        <f t="shared" si="6"/>
        <v>2153.152459615384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CLAUDJANE MARIA DE ARRUDA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45413</v>
      </c>
      <c r="H83" s="14">
        <f>'[1]TCE - ANEXO III - Preencher'!I92</f>
        <v>0</v>
      </c>
      <c r="I83" s="14">
        <f>'[1]TCE - ANEXO III - Preencher'!J92</f>
        <v>389.88239999999996</v>
      </c>
      <c r="J83" s="14">
        <f>'[1]TCE - ANEXO III - Preencher'!K92</f>
        <v>0</v>
      </c>
      <c r="K83" s="15">
        <f>'[1]TCE - ANEXO III - Preencher'!L92</f>
        <v>100.667259615384</v>
      </c>
      <c r="L83" s="15">
        <f>'[1]TCE - ANEXO III - Preencher'!M92</f>
        <v>1.1000000000000001</v>
      </c>
      <c r="M83" s="15">
        <f t="shared" si="7"/>
        <v>99.567259615384003</v>
      </c>
      <c r="N83" s="15">
        <f>'[1]TCE - ANEXO III - Preencher'!O92</f>
        <v>2.66</v>
      </c>
      <c r="O83" s="15">
        <f>'[1]TCE - ANEXO III - Preencher'!P92</f>
        <v>0</v>
      </c>
      <c r="P83" s="16">
        <f t="shared" si="8"/>
        <v>2.66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128</v>
      </c>
      <c r="U83" s="15">
        <f>'[1]TCE - ANEXO III - Preencher'!V92</f>
        <v>0</v>
      </c>
      <c r="V83" s="16">
        <f t="shared" si="10"/>
        <v>128</v>
      </c>
      <c r="W83" s="17" t="str">
        <f>IF('[1]TCE - ANEXO III - Preencher'!X92="","",'[1]TCE - ANEXO III - Preencher'!X92)</f>
        <v>AUXÍLIO CRECHE</v>
      </c>
      <c r="X83" s="15">
        <f>'[1]TCE - ANEXO III - Preencher'!Y92</f>
        <v>2105.02</v>
      </c>
      <c r="Y83" s="15">
        <f>'[1]TCE - ANEXO III - Preencher'!Z92</f>
        <v>0</v>
      </c>
      <c r="Z83" s="16">
        <f t="shared" si="11"/>
        <v>2105.02</v>
      </c>
      <c r="AA83" s="17" t="str">
        <f>IF('[1]TCE - ANEXO III - Preencher'!AB92="","",'[1]TCE - ANEXO III - Preencher'!AB92)</f>
        <v>PISO ENFERMAGEM</v>
      </c>
      <c r="AB83" s="15">
        <f t="shared" si="6"/>
        <v>2725.1296596153838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CLEBER FRANCISCO SIQUEIRA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45413</v>
      </c>
      <c r="H84" s="14">
        <f>'[1]TCE - ANEXO III - Preencher'!I93</f>
        <v>0</v>
      </c>
      <c r="I84" s="14">
        <f>'[1]TCE - ANEXO III - Preencher'!J93</f>
        <v>419.03040000000004</v>
      </c>
      <c r="J84" s="14">
        <f>'[1]TCE - ANEXO III - Preencher'!K93</f>
        <v>0</v>
      </c>
      <c r="K84" s="15">
        <f>'[1]TCE - ANEXO III - Preencher'!L93</f>
        <v>100.667259615384</v>
      </c>
      <c r="L84" s="15">
        <f>'[1]TCE - ANEXO III - Preencher'!M93</f>
        <v>1.1000000000000001</v>
      </c>
      <c r="M84" s="15">
        <f t="shared" si="7"/>
        <v>99.567259615384003</v>
      </c>
      <c r="N84" s="15">
        <f>'[1]TCE - ANEXO III - Preencher'!O93</f>
        <v>2.66</v>
      </c>
      <c r="O84" s="15">
        <f>'[1]TCE - ANEXO III - Preencher'!P93</f>
        <v>0</v>
      </c>
      <c r="P84" s="16">
        <f t="shared" si="8"/>
        <v>2.66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521.257659615384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CLEBIO CARVALHO DE MACEDO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5174-10</v>
      </c>
      <c r="G85" s="13">
        <f>IF('[1]TCE - ANEXO III - Preencher'!H94="","",'[1]TCE - ANEXO III - Preencher'!H94)</f>
        <v>45413</v>
      </c>
      <c r="H85" s="14">
        <f>'[1]TCE - ANEXO III - Preencher'!I94</f>
        <v>0</v>
      </c>
      <c r="I85" s="14">
        <f>'[1]TCE - ANEXO III - Preencher'!J94</f>
        <v>153.5104</v>
      </c>
      <c r="J85" s="14">
        <f>'[1]TCE - ANEXO III - Preencher'!K94</f>
        <v>0</v>
      </c>
      <c r="K85" s="15">
        <f>'[1]TCE - ANEXO III - Preencher'!L94</f>
        <v>100.667259615384</v>
      </c>
      <c r="L85" s="15">
        <f>'[1]TCE - ANEXO III - Preencher'!M94</f>
        <v>1.1000000000000001</v>
      </c>
      <c r="M85" s="15">
        <f t="shared" si="7"/>
        <v>99.567259615384003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253.07765961538399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CLEDIJANE PEREIRA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5163-45</v>
      </c>
      <c r="G86" s="13">
        <f>IF('[1]TCE - ANEXO III - Preencher'!H95="","",'[1]TCE - ANEXO III - Preencher'!H95)</f>
        <v>45413</v>
      </c>
      <c r="H86" s="14">
        <f>'[1]TCE - ANEXO III - Preencher'!I95</f>
        <v>0</v>
      </c>
      <c r="I86" s="14">
        <f>'[1]TCE - ANEXO III - Preencher'!J95</f>
        <v>158.14400000000001</v>
      </c>
      <c r="J86" s="14">
        <f>'[1]TCE - ANEXO III - Preencher'!K95</f>
        <v>0</v>
      </c>
      <c r="K86" s="15">
        <f>'[1]TCE - ANEXO III - Preencher'!L95</f>
        <v>100.667259615384</v>
      </c>
      <c r="L86" s="15">
        <f>'[1]TCE - ANEXO III - Preencher'!M95</f>
        <v>1.1000000000000001</v>
      </c>
      <c r="M86" s="15">
        <f t="shared" si="7"/>
        <v>99.567259615384003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257.71125961538399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 xml:space="preserve">CLEITON DE ARAUJO SOARES 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5143-10</v>
      </c>
      <c r="G87" s="13">
        <f>IF('[1]TCE - ANEXO III - Preencher'!H96="","",'[1]TCE - ANEXO III - Preencher'!H96)</f>
        <v>45413</v>
      </c>
      <c r="H87" s="14">
        <f>'[1]TCE - ANEXO III - Preencher'!I96</f>
        <v>0</v>
      </c>
      <c r="I87" s="14">
        <f>'[1]TCE - ANEXO III - Preencher'!J96</f>
        <v>215.21599999999998</v>
      </c>
      <c r="J87" s="14">
        <f>'[1]TCE - ANEXO III - Preencher'!K96</f>
        <v>0</v>
      </c>
      <c r="K87" s="15">
        <f>'[1]TCE - ANEXO III - Preencher'!L96</f>
        <v>100.667259615384</v>
      </c>
      <c r="L87" s="15">
        <f>'[1]TCE - ANEXO III - Preencher'!M96</f>
        <v>1.1000000000000001</v>
      </c>
      <c r="M87" s="15">
        <f t="shared" si="7"/>
        <v>99.567259615384003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314.783259615384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CLEONICE DA SILVA LIMA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5142-25</v>
      </c>
      <c r="G88" s="13">
        <f>IF('[1]TCE - ANEXO III - Preencher'!H97="","",'[1]TCE - ANEXO III - Preencher'!H97)</f>
        <v>45413</v>
      </c>
      <c r="H88" s="14">
        <f>'[1]TCE - ANEXO III - Preencher'!I97</f>
        <v>0</v>
      </c>
      <c r="I88" s="14">
        <f>'[1]TCE - ANEXO III - Preencher'!J97</f>
        <v>158.14400000000001</v>
      </c>
      <c r="J88" s="14">
        <f>'[1]TCE - ANEXO III - Preencher'!K97</f>
        <v>0</v>
      </c>
      <c r="K88" s="15">
        <f>'[1]TCE - ANEXO III - Preencher'!L97</f>
        <v>100.667259615384</v>
      </c>
      <c r="L88" s="15">
        <f>'[1]TCE - ANEXO III - Preencher'!M97</f>
        <v>1.1000000000000001</v>
      </c>
      <c r="M88" s="15">
        <f t="shared" si="7"/>
        <v>99.567259615384003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257.71125961538399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CLEYDIANE COSTA DA SILVA MACEDO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4221-05</v>
      </c>
      <c r="G89" s="13">
        <f>IF('[1]TCE - ANEXO III - Preencher'!H98="","",'[1]TCE - ANEXO III - Preencher'!H98)</f>
        <v>45413</v>
      </c>
      <c r="H89" s="14">
        <f>'[1]TCE - ANEXO III - Preencher'!I98</f>
        <v>0</v>
      </c>
      <c r="I89" s="14">
        <f>'[1]TCE - ANEXO III - Preencher'!J98</f>
        <v>135.55200000000002</v>
      </c>
      <c r="J89" s="14">
        <f>'[1]TCE - ANEXO III - Preencher'!K98</f>
        <v>0</v>
      </c>
      <c r="K89" s="15">
        <f>'[1]TCE - ANEXO III - Preencher'!L98</f>
        <v>100.667259615384</v>
      </c>
      <c r="L89" s="15">
        <f>'[1]TCE - ANEXO III - Preencher'!M98</f>
        <v>1.1000000000000001</v>
      </c>
      <c r="M89" s="15">
        <f t="shared" si="7"/>
        <v>99.567259615384003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235.11925961538401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CLOVIS RAIMUNDO DE SOUZA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3222-30</v>
      </c>
      <c r="G90" s="13">
        <f>IF('[1]TCE - ANEXO III - Preencher'!H99="","",'[1]TCE - ANEXO III - Preencher'!H99)</f>
        <v>45413</v>
      </c>
      <c r="H90" s="14">
        <f>'[1]TCE - ANEXO III - Preencher'!I99</f>
        <v>0</v>
      </c>
      <c r="I90" s="14">
        <f>'[1]TCE - ANEXO III - Preencher'!J99</f>
        <v>177.29919999999998</v>
      </c>
      <c r="J90" s="14">
        <f>'[1]TCE - ANEXO III - Preencher'!K99</f>
        <v>0</v>
      </c>
      <c r="K90" s="15">
        <f>'[1]TCE - ANEXO III - Preencher'!L99</f>
        <v>100.667259615384</v>
      </c>
      <c r="L90" s="15">
        <f>'[1]TCE - ANEXO III - Preencher'!M99</f>
        <v>1.1000000000000001</v>
      </c>
      <c r="M90" s="15">
        <f t="shared" si="7"/>
        <v>99.567259615384003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276.86645961538397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CRISTAGEANE MARIA DESOUZA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3226-05</v>
      </c>
      <c r="G91" s="13">
        <f>IF('[1]TCE - ANEXO III - Preencher'!H100="","",'[1]TCE - ANEXO III - Preencher'!H100)</f>
        <v>45413</v>
      </c>
      <c r="H91" s="14">
        <f>'[1]TCE - ANEXO III - Preencher'!I100</f>
        <v>0</v>
      </c>
      <c r="I91" s="14">
        <f>'[1]TCE - ANEXO III - Preencher'!J100</f>
        <v>151.22479999999999</v>
      </c>
      <c r="J91" s="14">
        <f>'[1]TCE - ANEXO III - Preencher'!K100</f>
        <v>0</v>
      </c>
      <c r="K91" s="15">
        <f>'[1]TCE - ANEXO III - Preencher'!L100</f>
        <v>100.667259615384</v>
      </c>
      <c r="L91" s="15">
        <f>'[1]TCE - ANEXO III - Preencher'!M100</f>
        <v>1.1000000000000001</v>
      </c>
      <c r="M91" s="15">
        <f t="shared" si="7"/>
        <v>99.567259615384003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250.79205961538401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CRISTIANE PINHEIRO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45413</v>
      </c>
      <c r="H92" s="14">
        <f>'[1]TCE - ANEXO III - Preencher'!I101</f>
        <v>0</v>
      </c>
      <c r="I92" s="14">
        <f>'[1]TCE - ANEXO III - Preencher'!J101</f>
        <v>275.87439999999998</v>
      </c>
      <c r="J92" s="14">
        <f>'[1]TCE - ANEXO III - Preencher'!K101</f>
        <v>0</v>
      </c>
      <c r="K92" s="15">
        <f>'[1]TCE - ANEXO III - Preencher'!L101</f>
        <v>100.667259615384</v>
      </c>
      <c r="L92" s="15">
        <f>'[1]TCE - ANEXO III - Preencher'!M101</f>
        <v>1.1000000000000001</v>
      </c>
      <c r="M92" s="15">
        <f t="shared" si="7"/>
        <v>99.567259615384003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1771.29</v>
      </c>
      <c r="Y92" s="15">
        <f>'[1]TCE - ANEXO III - Preencher'!Z101</f>
        <v>0</v>
      </c>
      <c r="Z92" s="16">
        <f t="shared" si="11"/>
        <v>1771.29</v>
      </c>
      <c r="AA92" s="17" t="str">
        <f>IF('[1]TCE - ANEXO III - Preencher'!AB101="","",'[1]TCE - ANEXO III - Preencher'!AB101)</f>
        <v>PISO ENFERMAGEM</v>
      </c>
      <c r="AB92" s="15">
        <f t="shared" si="6"/>
        <v>2146.7316596153842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 xml:space="preserve">CRISTIANE RIBEIRO ALEXANDRE 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5163-45</v>
      </c>
      <c r="G93" s="13">
        <f>IF('[1]TCE - ANEXO III - Preencher'!H102="","",'[1]TCE - ANEXO III - Preencher'!H102)</f>
        <v>45413</v>
      </c>
      <c r="H93" s="14">
        <f>'[1]TCE - ANEXO III - Preencher'!I102</f>
        <v>0</v>
      </c>
      <c r="I93" s="14">
        <f>'[1]TCE - ANEXO III - Preencher'!J102</f>
        <v>158.14400000000001</v>
      </c>
      <c r="J93" s="14">
        <f>'[1]TCE - ANEXO III - Preencher'!K102</f>
        <v>0</v>
      </c>
      <c r="K93" s="15">
        <f>'[1]TCE - ANEXO III - Preencher'!L102</f>
        <v>100.667259615384</v>
      </c>
      <c r="L93" s="15">
        <f>'[1]TCE - ANEXO III - Preencher'!M102</f>
        <v>1.1000000000000001</v>
      </c>
      <c r="M93" s="15">
        <f t="shared" si="7"/>
        <v>99.567259615384003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257.71125961538399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DALILA COSTA DA SILVA BRUNO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45413</v>
      </c>
      <c r="H94" s="14">
        <f>'[1]TCE - ANEXO III - Preencher'!I103</f>
        <v>0</v>
      </c>
      <c r="I94" s="14">
        <f>'[1]TCE - ANEXO III - Preencher'!J103</f>
        <v>323.45119999999997</v>
      </c>
      <c r="J94" s="14">
        <f>'[1]TCE - ANEXO III - Preencher'!K103</f>
        <v>0</v>
      </c>
      <c r="K94" s="15">
        <f>'[1]TCE - ANEXO III - Preencher'!L103</f>
        <v>100.667259615384</v>
      </c>
      <c r="L94" s="15">
        <f>'[1]TCE - ANEXO III - Preencher'!M103</f>
        <v>1.1000000000000001</v>
      </c>
      <c r="M94" s="15">
        <f t="shared" si="7"/>
        <v>99.567259615384003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77.569999999999993</v>
      </c>
      <c r="U94" s="15">
        <f>'[1]TCE - ANEXO III - Preencher'!V103</f>
        <v>0</v>
      </c>
      <c r="V94" s="16">
        <f t="shared" si="10"/>
        <v>77.569999999999993</v>
      </c>
      <c r="W94" s="17" t="str">
        <f>IF('[1]TCE - ANEXO III - Preencher'!X103="","",'[1]TCE - ANEXO III - Preencher'!X103)</f>
        <v>AUXÍLIO CRECHE</v>
      </c>
      <c r="X94" s="15">
        <f>'[1]TCE - ANEXO III - Preencher'!Y103</f>
        <v>1771.29</v>
      </c>
      <c r="Y94" s="15">
        <f>'[1]TCE - ANEXO III - Preencher'!Z103</f>
        <v>0</v>
      </c>
      <c r="Z94" s="16">
        <f t="shared" si="11"/>
        <v>1771.29</v>
      </c>
      <c r="AA94" s="17" t="str">
        <f>IF('[1]TCE - ANEXO III - Preencher'!AB103="","",'[1]TCE - ANEXO III - Preencher'!AB103)</f>
        <v>PISO ENFERMAGEM</v>
      </c>
      <c r="AB94" s="15">
        <f t="shared" si="6"/>
        <v>2271.8784596153837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DAMIANA CONSTANTINO PEREIRA PEIXOTO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45413</v>
      </c>
      <c r="H95" s="14">
        <f>'[1]TCE - ANEXO III - Preencher'!I104</f>
        <v>0</v>
      </c>
      <c r="I95" s="14">
        <f>'[1]TCE - ANEXO III - Preencher'!J104</f>
        <v>316.9896</v>
      </c>
      <c r="J95" s="14">
        <f>'[1]TCE - ANEXO III - Preencher'!K104</f>
        <v>0</v>
      </c>
      <c r="K95" s="15">
        <f>'[1]TCE - ANEXO III - Preencher'!L104</f>
        <v>100.667259615384</v>
      </c>
      <c r="L95" s="15">
        <f>'[1]TCE - ANEXO III - Preencher'!M104</f>
        <v>1.1000000000000001</v>
      </c>
      <c r="M95" s="15">
        <f t="shared" si="7"/>
        <v>99.567259615384003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1771.29</v>
      </c>
      <c r="Y95" s="15">
        <f>'[1]TCE - ANEXO III - Preencher'!Z104</f>
        <v>0</v>
      </c>
      <c r="Z95" s="16">
        <f t="shared" si="11"/>
        <v>1771.29</v>
      </c>
      <c r="AA95" s="17" t="str">
        <f>IF('[1]TCE - ANEXO III - Preencher'!AB104="","",'[1]TCE - ANEXO III - Preencher'!AB104)</f>
        <v>PISO ENFERMAGEM</v>
      </c>
      <c r="AB95" s="15">
        <f t="shared" si="6"/>
        <v>2187.8468596153839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DAMIANA NAZARIUDE CEZAR PEREIRA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45413</v>
      </c>
      <c r="H96" s="14">
        <f>'[1]TCE - ANEXO III - Preencher'!I105</f>
        <v>0</v>
      </c>
      <c r="I96" s="14">
        <f>'[1]TCE - ANEXO III - Preencher'!J105</f>
        <v>324.19599999999997</v>
      </c>
      <c r="J96" s="14">
        <f>'[1]TCE - ANEXO III - Preencher'!K105</f>
        <v>0</v>
      </c>
      <c r="K96" s="15">
        <f>'[1]TCE - ANEXO III - Preencher'!L105</f>
        <v>100.667259615384</v>
      </c>
      <c r="L96" s="15">
        <f>'[1]TCE - ANEXO III - Preencher'!M105</f>
        <v>1.1000000000000001</v>
      </c>
      <c r="M96" s="15">
        <f t="shared" si="7"/>
        <v>99.567259615384003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1771.29</v>
      </c>
      <c r="Y96" s="15">
        <f>'[1]TCE - ANEXO III - Preencher'!Z105</f>
        <v>0</v>
      </c>
      <c r="Z96" s="16">
        <f t="shared" si="11"/>
        <v>1771.29</v>
      </c>
      <c r="AA96" s="17" t="str">
        <f>IF('[1]TCE - ANEXO III - Preencher'!AB105="","",'[1]TCE - ANEXO III - Preencher'!AB105)</f>
        <v>PISO ENFERMAGEM</v>
      </c>
      <c r="AB96" s="15">
        <f t="shared" si="6"/>
        <v>2195.0532596153839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DAMIAO CAVALCANTE FERREIRA FILHO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45413</v>
      </c>
      <c r="H97" s="14">
        <f>'[1]TCE - ANEXO III - Preencher'!I106</f>
        <v>0</v>
      </c>
      <c r="I97" s="14">
        <f>'[1]TCE - ANEXO III - Preencher'!J106</f>
        <v>564.99199999999996</v>
      </c>
      <c r="J97" s="14">
        <f>'[1]TCE - ANEXO III - Preencher'!K106</f>
        <v>0</v>
      </c>
      <c r="K97" s="15">
        <f>'[1]TCE - ANEXO III - Preencher'!L106</f>
        <v>100.667259615384</v>
      </c>
      <c r="L97" s="15">
        <f>'[1]TCE - ANEXO III - Preencher'!M106</f>
        <v>1.1000000000000001</v>
      </c>
      <c r="M97" s="15">
        <f t="shared" si="7"/>
        <v>99.567259615384003</v>
      </c>
      <c r="N97" s="15">
        <f>'[1]TCE - ANEXO III - Preencher'!O106</f>
        <v>2.66</v>
      </c>
      <c r="O97" s="15">
        <f>'[1]TCE - ANEXO III - Preencher'!P106</f>
        <v>0</v>
      </c>
      <c r="P97" s="16">
        <f t="shared" si="8"/>
        <v>2.66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667.21925961538398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DAMILLI KAUANE ALVES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45413</v>
      </c>
      <c r="H98" s="14">
        <f>'[1]TCE - ANEXO III - Preencher'!I107</f>
        <v>0</v>
      </c>
      <c r="I98" s="14">
        <f>'[1]TCE - ANEXO III - Preencher'!J107</f>
        <v>289.57839999999999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1771.29</v>
      </c>
      <c r="Y98" s="15">
        <f>'[1]TCE - ANEXO III - Preencher'!Z107</f>
        <v>0</v>
      </c>
      <c r="Z98" s="16">
        <f t="shared" si="11"/>
        <v>1771.29</v>
      </c>
      <c r="AA98" s="17" t="str">
        <f>IF('[1]TCE - ANEXO III - Preencher'!AB107="","",'[1]TCE - ANEXO III - Preencher'!AB107)</f>
        <v>PISO ENFERMAGEM</v>
      </c>
      <c r="AB98" s="15">
        <f t="shared" si="6"/>
        <v>2060.8683999999998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DAMIRIS MAIANNY CORDEIRO DE SA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45413</v>
      </c>
      <c r="H99" s="14">
        <f>'[1]TCE - ANEXO III - Preencher'!I108</f>
        <v>0</v>
      </c>
      <c r="I99" s="14">
        <f>'[1]TCE - ANEXO III - Preencher'!J108</f>
        <v>297.7432</v>
      </c>
      <c r="J99" s="14">
        <f>'[1]TCE - ANEXO III - Preencher'!K108</f>
        <v>0</v>
      </c>
      <c r="K99" s="15">
        <f>'[1]TCE - ANEXO III - Preencher'!L108</f>
        <v>100.667259615384</v>
      </c>
      <c r="L99" s="15">
        <f>'[1]TCE - ANEXO III - Preencher'!M108</f>
        <v>1.1000000000000001</v>
      </c>
      <c r="M99" s="15">
        <f t="shared" si="7"/>
        <v>99.567259615384003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77.569999999999993</v>
      </c>
      <c r="U99" s="15">
        <f>'[1]TCE - ANEXO III - Preencher'!V108</f>
        <v>0</v>
      </c>
      <c r="V99" s="16">
        <f t="shared" si="10"/>
        <v>77.569999999999993</v>
      </c>
      <c r="W99" s="17" t="str">
        <f>IF('[1]TCE - ANEXO III - Preencher'!X108="","",'[1]TCE - ANEXO III - Preencher'!X108)</f>
        <v>AUXÍLIO CRECHE</v>
      </c>
      <c r="X99" s="15">
        <f>'[1]TCE - ANEXO III - Preencher'!Y108</f>
        <v>1771.29</v>
      </c>
      <c r="Y99" s="15">
        <f>'[1]TCE - ANEXO III - Preencher'!Z108</f>
        <v>0</v>
      </c>
      <c r="Z99" s="16">
        <f t="shared" si="11"/>
        <v>1771.29</v>
      </c>
      <c r="AA99" s="17" t="str">
        <f>IF('[1]TCE - ANEXO III - Preencher'!AB108="","",'[1]TCE - ANEXO III - Preencher'!AB108)</f>
        <v>PISO ENFERMAGEM</v>
      </c>
      <c r="AB99" s="15">
        <f t="shared" si="6"/>
        <v>2246.1704596153841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DANIELA ALVES DE SOUSA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45413</v>
      </c>
      <c r="H100" s="14">
        <f>'[1]TCE - ANEXO III - Preencher'!I109</f>
        <v>0</v>
      </c>
      <c r="I100" s="14">
        <f>'[1]TCE - ANEXO III - Preencher'!J109</f>
        <v>294.98160000000001</v>
      </c>
      <c r="J100" s="14">
        <f>'[1]TCE - ANEXO III - Preencher'!K109</f>
        <v>0</v>
      </c>
      <c r="K100" s="15">
        <f>'[1]TCE - ANEXO III - Preencher'!L109</f>
        <v>100.667259615384</v>
      </c>
      <c r="L100" s="15">
        <f>'[1]TCE - ANEXO III - Preencher'!M109</f>
        <v>1.1000000000000001</v>
      </c>
      <c r="M100" s="15">
        <f t="shared" si="7"/>
        <v>99.567259615384003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1771.29</v>
      </c>
      <c r="Y100" s="15">
        <f>'[1]TCE - ANEXO III - Preencher'!Z109</f>
        <v>0</v>
      </c>
      <c r="Z100" s="16">
        <f t="shared" si="11"/>
        <v>1771.29</v>
      </c>
      <c r="AA100" s="17" t="str">
        <f>IF('[1]TCE - ANEXO III - Preencher'!AB109="","",'[1]TCE - ANEXO III - Preencher'!AB109)</f>
        <v>PISO ENFERMAGEM</v>
      </c>
      <c r="AB100" s="15">
        <f t="shared" si="6"/>
        <v>2165.8388596153841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DANIELA ALVES LEAO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45413</v>
      </c>
      <c r="H101" s="14">
        <f>'[1]TCE - ANEXO III - Preencher'!I110</f>
        <v>0</v>
      </c>
      <c r="I101" s="14">
        <f>'[1]TCE - ANEXO III - Preencher'!J110</f>
        <v>283.46080000000001</v>
      </c>
      <c r="J101" s="14">
        <f>'[1]TCE - ANEXO III - Preencher'!K110</f>
        <v>0</v>
      </c>
      <c r="K101" s="15">
        <f>'[1]TCE - ANEXO III - Preencher'!L110</f>
        <v>100.667259615384</v>
      </c>
      <c r="L101" s="15">
        <f>'[1]TCE - ANEXO III - Preencher'!M110</f>
        <v>1.1000000000000001</v>
      </c>
      <c r="M101" s="15">
        <f t="shared" si="7"/>
        <v>99.567259615384003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77.569999999999993</v>
      </c>
      <c r="U101" s="15">
        <f>'[1]TCE - ANEXO III - Preencher'!V110</f>
        <v>0</v>
      </c>
      <c r="V101" s="16">
        <f t="shared" si="10"/>
        <v>77.569999999999993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1771.29</v>
      </c>
      <c r="Y101" s="15">
        <f>'[1]TCE - ANEXO III - Preencher'!Z110</f>
        <v>0</v>
      </c>
      <c r="Z101" s="16">
        <f t="shared" si="11"/>
        <v>1771.29</v>
      </c>
      <c r="AA101" s="17" t="str">
        <f>IF('[1]TCE - ANEXO III - Preencher'!AB110="","",'[1]TCE - ANEXO III - Preencher'!AB110)</f>
        <v>PISO ENFERMAGEM</v>
      </c>
      <c r="AB101" s="15">
        <f t="shared" si="6"/>
        <v>2231.888059615384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 xml:space="preserve">DANILO VIEIRA ALVES 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1422-10</v>
      </c>
      <c r="G102" s="13">
        <f>IF('[1]TCE - ANEXO III - Preencher'!H111="","",'[1]TCE - ANEXO III - Preencher'!H111)</f>
        <v>45413</v>
      </c>
      <c r="H102" s="14">
        <f>'[1]TCE - ANEXO III - Preencher'!I111</f>
        <v>0</v>
      </c>
      <c r="I102" s="14">
        <f>'[1]TCE - ANEXO III - Preencher'!J111</f>
        <v>331.44239999999996</v>
      </c>
      <c r="J102" s="14">
        <f>'[1]TCE - ANEXO III - Preencher'!K111</f>
        <v>0</v>
      </c>
      <c r="K102" s="15">
        <f>'[1]TCE - ANEXO III - Preencher'!L111</f>
        <v>100.667259615384</v>
      </c>
      <c r="L102" s="15">
        <f>'[1]TCE - ANEXO III - Preencher'!M111</f>
        <v>1.1000000000000001</v>
      </c>
      <c r="M102" s="15">
        <f t="shared" si="7"/>
        <v>99.567259615384003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431.00965961538395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DAVID GABRIEL OLIVEIRA DINIZ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>
        <f>IF('[1]TCE - ANEXO III - Preencher'!H112="","",'[1]TCE - ANEXO III - Preencher'!H112)</f>
        <v>45413</v>
      </c>
      <c r="H103" s="14">
        <f>'[1]TCE - ANEXO III - Preencher'!I112</f>
        <v>0</v>
      </c>
      <c r="I103" s="14">
        <f>'[1]TCE - ANEXO III - Preencher'!J112</f>
        <v>15.2858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15.2858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DEBORA FERREIRA LEITE DE SA SOUZA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45413</v>
      </c>
      <c r="H104" s="14">
        <f>'[1]TCE - ANEXO III - Preencher'!I113</f>
        <v>0</v>
      </c>
      <c r="I104" s="14">
        <f>'[1]TCE - ANEXO III - Preencher'!J113</f>
        <v>287.68080000000003</v>
      </c>
      <c r="J104" s="14">
        <f>'[1]TCE - ANEXO III - Preencher'!K113</f>
        <v>0</v>
      </c>
      <c r="K104" s="15">
        <f>'[1]TCE - ANEXO III - Preencher'!L113</f>
        <v>100.667259615384</v>
      </c>
      <c r="L104" s="15">
        <f>'[1]TCE - ANEXO III - Preencher'!M113</f>
        <v>1.1000000000000001</v>
      </c>
      <c r="M104" s="15">
        <f t="shared" si="7"/>
        <v>99.567259615384003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1771.29</v>
      </c>
      <c r="Y104" s="15">
        <f>'[1]TCE - ANEXO III - Preencher'!Z113</f>
        <v>0</v>
      </c>
      <c r="Z104" s="16">
        <f t="shared" si="11"/>
        <v>1771.29</v>
      </c>
      <c r="AA104" s="17" t="str">
        <f>IF('[1]TCE - ANEXO III - Preencher'!AB113="","",'[1]TCE - ANEXO III - Preencher'!AB113)</f>
        <v>PISO ENFERMAGEM</v>
      </c>
      <c r="AB104" s="15">
        <f t="shared" si="6"/>
        <v>2158.5380596153841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DEBORA SOARES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4221-05</v>
      </c>
      <c r="G105" s="13">
        <f>IF('[1]TCE - ANEXO III - Preencher'!H114="","",'[1]TCE - ANEXO III - Preencher'!H114)</f>
        <v>45413</v>
      </c>
      <c r="H105" s="14">
        <f>'[1]TCE - ANEXO III - Preencher'!I114</f>
        <v>0</v>
      </c>
      <c r="I105" s="14">
        <f>'[1]TCE - ANEXO III - Preencher'!J114</f>
        <v>141.7576</v>
      </c>
      <c r="J105" s="14">
        <f>'[1]TCE - ANEXO III - Preencher'!K114</f>
        <v>0</v>
      </c>
      <c r="K105" s="15">
        <f>'[1]TCE - ANEXO III - Preencher'!L114</f>
        <v>100.667259615384</v>
      </c>
      <c r="L105" s="15">
        <f>'[1]TCE - ANEXO III - Preencher'!M114</f>
        <v>1.1000000000000001</v>
      </c>
      <c r="M105" s="15">
        <f t="shared" si="7"/>
        <v>99.567259615384003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77.569999999999993</v>
      </c>
      <c r="U105" s="15">
        <f>'[1]TCE - ANEXO III - Preencher'!V114</f>
        <v>0</v>
      </c>
      <c r="V105" s="16">
        <f t="shared" si="10"/>
        <v>77.569999999999993</v>
      </c>
      <c r="W105" s="17" t="str">
        <f>IF('[1]TCE - ANEXO III - Preencher'!X114="","",'[1]TCE - ANEXO III - Preencher'!X114)</f>
        <v>AUXÍLIO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318.89485961538401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DECI DE SOUZA DELMONDES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5135-05</v>
      </c>
      <c r="G106" s="13">
        <f>IF('[1]TCE - ANEXO III - Preencher'!H115="","",'[1]TCE - ANEXO III - Preencher'!H115)</f>
        <v>45413</v>
      </c>
      <c r="H106" s="14">
        <f>'[1]TCE - ANEXO III - Preencher'!I115</f>
        <v>0</v>
      </c>
      <c r="I106" s="14">
        <f>'[1]TCE - ANEXO III - Preencher'!J115</f>
        <v>149.02000000000001</v>
      </c>
      <c r="J106" s="14">
        <f>'[1]TCE - ANEXO III - Preencher'!K115</f>
        <v>0</v>
      </c>
      <c r="K106" s="15">
        <f>'[1]TCE - ANEXO III - Preencher'!L115</f>
        <v>100.667259615384</v>
      </c>
      <c r="L106" s="15">
        <f>'[1]TCE - ANEXO III - Preencher'!M115</f>
        <v>1.1000000000000001</v>
      </c>
      <c r="M106" s="15">
        <f t="shared" si="7"/>
        <v>99.567259615384003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248.58725961538403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DENIZE MARIA LINS DE ALENCAR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5135-05</v>
      </c>
      <c r="G107" s="13">
        <f>IF('[1]TCE - ANEXO III - Preencher'!H116="","",'[1]TCE - ANEXO III - Preencher'!H116)</f>
        <v>45413</v>
      </c>
      <c r="H107" s="14">
        <f>'[1]TCE - ANEXO III - Preencher'!I116</f>
        <v>0</v>
      </c>
      <c r="I107" s="14">
        <f>'[1]TCE - ANEXO III - Preencher'!J116</f>
        <v>135.55200000000002</v>
      </c>
      <c r="J107" s="14">
        <f>'[1]TCE - ANEXO III - Preencher'!K116</f>
        <v>0</v>
      </c>
      <c r="K107" s="15">
        <f>'[1]TCE - ANEXO III - Preencher'!L116</f>
        <v>100.667259615384</v>
      </c>
      <c r="L107" s="15">
        <f>'[1]TCE - ANEXO III - Preencher'!M116</f>
        <v>1.1000000000000001</v>
      </c>
      <c r="M107" s="15">
        <f t="shared" si="7"/>
        <v>99.567259615384003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235.11925961538401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DEOCLECIANO LINO OLIVEIRA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2235-05</v>
      </c>
      <c r="G108" s="13">
        <f>IF('[1]TCE - ANEXO III - Preencher'!H117="","",'[1]TCE - ANEXO III - Preencher'!H117)</f>
        <v>45413</v>
      </c>
      <c r="H108" s="14">
        <f>'[1]TCE - ANEXO III - Preencher'!I117</f>
        <v>0</v>
      </c>
      <c r="I108" s="14">
        <f>'[1]TCE - ANEXO III - Preencher'!J117</f>
        <v>395.89839999999998</v>
      </c>
      <c r="J108" s="14">
        <f>'[1]TCE - ANEXO III - Preencher'!K117</f>
        <v>0</v>
      </c>
      <c r="K108" s="15">
        <f>'[1]TCE - ANEXO III - Preencher'!L117</f>
        <v>100.667259615384</v>
      </c>
      <c r="L108" s="15">
        <f>'[1]TCE - ANEXO III - Preencher'!M117</f>
        <v>1.1000000000000001</v>
      </c>
      <c r="M108" s="15">
        <f t="shared" si="7"/>
        <v>99.567259615384003</v>
      </c>
      <c r="N108" s="15">
        <f>'[1]TCE - ANEXO III - Preencher'!O117</f>
        <v>2.66</v>
      </c>
      <c r="O108" s="15">
        <f>'[1]TCE - ANEXO III - Preencher'!P117</f>
        <v>0</v>
      </c>
      <c r="P108" s="16">
        <f t="shared" si="8"/>
        <v>2.66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128.24</v>
      </c>
      <c r="U108" s="15">
        <f>'[1]TCE - ANEXO III - Preencher'!V117</f>
        <v>0</v>
      </c>
      <c r="V108" s="16">
        <f t="shared" si="10"/>
        <v>128.24</v>
      </c>
      <c r="W108" s="17" t="str">
        <f>IF('[1]TCE - ANEXO III - Preencher'!X117="","",'[1]TCE - ANEXO III - Preencher'!X117)</f>
        <v>AUXÍLIO CRECHE</v>
      </c>
      <c r="X108" s="15">
        <f>'[1]TCE - ANEXO III - Preencher'!Y117</f>
        <v>1975.6000000000001</v>
      </c>
      <c r="Y108" s="15">
        <f>'[1]TCE - ANEXO III - Preencher'!Z117</f>
        <v>0</v>
      </c>
      <c r="Z108" s="16">
        <f t="shared" si="11"/>
        <v>1975.6000000000001</v>
      </c>
      <c r="AA108" s="17" t="str">
        <f>IF('[1]TCE - ANEXO III - Preencher'!AB117="","",'[1]TCE - ANEXO III - Preencher'!AB117)</f>
        <v>PISO ENFERMAGEM</v>
      </c>
      <c r="AB108" s="15">
        <f t="shared" si="6"/>
        <v>2601.9656596153841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DEUSIRLAN JOVINO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5142-25</v>
      </c>
      <c r="G109" s="13">
        <f>IF('[1]TCE - ANEXO III - Preencher'!H118="","",'[1]TCE - ANEXO III - Preencher'!H118)</f>
        <v>45413</v>
      </c>
      <c r="H109" s="14">
        <f>'[1]TCE - ANEXO III - Preencher'!I118</f>
        <v>0</v>
      </c>
      <c r="I109" s="14">
        <f>'[1]TCE - ANEXO III - Preencher'!J118</f>
        <v>158.14400000000001</v>
      </c>
      <c r="J109" s="14">
        <f>'[1]TCE - ANEXO III - Preencher'!K118</f>
        <v>0</v>
      </c>
      <c r="K109" s="15">
        <f>'[1]TCE - ANEXO III - Preencher'!L118</f>
        <v>100.667259615384</v>
      </c>
      <c r="L109" s="15">
        <f>'[1]TCE - ANEXO III - Preencher'!M118</f>
        <v>1.1000000000000001</v>
      </c>
      <c r="M109" s="15">
        <f t="shared" si="7"/>
        <v>99.567259615384003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257.71125961538399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DHENNE FERREIRA DE CARVALHO DA MOTA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45413</v>
      </c>
      <c r="H110" s="14">
        <f>'[1]TCE - ANEXO III - Preencher'!I119</f>
        <v>0</v>
      </c>
      <c r="I110" s="14">
        <f>'[1]TCE - ANEXO III - Preencher'!J119</f>
        <v>141.7576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77.569999999999993</v>
      </c>
      <c r="U110" s="15">
        <f>'[1]TCE - ANEXO III - Preencher'!V119</f>
        <v>0</v>
      </c>
      <c r="V110" s="16">
        <f t="shared" si="10"/>
        <v>77.569999999999993</v>
      </c>
      <c r="W110" s="17" t="str">
        <f>IF('[1]TCE - ANEXO III - Preencher'!X119="","",'[1]TCE - ANEXO III - Preencher'!X119)</f>
        <v>AUXÍLIO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219.32759999999999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DIEGO ARMANDO ALVARO COELHO DE CARVALHO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3241-20</v>
      </c>
      <c r="G111" s="13">
        <f>IF('[1]TCE - ANEXO III - Preencher'!H120="","",'[1]TCE - ANEXO III - Preencher'!H120)</f>
        <v>45413</v>
      </c>
      <c r="H111" s="14">
        <f>'[1]TCE - ANEXO III - Preencher'!I120</f>
        <v>0</v>
      </c>
      <c r="I111" s="14">
        <f>'[1]TCE - ANEXO III - Preencher'!J120</f>
        <v>280.65199999999999</v>
      </c>
      <c r="J111" s="14">
        <f>'[1]TCE - ANEXO III - Preencher'!K120</f>
        <v>0</v>
      </c>
      <c r="K111" s="15">
        <f>'[1]TCE - ANEXO III - Preencher'!L120</f>
        <v>100.667259615384</v>
      </c>
      <c r="L111" s="15">
        <f>'[1]TCE - ANEXO III - Preencher'!M120</f>
        <v>1.1000000000000001</v>
      </c>
      <c r="M111" s="15">
        <f t="shared" si="7"/>
        <v>99.567259615384003</v>
      </c>
      <c r="N111" s="15">
        <f>'[1]TCE - ANEXO III - Preencher'!O120</f>
        <v>10.49</v>
      </c>
      <c r="O111" s="15">
        <f>'[1]TCE - ANEXO III - Preencher'!P120</f>
        <v>0</v>
      </c>
      <c r="P111" s="16">
        <f t="shared" si="8"/>
        <v>10.49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390.70925961538398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 xml:space="preserve">DIEGO LOCIO ROSADO DE OLIVEIRA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2234-05</v>
      </c>
      <c r="G112" s="13">
        <f>IF('[1]TCE - ANEXO III - Preencher'!H121="","",'[1]TCE - ANEXO III - Preencher'!H121)</f>
        <v>45413</v>
      </c>
      <c r="H112" s="14">
        <f>'[1]TCE - ANEXO III - Preencher'!I121</f>
        <v>0</v>
      </c>
      <c r="I112" s="14">
        <f>'[1]TCE - ANEXO III - Preencher'!J121</f>
        <v>391.96080000000001</v>
      </c>
      <c r="J112" s="14">
        <f>'[1]TCE - ANEXO III - Preencher'!K121</f>
        <v>0</v>
      </c>
      <c r="K112" s="15">
        <f>'[1]TCE - ANEXO III - Preencher'!L121</f>
        <v>100.667259615384</v>
      </c>
      <c r="L112" s="15">
        <f>'[1]TCE - ANEXO III - Preencher'!M121</f>
        <v>1.1000000000000001</v>
      </c>
      <c r="M112" s="15">
        <f t="shared" si="7"/>
        <v>99.567259615384003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491.528059615384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DILENE FERREIRA DA MOTA GOMES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45413</v>
      </c>
      <c r="H113" s="14">
        <f>'[1]TCE - ANEXO III - Preencher'!I122</f>
        <v>0</v>
      </c>
      <c r="I113" s="14">
        <f>'[1]TCE - ANEXO III - Preencher'!J122</f>
        <v>296.1112</v>
      </c>
      <c r="J113" s="14">
        <f>'[1]TCE - ANEXO III - Preencher'!K122</f>
        <v>0</v>
      </c>
      <c r="K113" s="15">
        <f>'[1]TCE - ANEXO III - Preencher'!L122</f>
        <v>100.667259615384</v>
      </c>
      <c r="L113" s="15">
        <f>'[1]TCE - ANEXO III - Preencher'!M122</f>
        <v>1.1000000000000001</v>
      </c>
      <c r="M113" s="15">
        <f t="shared" si="7"/>
        <v>99.567259615384003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1771.29</v>
      </c>
      <c r="Y113" s="15">
        <f>'[1]TCE - ANEXO III - Preencher'!Z122</f>
        <v>0</v>
      </c>
      <c r="Z113" s="16">
        <f t="shared" si="11"/>
        <v>1771.29</v>
      </c>
      <c r="AA113" s="17" t="str">
        <f>IF('[1]TCE - ANEXO III - Preencher'!AB122="","",'[1]TCE - ANEXO III - Preencher'!AB122)</f>
        <v>PISO ENFERMAGEM</v>
      </c>
      <c r="AB113" s="15">
        <f t="shared" si="6"/>
        <v>2166.9684596153838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DIOGO EMANUEL ARAGAO DE BRITO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2236-05</v>
      </c>
      <c r="G114" s="13">
        <f>IF('[1]TCE - ANEXO III - Preencher'!H123="","",'[1]TCE - ANEXO III - Preencher'!H123)</f>
        <v>45413</v>
      </c>
      <c r="H114" s="14">
        <f>'[1]TCE - ANEXO III - Preencher'!I123</f>
        <v>0</v>
      </c>
      <c r="I114" s="14">
        <f>'[1]TCE - ANEXO III - Preencher'!J123</f>
        <v>239.85599999999999</v>
      </c>
      <c r="J114" s="14">
        <f>'[1]TCE - ANEXO III - Preencher'!K123</f>
        <v>0</v>
      </c>
      <c r="K114" s="15">
        <f>'[1]TCE - ANEXO III - Preencher'!L123</f>
        <v>100.667259615384</v>
      </c>
      <c r="L114" s="15">
        <f>'[1]TCE - ANEXO III - Preencher'!M123</f>
        <v>1.1000000000000001</v>
      </c>
      <c r="M114" s="15">
        <f t="shared" si="7"/>
        <v>99.567259615384003</v>
      </c>
      <c r="N114" s="15">
        <f>'[1]TCE - ANEXO III - Preencher'!O123</f>
        <v>2.66</v>
      </c>
      <c r="O114" s="15">
        <f>'[1]TCE - ANEXO III - Preencher'!P123</f>
        <v>0</v>
      </c>
      <c r="P114" s="16">
        <f t="shared" si="8"/>
        <v>2.66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342.08325961538401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DONIZETTI COSTA DE ALENCAR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>
        <f>IF('[1]TCE - ANEXO III - Preencher'!H124="","",'[1]TCE - ANEXO III - Preencher'!H124)</f>
        <v>45413</v>
      </c>
      <c r="H115" s="14">
        <f>'[1]TCE - ANEXO III - Preencher'!I124</f>
        <v>0</v>
      </c>
      <c r="I115" s="14">
        <f>'[1]TCE - ANEXO III - Preencher'!J124</f>
        <v>135.55200000000002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135.55200000000002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DULCINEIA GOMES PEDROZA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45413</v>
      </c>
      <c r="H116" s="14">
        <f>'[1]TCE - ANEXO III - Preencher'!I125</f>
        <v>0</v>
      </c>
      <c r="I116" s="14">
        <f>'[1]TCE - ANEXO III - Preencher'!J125</f>
        <v>277.2552</v>
      </c>
      <c r="J116" s="14">
        <f>'[1]TCE - ANEXO III - Preencher'!K125</f>
        <v>0</v>
      </c>
      <c r="K116" s="15">
        <f>'[1]TCE - ANEXO III - Preencher'!L125</f>
        <v>100.667259615384</v>
      </c>
      <c r="L116" s="15">
        <f>'[1]TCE - ANEXO III - Preencher'!M125</f>
        <v>1.1000000000000001</v>
      </c>
      <c r="M116" s="15">
        <f t="shared" si="7"/>
        <v>99.567259615384003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1771.29</v>
      </c>
      <c r="Y116" s="15">
        <f>'[1]TCE - ANEXO III - Preencher'!Z125</f>
        <v>0</v>
      </c>
      <c r="Z116" s="16">
        <f t="shared" si="11"/>
        <v>1771.29</v>
      </c>
      <c r="AA116" s="17" t="str">
        <f>IF('[1]TCE - ANEXO III - Preencher'!AB125="","",'[1]TCE - ANEXO III - Preencher'!AB125)</f>
        <v>PISO ENFERMAGEM</v>
      </c>
      <c r="AB116" s="15">
        <f t="shared" si="6"/>
        <v>2148.1124596153841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DYONYCK CAVALCANTE AGRA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45413</v>
      </c>
      <c r="H117" s="14">
        <f>'[1]TCE - ANEXO III - Preencher'!I126</f>
        <v>0</v>
      </c>
      <c r="I117" s="14">
        <f>'[1]TCE - ANEXO III - Preencher'!J126</f>
        <v>294.71120000000002</v>
      </c>
      <c r="J117" s="14">
        <f>'[1]TCE - ANEXO III - Preencher'!K126</f>
        <v>0</v>
      </c>
      <c r="K117" s="15">
        <f>'[1]TCE - ANEXO III - Preencher'!L126</f>
        <v>100.667259615384</v>
      </c>
      <c r="L117" s="15">
        <f>'[1]TCE - ANEXO III - Preencher'!M126</f>
        <v>1.1000000000000001</v>
      </c>
      <c r="M117" s="15">
        <f t="shared" si="7"/>
        <v>99.567259615384003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1771.29</v>
      </c>
      <c r="Y117" s="15">
        <f>'[1]TCE - ANEXO III - Preencher'!Z126</f>
        <v>0</v>
      </c>
      <c r="Z117" s="16">
        <f t="shared" si="11"/>
        <v>1771.29</v>
      </c>
      <c r="AA117" s="17" t="str">
        <f>IF('[1]TCE - ANEXO III - Preencher'!AB126="","",'[1]TCE - ANEXO III - Preencher'!AB126)</f>
        <v>PISO ENFERMAGEM</v>
      </c>
      <c r="AB117" s="15">
        <f t="shared" si="6"/>
        <v>2165.5684596153842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EDERLANIA DE OLIVEIRA CRUZ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45413</v>
      </c>
      <c r="H118" s="14">
        <f>'[1]TCE - ANEXO III - Preencher'!I127</f>
        <v>0</v>
      </c>
      <c r="I118" s="14">
        <f>'[1]TCE - ANEXO III - Preencher'!J127</f>
        <v>294.58640000000003</v>
      </c>
      <c r="J118" s="14">
        <f>'[1]TCE - ANEXO III - Preencher'!K127</f>
        <v>0</v>
      </c>
      <c r="K118" s="15">
        <f>'[1]TCE - ANEXO III - Preencher'!L127</f>
        <v>100.667259615384</v>
      </c>
      <c r="L118" s="15">
        <f>'[1]TCE - ANEXO III - Preencher'!M127</f>
        <v>1.1000000000000001</v>
      </c>
      <c r="M118" s="15">
        <f t="shared" si="7"/>
        <v>99.567259615384003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1771.29</v>
      </c>
      <c r="Y118" s="15">
        <f>'[1]TCE - ANEXO III - Preencher'!Z127</f>
        <v>0</v>
      </c>
      <c r="Z118" s="16">
        <f t="shared" si="11"/>
        <v>1771.29</v>
      </c>
      <c r="AA118" s="17" t="str">
        <f>IF('[1]TCE - ANEXO III - Preencher'!AB127="","",'[1]TCE - ANEXO III - Preencher'!AB127)</f>
        <v>PISO ENFERMAGEM</v>
      </c>
      <c r="AB118" s="15">
        <f t="shared" si="6"/>
        <v>2165.4436596153841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EDEVANDRO LIMA FREIRE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5142-25</v>
      </c>
      <c r="G119" s="13">
        <f>IF('[1]TCE - ANEXO III - Preencher'!H128="","",'[1]TCE - ANEXO III - Preencher'!H128)</f>
        <v>45413</v>
      </c>
      <c r="H119" s="14">
        <f>'[1]TCE - ANEXO III - Preencher'!I128</f>
        <v>0</v>
      </c>
      <c r="I119" s="14">
        <f>'[1]TCE - ANEXO III - Preencher'!J128</f>
        <v>206.38480000000001</v>
      </c>
      <c r="J119" s="14">
        <f>'[1]TCE - ANEXO III - Preencher'!K128</f>
        <v>0</v>
      </c>
      <c r="K119" s="15">
        <f>'[1]TCE - ANEXO III - Preencher'!L128</f>
        <v>100.667259615384</v>
      </c>
      <c r="L119" s="15">
        <f>'[1]TCE - ANEXO III - Preencher'!M128</f>
        <v>1.1000000000000001</v>
      </c>
      <c r="M119" s="15">
        <f t="shared" si="7"/>
        <v>99.567259615384003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305.95205961538403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EDIANE ALVES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45413</v>
      </c>
      <c r="H120" s="14">
        <f>'[1]TCE - ANEXO III - Preencher'!I129</f>
        <v>0</v>
      </c>
      <c r="I120" s="14">
        <f>'[1]TCE - ANEXO III - Preencher'!J129</f>
        <v>385.63920000000002</v>
      </c>
      <c r="J120" s="14">
        <f>'[1]TCE - ANEXO III - Preencher'!K129</f>
        <v>0</v>
      </c>
      <c r="K120" s="15">
        <f>'[1]TCE - ANEXO III - Preencher'!L129</f>
        <v>100.667259615384</v>
      </c>
      <c r="L120" s="15">
        <f>'[1]TCE - ANEXO III - Preencher'!M129</f>
        <v>1.1000000000000001</v>
      </c>
      <c r="M120" s="15">
        <f t="shared" si="7"/>
        <v>99.567259615384003</v>
      </c>
      <c r="N120" s="15">
        <f>'[1]TCE - ANEXO III - Preencher'!O129</f>
        <v>2.66</v>
      </c>
      <c r="O120" s="15">
        <f>'[1]TCE - ANEXO III - Preencher'!P129</f>
        <v>0</v>
      </c>
      <c r="P120" s="16">
        <f t="shared" si="8"/>
        <v>2.66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1975.6000000000001</v>
      </c>
      <c r="Y120" s="15">
        <f>'[1]TCE - ANEXO III - Preencher'!Z129</f>
        <v>0</v>
      </c>
      <c r="Z120" s="16">
        <f t="shared" si="11"/>
        <v>1975.6000000000001</v>
      </c>
      <c r="AA120" s="17" t="str">
        <f>IF('[1]TCE - ANEXO III - Preencher'!AB129="","",'[1]TCE - ANEXO III - Preencher'!AB129)</f>
        <v>PISO ENFERMAGEM</v>
      </c>
      <c r="AB120" s="15">
        <f t="shared" si="6"/>
        <v>2463.4664596153843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EDIELISON VIEIRA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45413</v>
      </c>
      <c r="H121" s="14">
        <f>'[1]TCE - ANEXO III - Preencher'!I130</f>
        <v>0</v>
      </c>
      <c r="I121" s="14">
        <f>'[1]TCE - ANEXO III - Preencher'!J130</f>
        <v>295.53200000000004</v>
      </c>
      <c r="J121" s="14">
        <f>'[1]TCE - ANEXO III - Preencher'!K130</f>
        <v>0</v>
      </c>
      <c r="K121" s="15">
        <f>'[1]TCE - ANEXO III - Preencher'!L130</f>
        <v>100.667259615384</v>
      </c>
      <c r="L121" s="15">
        <f>'[1]TCE - ANEXO III - Preencher'!M130</f>
        <v>1.1000000000000001</v>
      </c>
      <c r="M121" s="15">
        <f t="shared" si="7"/>
        <v>99.567259615384003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1771.29</v>
      </c>
      <c r="Y121" s="15">
        <f>'[1]TCE - ANEXO III - Preencher'!Z130</f>
        <v>0</v>
      </c>
      <c r="Z121" s="16">
        <f t="shared" si="11"/>
        <v>1771.29</v>
      </c>
      <c r="AA121" s="17" t="str">
        <f>IF('[1]TCE - ANEXO III - Preencher'!AB130="","",'[1]TCE - ANEXO III - Preencher'!AB130)</f>
        <v>PISO ENFERMAGEM</v>
      </c>
      <c r="AB121" s="15">
        <f t="shared" si="6"/>
        <v>2166.3892596153842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EDILEIDE JORDÃO DE VASCONCELOS FREIRE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4101-05</v>
      </c>
      <c r="G122" s="13">
        <f>IF('[1]TCE - ANEXO III - Preencher'!H131="","",'[1]TCE - ANEXO III - Preencher'!H131)</f>
        <v>45413</v>
      </c>
      <c r="H122" s="14">
        <f>'[1]TCE - ANEXO III - Preencher'!I131</f>
        <v>0</v>
      </c>
      <c r="I122" s="14">
        <f>'[1]TCE - ANEXO III - Preencher'!J131</f>
        <v>212.20160000000001</v>
      </c>
      <c r="J122" s="14">
        <f>'[1]TCE - ANEXO III - Preencher'!K131</f>
        <v>0</v>
      </c>
      <c r="K122" s="15">
        <f>'[1]TCE - ANEXO III - Preencher'!L131</f>
        <v>100.667259615384</v>
      </c>
      <c r="L122" s="15">
        <f>'[1]TCE - ANEXO III - Preencher'!M131</f>
        <v>1.1000000000000001</v>
      </c>
      <c r="M122" s="15">
        <f t="shared" si="7"/>
        <v>99.567259615384003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311.76885961538403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EDINALDO DO NASCIMENTO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45413</v>
      </c>
      <c r="H123" s="14">
        <f>'[1]TCE - ANEXO III - Preencher'!I132</f>
        <v>0</v>
      </c>
      <c r="I123" s="14">
        <f>'[1]TCE - ANEXO III - Preencher'!J132</f>
        <v>344.2208</v>
      </c>
      <c r="J123" s="14">
        <f>'[1]TCE - ANEXO III - Preencher'!K132</f>
        <v>0</v>
      </c>
      <c r="K123" s="15">
        <f>'[1]TCE - ANEXO III - Preencher'!L132</f>
        <v>100.667259615384</v>
      </c>
      <c r="L123" s="15">
        <f>'[1]TCE - ANEXO III - Preencher'!M132</f>
        <v>1.1000000000000001</v>
      </c>
      <c r="M123" s="15">
        <f t="shared" si="7"/>
        <v>99.567259615384003</v>
      </c>
      <c r="N123" s="15">
        <f>'[1]TCE - ANEXO III - Preencher'!O132</f>
        <v>2.66</v>
      </c>
      <c r="O123" s="15">
        <f>'[1]TCE - ANEXO III - Preencher'!P132</f>
        <v>0</v>
      </c>
      <c r="P123" s="16">
        <f t="shared" si="8"/>
        <v>2.66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1975.6000000000001</v>
      </c>
      <c r="Y123" s="15">
        <f>'[1]TCE - ANEXO III - Preencher'!Z132</f>
        <v>0</v>
      </c>
      <c r="Z123" s="16">
        <f t="shared" si="11"/>
        <v>1975.6000000000001</v>
      </c>
      <c r="AA123" s="17" t="str">
        <f>IF('[1]TCE - ANEXO III - Preencher'!AB132="","",'[1]TCE - ANEXO III - Preencher'!AB132)</f>
        <v>PISO ENFERMAGEM</v>
      </c>
      <c r="AB123" s="15">
        <f t="shared" si="6"/>
        <v>2422.0480596153843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EDIVANIA DA SILVA LINO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5142-25</v>
      </c>
      <c r="G124" s="13">
        <f>IF('[1]TCE - ANEXO III - Preencher'!H133="","",'[1]TCE - ANEXO III - Preencher'!H133)</f>
        <v>45413</v>
      </c>
      <c r="H124" s="14">
        <f>'[1]TCE - ANEXO III - Preencher'!I133</f>
        <v>0</v>
      </c>
      <c r="I124" s="14">
        <f>'[1]TCE - ANEXO III - Preencher'!J133</f>
        <v>158.14400000000001</v>
      </c>
      <c r="J124" s="14">
        <f>'[1]TCE - ANEXO III - Preencher'!K133</f>
        <v>0</v>
      </c>
      <c r="K124" s="15">
        <f>'[1]TCE - ANEXO III - Preencher'!L133</f>
        <v>100.667259615384</v>
      </c>
      <c r="L124" s="15">
        <f>'[1]TCE - ANEXO III - Preencher'!M133</f>
        <v>1.1000000000000001</v>
      </c>
      <c r="M124" s="15">
        <f t="shared" si="7"/>
        <v>99.567259615384003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257.71125961538399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EDJA MARIA ULYSSES ARAUJO MEDEIROS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45413</v>
      </c>
      <c r="H125" s="14">
        <f>'[1]TCE - ANEXO III - Preencher'!I134</f>
        <v>0</v>
      </c>
      <c r="I125" s="14">
        <f>'[1]TCE - ANEXO III - Preencher'!J134</f>
        <v>317.80560000000003</v>
      </c>
      <c r="J125" s="14">
        <f>'[1]TCE - ANEXO III - Preencher'!K134</f>
        <v>0</v>
      </c>
      <c r="K125" s="15">
        <f>'[1]TCE - ANEXO III - Preencher'!L134</f>
        <v>100.667259615384</v>
      </c>
      <c r="L125" s="15">
        <f>'[1]TCE - ANEXO III - Preencher'!M134</f>
        <v>1.1000000000000001</v>
      </c>
      <c r="M125" s="15">
        <f t="shared" si="7"/>
        <v>99.567259615384003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1771.29</v>
      </c>
      <c r="Y125" s="15">
        <f>'[1]TCE - ANEXO III - Preencher'!Z134</f>
        <v>0</v>
      </c>
      <c r="Z125" s="16">
        <f t="shared" si="11"/>
        <v>1771.29</v>
      </c>
      <c r="AA125" s="17" t="str">
        <f>IF('[1]TCE - ANEXO III - Preencher'!AB134="","",'[1]TCE - ANEXO III - Preencher'!AB134)</f>
        <v>PISO ENFERMAGEM</v>
      </c>
      <c r="AB125" s="15">
        <f t="shared" si="6"/>
        <v>2188.6628596153841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EDLAINE MARIA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>
        <f>IF('[1]TCE - ANEXO III - Preencher'!H135="","",'[1]TCE - ANEXO III - Preencher'!H135)</f>
        <v>45413</v>
      </c>
      <c r="H126" s="14">
        <f>'[1]TCE - ANEXO III - Preencher'!I135</f>
        <v>0</v>
      </c>
      <c r="I126" s="14">
        <f>'[1]TCE - ANEXO III - Preencher'!J135</f>
        <v>16.836400000000001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16.836400000000001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EDMAURO FELIX DO NASCIMENTO FILHO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45413</v>
      </c>
      <c r="H127" s="14">
        <f>'[1]TCE - ANEXO III - Preencher'!I136</f>
        <v>0</v>
      </c>
      <c r="I127" s="14">
        <f>'[1]TCE - ANEXO III - Preencher'!J136</f>
        <v>456.19920000000002</v>
      </c>
      <c r="J127" s="14">
        <f>'[1]TCE - ANEXO III - Preencher'!K136</f>
        <v>0</v>
      </c>
      <c r="K127" s="15">
        <f>'[1]TCE - ANEXO III - Preencher'!L136</f>
        <v>100.667259615384</v>
      </c>
      <c r="L127" s="15">
        <f>'[1]TCE - ANEXO III - Preencher'!M136</f>
        <v>1.1000000000000001</v>
      </c>
      <c r="M127" s="15">
        <f t="shared" si="7"/>
        <v>99.567259615384003</v>
      </c>
      <c r="N127" s="15">
        <f>'[1]TCE - ANEXO III - Preencher'!O136</f>
        <v>2.66</v>
      </c>
      <c r="O127" s="15">
        <f>'[1]TCE - ANEXO III - Preencher'!P136</f>
        <v>0</v>
      </c>
      <c r="P127" s="16">
        <f t="shared" si="8"/>
        <v>2.66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128.24</v>
      </c>
      <c r="U127" s="15">
        <f>'[1]TCE - ANEXO III - Preencher'!V136</f>
        <v>0</v>
      </c>
      <c r="V127" s="16">
        <f t="shared" si="10"/>
        <v>128.24</v>
      </c>
      <c r="W127" s="17" t="str">
        <f>IF('[1]TCE - ANEXO III - Preencher'!X136="","",'[1]TCE - ANEXO III - Preencher'!X136)</f>
        <v>AUXÍLIO CRECHE</v>
      </c>
      <c r="X127" s="15">
        <f>'[1]TCE - ANEXO III - Preencher'!Y136</f>
        <v>1862.4599999999998</v>
      </c>
      <c r="Y127" s="15">
        <f>'[1]TCE - ANEXO III - Preencher'!Z136</f>
        <v>0</v>
      </c>
      <c r="Z127" s="16">
        <f t="shared" si="11"/>
        <v>1862.4599999999998</v>
      </c>
      <c r="AA127" s="17" t="str">
        <f>IF('[1]TCE - ANEXO III - Preencher'!AB136="","",'[1]TCE - ANEXO III - Preencher'!AB136)</f>
        <v>PISO ENFERMAGEM</v>
      </c>
      <c r="AB127" s="15">
        <f t="shared" si="6"/>
        <v>2549.1264596153837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EDNA MARIA DOS SANTOS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45413</v>
      </c>
      <c r="H128" s="14">
        <f>'[1]TCE - ANEXO III - Preencher'!I137</f>
        <v>0</v>
      </c>
      <c r="I128" s="14">
        <f>'[1]TCE - ANEXO III - Preencher'!J137</f>
        <v>323.81919999999997</v>
      </c>
      <c r="J128" s="14">
        <f>'[1]TCE - ANEXO III - Preencher'!K137</f>
        <v>0</v>
      </c>
      <c r="K128" s="15">
        <f>'[1]TCE - ANEXO III - Preencher'!L137</f>
        <v>100.667259615384</v>
      </c>
      <c r="L128" s="15">
        <f>'[1]TCE - ANEXO III - Preencher'!M137</f>
        <v>1.1000000000000001</v>
      </c>
      <c r="M128" s="15">
        <f t="shared" si="7"/>
        <v>99.567259615384003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1771.29</v>
      </c>
      <c r="Y128" s="15">
        <f>'[1]TCE - ANEXO III - Preencher'!Z137</f>
        <v>0</v>
      </c>
      <c r="Z128" s="16">
        <f t="shared" si="11"/>
        <v>1771.29</v>
      </c>
      <c r="AA128" s="17" t="str">
        <f>IF('[1]TCE - ANEXO III - Preencher'!AB137="","",'[1]TCE - ANEXO III - Preencher'!AB137)</f>
        <v>PISO ENFERMAGEM</v>
      </c>
      <c r="AB128" s="15">
        <f t="shared" si="6"/>
        <v>2194.6764596153839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EDSO FREDSON GONCALVES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45413</v>
      </c>
      <c r="H129" s="14">
        <f>'[1]TCE - ANEXO III - Preencher'!I138</f>
        <v>0</v>
      </c>
      <c r="I129" s="14">
        <f>'[1]TCE - ANEXO III - Preencher'!J138</f>
        <v>442.94</v>
      </c>
      <c r="J129" s="14">
        <f>'[1]TCE - ANEXO III - Preencher'!K138</f>
        <v>0</v>
      </c>
      <c r="K129" s="15">
        <f>'[1]TCE - ANEXO III - Preencher'!L138</f>
        <v>100.667259615384</v>
      </c>
      <c r="L129" s="15">
        <f>'[1]TCE - ANEXO III - Preencher'!M138</f>
        <v>1.1000000000000001</v>
      </c>
      <c r="M129" s="15">
        <f t="shared" si="7"/>
        <v>99.567259615384003</v>
      </c>
      <c r="N129" s="15">
        <f>'[1]TCE - ANEXO III - Preencher'!O138</f>
        <v>2.66</v>
      </c>
      <c r="O129" s="15">
        <f>'[1]TCE - ANEXO III - Preencher'!P138</f>
        <v>0</v>
      </c>
      <c r="P129" s="16">
        <f t="shared" si="8"/>
        <v>2.66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1975.6000000000001</v>
      </c>
      <c r="Y129" s="15">
        <f>'[1]TCE - ANEXO III - Preencher'!Z138</f>
        <v>0</v>
      </c>
      <c r="Z129" s="16">
        <f t="shared" si="11"/>
        <v>1975.6000000000001</v>
      </c>
      <c r="AA129" s="17" t="str">
        <f>IF('[1]TCE - ANEXO III - Preencher'!AB138="","",'[1]TCE - ANEXO III - Preencher'!AB138)</f>
        <v>PISO ENFERMAGEM</v>
      </c>
      <c r="AB129" s="15">
        <f t="shared" si="6"/>
        <v>2520.7672596153843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EDSON SOARES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>
        <f>IF('[1]TCE - ANEXO III - Preencher'!H139="","",'[1]TCE - ANEXO III - Preencher'!H139)</f>
        <v>45413</v>
      </c>
      <c r="H130" s="14">
        <f>'[1]TCE - ANEXO III - Preencher'!I139</f>
        <v>0</v>
      </c>
      <c r="I130" s="14">
        <f>'[1]TCE - ANEXO III - Preencher'!J139</f>
        <v>194.70160000000001</v>
      </c>
      <c r="J130" s="14">
        <f>'[1]TCE - ANEXO III - Preencher'!K139</f>
        <v>0</v>
      </c>
      <c r="K130" s="15">
        <f>'[1]TCE - ANEXO III - Preencher'!L139</f>
        <v>100.667259615384</v>
      </c>
      <c r="L130" s="15">
        <f>'[1]TCE - ANEXO III - Preencher'!M139</f>
        <v>1.1000000000000001</v>
      </c>
      <c r="M130" s="15">
        <f t="shared" si="7"/>
        <v>99.567259615384003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294.26885961538403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EDVALDO BELO SOARES JUNIOR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2234-05</v>
      </c>
      <c r="G131" s="13">
        <f>IF('[1]TCE - ANEXO III - Preencher'!H140="","",'[1]TCE - ANEXO III - Preencher'!H140)</f>
        <v>45413</v>
      </c>
      <c r="H131" s="14">
        <f>'[1]TCE - ANEXO III - Preencher'!I140</f>
        <v>0</v>
      </c>
      <c r="I131" s="14">
        <f>'[1]TCE - ANEXO III - Preencher'!J140</f>
        <v>333.45440000000002</v>
      </c>
      <c r="J131" s="14">
        <f>'[1]TCE - ANEXO III - Preencher'!K140</f>
        <v>0</v>
      </c>
      <c r="K131" s="15">
        <f>'[1]TCE - ANEXO III - Preencher'!L140</f>
        <v>100.667259615384</v>
      </c>
      <c r="L131" s="15">
        <f>'[1]TCE - ANEXO III - Preencher'!M140</f>
        <v>1.1000000000000001</v>
      </c>
      <c r="M131" s="15">
        <f t="shared" si="7"/>
        <v>99.567259615384003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433.02165961538401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EDVANIA DA CONCEICAO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45413</v>
      </c>
      <c r="H132" s="14">
        <f>'[1]TCE - ANEXO III - Preencher'!I141</f>
        <v>0</v>
      </c>
      <c r="I132" s="14">
        <f>'[1]TCE - ANEXO III - Preencher'!J141</f>
        <v>299.84720000000004</v>
      </c>
      <c r="J132" s="14">
        <f>'[1]TCE - ANEXO III - Preencher'!K141</f>
        <v>0</v>
      </c>
      <c r="K132" s="15">
        <f>'[1]TCE - ANEXO III - Preencher'!L141</f>
        <v>100.667259615384</v>
      </c>
      <c r="L132" s="15">
        <f>'[1]TCE - ANEXO III - Preencher'!M141</f>
        <v>1.1000000000000001</v>
      </c>
      <c r="M132" s="15">
        <f t="shared" ref="M132:M195" si="13">K132-L132</f>
        <v>99.567259615384003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1771.29</v>
      </c>
      <c r="Y132" s="15">
        <f>'[1]TCE - ANEXO III - Preencher'!Z141</f>
        <v>0</v>
      </c>
      <c r="Z132" s="16">
        <f t="shared" ref="Z132:Z195" si="17">X132-Y132</f>
        <v>1771.29</v>
      </c>
      <c r="AA132" s="17" t="str">
        <f>IF('[1]TCE - ANEXO III - Preencher'!AB141="","",'[1]TCE - ANEXO III - Preencher'!AB141)</f>
        <v>PISO ENFERMAGEM</v>
      </c>
      <c r="AB132" s="15">
        <f t="shared" si="12"/>
        <v>2170.7044596153842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ELAINE CRISTINA SILVA SIQUEIRA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45413</v>
      </c>
      <c r="H133" s="14">
        <f>'[1]TCE - ANEXO III - Preencher'!I142</f>
        <v>0</v>
      </c>
      <c r="I133" s="14">
        <f>'[1]TCE - ANEXO III - Preencher'!J142</f>
        <v>275.87439999999998</v>
      </c>
      <c r="J133" s="14">
        <f>'[1]TCE - ANEXO III - Preencher'!K142</f>
        <v>0</v>
      </c>
      <c r="K133" s="15">
        <f>'[1]TCE - ANEXO III - Preencher'!L142</f>
        <v>100.667259615384</v>
      </c>
      <c r="L133" s="15">
        <f>'[1]TCE - ANEXO III - Preencher'!M142</f>
        <v>1.1000000000000001</v>
      </c>
      <c r="M133" s="15">
        <f t="shared" si="13"/>
        <v>99.567259615384003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1771.29</v>
      </c>
      <c r="Y133" s="15">
        <f>'[1]TCE - ANEXO III - Preencher'!Z142</f>
        <v>0</v>
      </c>
      <c r="Z133" s="16">
        <f t="shared" si="17"/>
        <v>1771.29</v>
      </c>
      <c r="AA133" s="17" t="str">
        <f>IF('[1]TCE - ANEXO III - Preencher'!AB142="","",'[1]TCE - ANEXO III - Preencher'!AB142)</f>
        <v>PISO ENFERMAGEM</v>
      </c>
      <c r="AB133" s="15">
        <f t="shared" si="12"/>
        <v>2146.7316596153842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ELCILENE DE JESUS DIAS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5135-05</v>
      </c>
      <c r="G134" s="13">
        <f>IF('[1]TCE - ANEXO III - Preencher'!H143="","",'[1]TCE - ANEXO III - Preencher'!H143)</f>
        <v>45413</v>
      </c>
      <c r="H134" s="14">
        <f>'[1]TCE - ANEXO III - Preencher'!I143</f>
        <v>0</v>
      </c>
      <c r="I134" s="14">
        <f>'[1]TCE - ANEXO III - Preencher'!J143</f>
        <v>135.55200000000002</v>
      </c>
      <c r="J134" s="14">
        <f>'[1]TCE - ANEXO III - Preencher'!K143</f>
        <v>0</v>
      </c>
      <c r="K134" s="15">
        <f>'[1]TCE - ANEXO III - Preencher'!L143</f>
        <v>100.667259615384</v>
      </c>
      <c r="L134" s="15">
        <f>'[1]TCE - ANEXO III - Preencher'!M143</f>
        <v>1.1000000000000001</v>
      </c>
      <c r="M134" s="15">
        <f t="shared" si="13"/>
        <v>99.567259615384003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235.11925961538401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ELEONOR BEZERRA RIBEIRO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45413</v>
      </c>
      <c r="H135" s="14">
        <f>'[1]TCE - ANEXO III - Preencher'!I144</f>
        <v>0</v>
      </c>
      <c r="I135" s="14">
        <f>'[1]TCE - ANEXO III - Preencher'!J144</f>
        <v>277.2552</v>
      </c>
      <c r="J135" s="14">
        <f>'[1]TCE - ANEXO III - Preencher'!K144</f>
        <v>0</v>
      </c>
      <c r="K135" s="15">
        <f>'[1]TCE - ANEXO III - Preencher'!L144</f>
        <v>100.667259615384</v>
      </c>
      <c r="L135" s="15">
        <f>'[1]TCE - ANEXO III - Preencher'!M144</f>
        <v>1.1000000000000001</v>
      </c>
      <c r="M135" s="15">
        <f t="shared" si="13"/>
        <v>99.567259615384003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1771.29</v>
      </c>
      <c r="Y135" s="15">
        <f>'[1]TCE - ANEXO III - Preencher'!Z144</f>
        <v>0</v>
      </c>
      <c r="Z135" s="16">
        <f t="shared" si="17"/>
        <v>1771.29</v>
      </c>
      <c r="AA135" s="17" t="str">
        <f>IF('[1]TCE - ANEXO III - Preencher'!AB144="","",'[1]TCE - ANEXO III - Preencher'!AB144)</f>
        <v>PISO ENFERMAGEM</v>
      </c>
      <c r="AB135" s="15">
        <f t="shared" si="12"/>
        <v>2148.1124596153841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ELIANE DOS SANTOS ANDRADE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45413</v>
      </c>
      <c r="H136" s="14">
        <f>'[1]TCE - ANEXO III - Preencher'!I145</f>
        <v>0</v>
      </c>
      <c r="I136" s="14">
        <f>'[1]TCE - ANEXO III - Preencher'!J145</f>
        <v>295.53200000000004</v>
      </c>
      <c r="J136" s="14">
        <f>'[1]TCE - ANEXO III - Preencher'!K145</f>
        <v>0</v>
      </c>
      <c r="K136" s="15">
        <f>'[1]TCE - ANEXO III - Preencher'!L145</f>
        <v>100.667259615384</v>
      </c>
      <c r="L136" s="15">
        <f>'[1]TCE - ANEXO III - Preencher'!M145</f>
        <v>1.1000000000000001</v>
      </c>
      <c r="M136" s="15">
        <f t="shared" si="13"/>
        <v>99.567259615384003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1771.29</v>
      </c>
      <c r="Y136" s="15">
        <f>'[1]TCE - ANEXO III - Preencher'!Z145</f>
        <v>0</v>
      </c>
      <c r="Z136" s="16">
        <f t="shared" si="17"/>
        <v>1771.29</v>
      </c>
      <c r="AA136" s="17" t="str">
        <f>IF('[1]TCE - ANEXO III - Preencher'!AB145="","",'[1]TCE - ANEXO III - Preencher'!AB145)</f>
        <v>PISO ENFERMAGEM</v>
      </c>
      <c r="AB136" s="15">
        <f t="shared" si="12"/>
        <v>2166.3892596153842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ELIONARIA OLIVEIRA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45413</v>
      </c>
      <c r="H137" s="14">
        <f>'[1]TCE - ANEXO III - Preencher'!I146</f>
        <v>0</v>
      </c>
      <c r="I137" s="14">
        <f>'[1]TCE - ANEXO III - Preencher'!J146</f>
        <v>275.87520000000001</v>
      </c>
      <c r="J137" s="14">
        <f>'[1]TCE - ANEXO III - Preencher'!K146</f>
        <v>0</v>
      </c>
      <c r="K137" s="15">
        <f>'[1]TCE - ANEXO III - Preencher'!L146</f>
        <v>100.667259615384</v>
      </c>
      <c r="L137" s="15">
        <f>'[1]TCE - ANEXO III - Preencher'!M146</f>
        <v>1.1000000000000001</v>
      </c>
      <c r="M137" s="15">
        <f t="shared" si="13"/>
        <v>99.567259615384003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1771.29</v>
      </c>
      <c r="Y137" s="15">
        <f>'[1]TCE - ANEXO III - Preencher'!Z146</f>
        <v>0</v>
      </c>
      <c r="Z137" s="16">
        <f t="shared" si="17"/>
        <v>1771.29</v>
      </c>
      <c r="AA137" s="17" t="str">
        <f>IF('[1]TCE - ANEXO III - Preencher'!AB146="","",'[1]TCE - ANEXO III - Preencher'!AB146)</f>
        <v>PISO ENFERMAGEM</v>
      </c>
      <c r="AB137" s="15">
        <f t="shared" si="12"/>
        <v>2146.732459615384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ELISSANDRA ALVES DA COSTA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45413</v>
      </c>
      <c r="H138" s="14">
        <f>'[1]TCE - ANEXO III - Preencher'!I147</f>
        <v>0</v>
      </c>
      <c r="I138" s="14">
        <f>'[1]TCE - ANEXO III - Preencher'!J147</f>
        <v>349.48239999999998</v>
      </c>
      <c r="J138" s="14">
        <f>'[1]TCE - ANEXO III - Preencher'!K147</f>
        <v>0</v>
      </c>
      <c r="K138" s="15">
        <f>'[1]TCE - ANEXO III - Preencher'!L147</f>
        <v>100.667259615384</v>
      </c>
      <c r="L138" s="15">
        <f>'[1]TCE - ANEXO III - Preencher'!M147</f>
        <v>1.1000000000000001</v>
      </c>
      <c r="M138" s="15">
        <f t="shared" si="13"/>
        <v>99.567259615384003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1771.29</v>
      </c>
      <c r="Y138" s="15">
        <f>'[1]TCE - ANEXO III - Preencher'!Z147</f>
        <v>0</v>
      </c>
      <c r="Z138" s="16">
        <f t="shared" si="17"/>
        <v>1771.29</v>
      </c>
      <c r="AA138" s="17" t="str">
        <f>IF('[1]TCE - ANEXO III - Preencher'!AB147="","",'[1]TCE - ANEXO III - Preencher'!AB147)</f>
        <v>PISO ENFERMAGEM</v>
      </c>
      <c r="AB138" s="15">
        <f t="shared" si="12"/>
        <v>2220.3396596153839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ELISVAN NASCIMENTO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45413</v>
      </c>
      <c r="H139" s="14">
        <f>'[1]TCE - ANEXO III - Preencher'!I148</f>
        <v>0</v>
      </c>
      <c r="I139" s="14">
        <f>'[1]TCE - ANEXO III - Preencher'!J148</f>
        <v>277.2552</v>
      </c>
      <c r="J139" s="14">
        <f>'[1]TCE - ANEXO III - Preencher'!K148</f>
        <v>0</v>
      </c>
      <c r="K139" s="15">
        <f>'[1]TCE - ANEXO III - Preencher'!L148</f>
        <v>100.667259615384</v>
      </c>
      <c r="L139" s="15">
        <f>'[1]TCE - ANEXO III - Preencher'!M148</f>
        <v>1.1000000000000001</v>
      </c>
      <c r="M139" s="15">
        <f t="shared" si="13"/>
        <v>99.567259615384003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1771.29</v>
      </c>
      <c r="Y139" s="15">
        <f>'[1]TCE - ANEXO III - Preencher'!Z148</f>
        <v>0</v>
      </c>
      <c r="Z139" s="16">
        <f t="shared" si="17"/>
        <v>1771.29</v>
      </c>
      <c r="AA139" s="17" t="str">
        <f>IF('[1]TCE - ANEXO III - Preencher'!AB148="","",'[1]TCE - ANEXO III - Preencher'!AB148)</f>
        <v>PISO ENFERMAGEM</v>
      </c>
      <c r="AB139" s="15">
        <f t="shared" si="12"/>
        <v>2148.1124596153841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ELIZANGELA DE ALMEIDA PEREIRA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5142-25</v>
      </c>
      <c r="G140" s="13">
        <f>IF('[1]TCE - ANEXO III - Preencher'!H149="","",'[1]TCE - ANEXO III - Preencher'!H149)</f>
        <v>45413</v>
      </c>
      <c r="H140" s="14">
        <f>'[1]TCE - ANEXO III - Preencher'!I149</f>
        <v>0</v>
      </c>
      <c r="I140" s="14">
        <f>'[1]TCE - ANEXO III - Preencher'!J149</f>
        <v>217.10480000000001</v>
      </c>
      <c r="J140" s="14">
        <f>'[1]TCE - ANEXO III - Preencher'!K149</f>
        <v>0</v>
      </c>
      <c r="K140" s="15">
        <f>'[1]TCE - ANEXO III - Preencher'!L149</f>
        <v>100.667259615384</v>
      </c>
      <c r="L140" s="15">
        <f>'[1]TCE - ANEXO III - Preencher'!M149</f>
        <v>1.1000000000000001</v>
      </c>
      <c r="M140" s="15">
        <f t="shared" si="13"/>
        <v>99.567259615384003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316.672059615384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ELIZANGELA VIANA DE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45413</v>
      </c>
      <c r="H141" s="14">
        <f>'[1]TCE - ANEXO III - Preencher'!I150</f>
        <v>0</v>
      </c>
      <c r="I141" s="14">
        <f>'[1]TCE - ANEXO III - Preencher'!J150</f>
        <v>282.08</v>
      </c>
      <c r="J141" s="14">
        <f>'[1]TCE - ANEXO III - Preencher'!K150</f>
        <v>0</v>
      </c>
      <c r="K141" s="15">
        <f>'[1]TCE - ANEXO III - Preencher'!L150</f>
        <v>100.667259615384</v>
      </c>
      <c r="L141" s="15">
        <f>'[1]TCE - ANEXO III - Preencher'!M150</f>
        <v>1.1000000000000001</v>
      </c>
      <c r="M141" s="15">
        <f t="shared" si="13"/>
        <v>99.567259615384003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77.569999999999993</v>
      </c>
      <c r="U141" s="15">
        <f>'[1]TCE - ANEXO III - Preencher'!V150</f>
        <v>0</v>
      </c>
      <c r="V141" s="16">
        <f t="shared" si="16"/>
        <v>77.569999999999993</v>
      </c>
      <c r="W141" s="17" t="str">
        <f>IF('[1]TCE - ANEXO III - Preencher'!X150="","",'[1]TCE - ANEXO III - Preencher'!X150)</f>
        <v>AUXÍLIO CRECHE</v>
      </c>
      <c r="X141" s="15">
        <f>'[1]TCE - ANEXO III - Preencher'!Y150</f>
        <v>1771.29</v>
      </c>
      <c r="Y141" s="15">
        <f>'[1]TCE - ANEXO III - Preencher'!Z150</f>
        <v>0</v>
      </c>
      <c r="Z141" s="16">
        <f t="shared" si="17"/>
        <v>1771.29</v>
      </c>
      <c r="AA141" s="17" t="str">
        <f>IF('[1]TCE - ANEXO III - Preencher'!AB150="","",'[1]TCE - ANEXO III - Preencher'!AB150)</f>
        <v>PISO ENFERMAGEM</v>
      </c>
      <c r="AB141" s="15">
        <f t="shared" si="12"/>
        <v>2230.5072596153841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EMANUEL ROBSON MACEDO SILVA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2252-50</v>
      </c>
      <c r="G142" s="13">
        <f>IF('[1]TCE - ANEXO III - Preencher'!H151="","",'[1]TCE - ANEXO III - Preencher'!H151)</f>
        <v>45413</v>
      </c>
      <c r="H142" s="14">
        <f>'[1]TCE - ANEXO III - Preencher'!I151</f>
        <v>0</v>
      </c>
      <c r="I142" s="14">
        <f>'[1]TCE - ANEXO III - Preencher'!J151</f>
        <v>1049.912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22.55</v>
      </c>
      <c r="O142" s="15">
        <f>'[1]TCE - ANEXO III - Preencher'!P151</f>
        <v>0</v>
      </c>
      <c r="P142" s="16">
        <f t="shared" si="14"/>
        <v>22.55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1072.462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EMERSON DE LIMA FREIRE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5143-10</v>
      </c>
      <c r="G143" s="13">
        <f>IF('[1]TCE - ANEXO III - Preencher'!H152="","",'[1]TCE - ANEXO III - Preencher'!H152)</f>
        <v>45413</v>
      </c>
      <c r="H143" s="14">
        <f>'[1]TCE - ANEXO III - Preencher'!I152</f>
        <v>0</v>
      </c>
      <c r="I143" s="14">
        <f>'[1]TCE - ANEXO III - Preencher'!J152</f>
        <v>185.02400000000003</v>
      </c>
      <c r="J143" s="14">
        <f>'[1]TCE - ANEXO III - Preencher'!K152</f>
        <v>0</v>
      </c>
      <c r="K143" s="15">
        <f>'[1]TCE - ANEXO III - Preencher'!L152</f>
        <v>100.667259615384</v>
      </c>
      <c r="L143" s="15">
        <f>'[1]TCE - ANEXO III - Preencher'!M152</f>
        <v>1.1000000000000001</v>
      </c>
      <c r="M143" s="15">
        <f t="shared" si="13"/>
        <v>99.567259615384003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284.59125961538405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EMILIA THAIANE DINIZ LOCIO DE ALENCAR SERAFIM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2234-45</v>
      </c>
      <c r="G144" s="13">
        <f>IF('[1]TCE - ANEXO III - Preencher'!H153="","",'[1]TCE - ANEXO III - Preencher'!H153)</f>
        <v>45413</v>
      </c>
      <c r="H144" s="14">
        <f>'[1]TCE - ANEXO III - Preencher'!I153</f>
        <v>0</v>
      </c>
      <c r="I144" s="14">
        <f>'[1]TCE - ANEXO III - Preencher'!J153</f>
        <v>356.08640000000003</v>
      </c>
      <c r="J144" s="14">
        <f>'[1]TCE - ANEXO III - Preencher'!K153</f>
        <v>0</v>
      </c>
      <c r="K144" s="15">
        <f>'[1]TCE - ANEXO III - Preencher'!L153</f>
        <v>100.667259615384</v>
      </c>
      <c r="L144" s="15">
        <f>'[1]TCE - ANEXO III - Preencher'!M153</f>
        <v>1.1000000000000001</v>
      </c>
      <c r="M144" s="15">
        <f t="shared" si="13"/>
        <v>99.567259615384003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169.3</v>
      </c>
      <c r="U144" s="15">
        <f>'[1]TCE - ANEXO III - Preencher'!V153</f>
        <v>0</v>
      </c>
      <c r="V144" s="16">
        <f t="shared" si="16"/>
        <v>169.3</v>
      </c>
      <c r="W144" s="17" t="str">
        <f>IF('[1]TCE - ANEXO III - Preencher'!X153="","",'[1]TCE - ANEXO III - Preencher'!X153)</f>
        <v>AUXÍLIO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624.95365961538403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ENINA MARIA TAVARES JOVINO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45413</v>
      </c>
      <c r="H145" s="14">
        <f>'[1]TCE - ANEXO III - Preencher'!I154</f>
        <v>0</v>
      </c>
      <c r="I145" s="14">
        <f>'[1]TCE - ANEXO III - Preencher'!J154</f>
        <v>275.87439999999998</v>
      </c>
      <c r="J145" s="14">
        <f>'[1]TCE - ANEXO III - Preencher'!K154</f>
        <v>0</v>
      </c>
      <c r="K145" s="15">
        <f>'[1]TCE - ANEXO III - Preencher'!L154</f>
        <v>100.667259615384</v>
      </c>
      <c r="L145" s="15">
        <f>'[1]TCE - ANEXO III - Preencher'!M154</f>
        <v>1.1000000000000001</v>
      </c>
      <c r="M145" s="15">
        <f t="shared" si="13"/>
        <v>99.567259615384003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1771.29</v>
      </c>
      <c r="Y145" s="15">
        <f>'[1]TCE - ANEXO III - Preencher'!Z154</f>
        <v>0</v>
      </c>
      <c r="Z145" s="16">
        <f t="shared" si="17"/>
        <v>1771.29</v>
      </c>
      <c r="AA145" s="17" t="str">
        <f>IF('[1]TCE - ANEXO III - Preencher'!AB154="","",'[1]TCE - ANEXO III - Preencher'!AB154)</f>
        <v>PISO ENFERMAGEM</v>
      </c>
      <c r="AB145" s="15">
        <f t="shared" si="12"/>
        <v>2146.7316596153842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ERICSON JEAN SARAIVA MACEDO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1312-05</v>
      </c>
      <c r="G146" s="13">
        <f>IF('[1]TCE - ANEXO III - Preencher'!H155="","",'[1]TCE - ANEXO III - Preencher'!H155)</f>
        <v>45413</v>
      </c>
      <c r="H146" s="14">
        <f>'[1]TCE - ANEXO III - Preencher'!I155</f>
        <v>0</v>
      </c>
      <c r="I146" s="14">
        <f>'[1]TCE - ANEXO III - Preencher'!J155</f>
        <v>1629.0160000000001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22.55</v>
      </c>
      <c r="O146" s="15">
        <f>'[1]TCE - ANEXO III - Preencher'!P155</f>
        <v>0</v>
      </c>
      <c r="P146" s="16">
        <f t="shared" si="14"/>
        <v>22.55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1651.566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ESDRAS ANDRE XAVIER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3172-05</v>
      </c>
      <c r="G147" s="13">
        <f>IF('[1]TCE - ANEXO III - Preencher'!H156="","",'[1]TCE - ANEXO III - Preencher'!H156)</f>
        <v>45413</v>
      </c>
      <c r="H147" s="14">
        <f>'[1]TCE - ANEXO III - Preencher'!I156</f>
        <v>0</v>
      </c>
      <c r="I147" s="14">
        <f>'[1]TCE - ANEXO III - Preencher'!J156</f>
        <v>258.16160000000002</v>
      </c>
      <c r="J147" s="14">
        <f>'[1]TCE - ANEXO III - Preencher'!K156</f>
        <v>0</v>
      </c>
      <c r="K147" s="15">
        <f>'[1]TCE - ANEXO III - Preencher'!L156</f>
        <v>100.667259615384</v>
      </c>
      <c r="L147" s="15">
        <f>'[1]TCE - ANEXO III - Preencher'!M156</f>
        <v>1.1000000000000001</v>
      </c>
      <c r="M147" s="15">
        <f t="shared" si="13"/>
        <v>99.567259615384003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357.72885961538401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ESEQUIEL MELO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3241-20</v>
      </c>
      <c r="G148" s="13">
        <f>IF('[1]TCE - ANEXO III - Preencher'!H157="","",'[1]TCE - ANEXO III - Preencher'!H157)</f>
        <v>45413</v>
      </c>
      <c r="H148" s="14">
        <f>'[1]TCE - ANEXO III - Preencher'!I157</f>
        <v>0</v>
      </c>
      <c r="I148" s="14">
        <f>'[1]TCE - ANEXO III - Preencher'!J157</f>
        <v>299.77359999999999</v>
      </c>
      <c r="J148" s="14">
        <f>'[1]TCE - ANEXO III - Preencher'!K157</f>
        <v>0</v>
      </c>
      <c r="K148" s="15">
        <f>'[1]TCE - ANEXO III - Preencher'!L157</f>
        <v>100.667259615384</v>
      </c>
      <c r="L148" s="15">
        <f>'[1]TCE - ANEXO III - Preencher'!M157</f>
        <v>1.1000000000000001</v>
      </c>
      <c r="M148" s="15">
        <f t="shared" si="13"/>
        <v>99.567259615384003</v>
      </c>
      <c r="N148" s="15">
        <f>'[1]TCE - ANEXO III - Preencher'!O157</f>
        <v>10.49</v>
      </c>
      <c r="O148" s="15">
        <f>'[1]TCE - ANEXO III - Preencher'!P157</f>
        <v>0</v>
      </c>
      <c r="P148" s="16">
        <f t="shared" si="14"/>
        <v>10.49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409.83085961538399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ESTEFANIA VIEIRA BARROS RODRIGUES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5135-05</v>
      </c>
      <c r="G149" s="13">
        <f>IF('[1]TCE - ANEXO III - Preencher'!H158="","",'[1]TCE - ANEXO III - Preencher'!H158)</f>
        <v>45413</v>
      </c>
      <c r="H149" s="14">
        <f>'[1]TCE - ANEXO III - Preencher'!I158</f>
        <v>0</v>
      </c>
      <c r="I149" s="14">
        <f>'[1]TCE - ANEXO III - Preencher'!J158</f>
        <v>135.55200000000002</v>
      </c>
      <c r="J149" s="14">
        <f>'[1]TCE - ANEXO III - Preencher'!K158</f>
        <v>0</v>
      </c>
      <c r="K149" s="15">
        <f>'[1]TCE - ANEXO III - Preencher'!L158</f>
        <v>100.667259615384</v>
      </c>
      <c r="L149" s="15">
        <f>'[1]TCE - ANEXO III - Preencher'!M158</f>
        <v>1.1000000000000001</v>
      </c>
      <c r="M149" s="15">
        <f t="shared" si="13"/>
        <v>99.567259615384003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235.11925961538401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EUDILENE PINHEIRO DE CARVALHO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45413</v>
      </c>
      <c r="H150" s="14">
        <f>'[1]TCE - ANEXO III - Preencher'!I159</f>
        <v>0</v>
      </c>
      <c r="I150" s="14">
        <f>'[1]TCE - ANEXO III - Preencher'!J159</f>
        <v>275.87439999999998</v>
      </c>
      <c r="J150" s="14">
        <f>'[1]TCE - ANEXO III - Preencher'!K159</f>
        <v>0</v>
      </c>
      <c r="K150" s="15">
        <f>'[1]TCE - ANEXO III - Preencher'!L159</f>
        <v>100.667259615384</v>
      </c>
      <c r="L150" s="15">
        <f>'[1]TCE - ANEXO III - Preencher'!M159</f>
        <v>1.1000000000000001</v>
      </c>
      <c r="M150" s="15">
        <f t="shared" si="13"/>
        <v>99.567259615384003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1771.29</v>
      </c>
      <c r="Y150" s="15">
        <f>'[1]TCE - ANEXO III - Preencher'!Z159</f>
        <v>0</v>
      </c>
      <c r="Z150" s="16">
        <f t="shared" si="17"/>
        <v>1771.29</v>
      </c>
      <c r="AA150" s="17" t="str">
        <f>IF('[1]TCE - ANEXO III - Preencher'!AB159="","",'[1]TCE - ANEXO III - Preencher'!AB159)</f>
        <v>PISO ENFERMAGEM</v>
      </c>
      <c r="AB150" s="15">
        <f t="shared" si="12"/>
        <v>2146.7316596153842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EVANEIDE GOMES FEITOSA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45413</v>
      </c>
      <c r="H151" s="14">
        <f>'[1]TCE - ANEXO III - Preencher'!I160</f>
        <v>0</v>
      </c>
      <c r="I151" s="14">
        <f>'[1]TCE - ANEXO III - Preencher'!J160</f>
        <v>277.2552</v>
      </c>
      <c r="J151" s="14">
        <f>'[1]TCE - ANEXO III - Preencher'!K160</f>
        <v>0</v>
      </c>
      <c r="K151" s="15">
        <f>'[1]TCE - ANEXO III - Preencher'!L160</f>
        <v>100.667259615384</v>
      </c>
      <c r="L151" s="15">
        <f>'[1]TCE - ANEXO III - Preencher'!M160</f>
        <v>1.1000000000000001</v>
      </c>
      <c r="M151" s="15">
        <f t="shared" si="13"/>
        <v>99.567259615384003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1771.29</v>
      </c>
      <c r="Y151" s="15">
        <f>'[1]TCE - ANEXO III - Preencher'!Z160</f>
        <v>0</v>
      </c>
      <c r="Z151" s="16">
        <f t="shared" si="17"/>
        <v>1771.29</v>
      </c>
      <c r="AA151" s="17" t="str">
        <f>IF('[1]TCE - ANEXO III - Preencher'!AB160="","",'[1]TCE - ANEXO III - Preencher'!AB160)</f>
        <v>PISO ENFERMAGEM</v>
      </c>
      <c r="AB151" s="15">
        <f t="shared" si="12"/>
        <v>2148.1124596153841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EVANGELISTA JOSE DOS SANTOS JUNIOR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45413</v>
      </c>
      <c r="H152" s="14">
        <f>'[1]TCE - ANEXO III - Preencher'!I161</f>
        <v>0</v>
      </c>
      <c r="I152" s="14">
        <f>'[1]TCE - ANEXO III - Preencher'!J161</f>
        <v>502.48</v>
      </c>
      <c r="J152" s="14">
        <f>'[1]TCE - ANEXO III - Preencher'!K161</f>
        <v>0</v>
      </c>
      <c r="K152" s="15">
        <f>'[1]TCE - ANEXO III - Preencher'!L161</f>
        <v>100.667259615384</v>
      </c>
      <c r="L152" s="15">
        <f>'[1]TCE - ANEXO III - Preencher'!M161</f>
        <v>1.1000000000000001</v>
      </c>
      <c r="M152" s="15">
        <f t="shared" si="13"/>
        <v>99.567259615384003</v>
      </c>
      <c r="N152" s="15">
        <f>'[1]TCE - ANEXO III - Preencher'!O161</f>
        <v>2.66</v>
      </c>
      <c r="O152" s="15">
        <f>'[1]TCE - ANEXO III - Preencher'!P161</f>
        <v>0</v>
      </c>
      <c r="P152" s="16">
        <f t="shared" si="14"/>
        <v>2.66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1975.6000000000001</v>
      </c>
      <c r="Y152" s="15">
        <f>'[1]TCE - ANEXO III - Preencher'!Z161</f>
        <v>0</v>
      </c>
      <c r="Z152" s="16">
        <f t="shared" si="17"/>
        <v>1975.6000000000001</v>
      </c>
      <c r="AA152" s="17" t="str">
        <f>IF('[1]TCE - ANEXO III - Preencher'!AB161="","",'[1]TCE - ANEXO III - Preencher'!AB161)</f>
        <v>PISO ENFERMAGEM</v>
      </c>
      <c r="AB152" s="15">
        <f t="shared" si="12"/>
        <v>2580.3072596153843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EVELIM SOLEANE CUNHA FERREIRA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2236-05</v>
      </c>
      <c r="G153" s="13">
        <f>IF('[1]TCE - ANEXO III - Preencher'!H162="","",'[1]TCE - ANEXO III - Preencher'!H162)</f>
        <v>45413</v>
      </c>
      <c r="H153" s="14">
        <f>'[1]TCE - ANEXO III - Preencher'!I162</f>
        <v>0</v>
      </c>
      <c r="I153" s="14">
        <f>'[1]TCE - ANEXO III - Preencher'!J162</f>
        <v>393.73760000000004</v>
      </c>
      <c r="J153" s="14">
        <f>'[1]TCE - ANEXO III - Preencher'!K162</f>
        <v>0</v>
      </c>
      <c r="K153" s="15">
        <f>'[1]TCE - ANEXO III - Preencher'!L162</f>
        <v>100.667259615384</v>
      </c>
      <c r="L153" s="15">
        <f>'[1]TCE - ANEXO III - Preencher'!M162</f>
        <v>1.1000000000000001</v>
      </c>
      <c r="M153" s="15">
        <f t="shared" si="13"/>
        <v>99.567259615384003</v>
      </c>
      <c r="N153" s="15">
        <f>'[1]TCE - ANEXO III - Preencher'!O162</f>
        <v>2.66</v>
      </c>
      <c r="O153" s="15">
        <f>'[1]TCE - ANEXO III - Preencher'!P162</f>
        <v>0</v>
      </c>
      <c r="P153" s="16">
        <f t="shared" si="14"/>
        <v>2.66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495.96485961538406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EVONEIDE LEANDRO DE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45413</v>
      </c>
      <c r="H154" s="14">
        <f>'[1]TCE - ANEXO III - Preencher'!I163</f>
        <v>0</v>
      </c>
      <c r="I154" s="14">
        <f>'[1]TCE - ANEXO III - Preencher'!J163</f>
        <v>373.25760000000002</v>
      </c>
      <c r="J154" s="14">
        <f>'[1]TCE - ANEXO III - Preencher'!K163</f>
        <v>0</v>
      </c>
      <c r="K154" s="15">
        <f>'[1]TCE - ANEXO III - Preencher'!L163</f>
        <v>100.667259615384</v>
      </c>
      <c r="L154" s="15">
        <f>'[1]TCE - ANEXO III - Preencher'!M163</f>
        <v>1.1000000000000001</v>
      </c>
      <c r="M154" s="15">
        <f t="shared" si="13"/>
        <v>99.567259615384003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1771.29</v>
      </c>
      <c r="Y154" s="15">
        <f>'[1]TCE - ANEXO III - Preencher'!Z163</f>
        <v>0</v>
      </c>
      <c r="Z154" s="16">
        <f t="shared" si="17"/>
        <v>1771.29</v>
      </c>
      <c r="AA154" s="17" t="str">
        <f>IF('[1]TCE - ANEXO III - Preencher'!AB163="","",'[1]TCE - ANEXO III - Preencher'!AB163)</f>
        <v>PISO ENFERMAGEM</v>
      </c>
      <c r="AB154" s="15">
        <f t="shared" si="12"/>
        <v>2244.1148596153839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 xml:space="preserve">EXPEDITO COSME DE FARIAS 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5142-25</v>
      </c>
      <c r="G155" s="13">
        <f>IF('[1]TCE - ANEXO III - Preencher'!H164="","",'[1]TCE - ANEXO III - Preencher'!H164)</f>
        <v>45413</v>
      </c>
      <c r="H155" s="14">
        <f>'[1]TCE - ANEXO III - Preencher'!I164</f>
        <v>0</v>
      </c>
      <c r="I155" s="14">
        <f>'[1]TCE - ANEXO III - Preencher'!J164</f>
        <v>202.14000000000001</v>
      </c>
      <c r="J155" s="14">
        <f>'[1]TCE - ANEXO III - Preencher'!K164</f>
        <v>0</v>
      </c>
      <c r="K155" s="15">
        <f>'[1]TCE - ANEXO III - Preencher'!L164</f>
        <v>100.667259615384</v>
      </c>
      <c r="L155" s="15">
        <f>'[1]TCE - ANEXO III - Preencher'!M164</f>
        <v>1.1000000000000001</v>
      </c>
      <c r="M155" s="15">
        <f t="shared" si="13"/>
        <v>99.567259615384003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301.70725961538403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FABIA CRISTINA COELHO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45413</v>
      </c>
      <c r="H156" s="14">
        <f>'[1]TCE - ANEXO III - Preencher'!I165</f>
        <v>0</v>
      </c>
      <c r="I156" s="14">
        <f>'[1]TCE - ANEXO III - Preencher'!J165</f>
        <v>294.58640000000003</v>
      </c>
      <c r="J156" s="14">
        <f>'[1]TCE - ANEXO III - Preencher'!K165</f>
        <v>0</v>
      </c>
      <c r="K156" s="15">
        <f>'[1]TCE - ANEXO III - Preencher'!L165</f>
        <v>100.667259615384</v>
      </c>
      <c r="L156" s="15">
        <f>'[1]TCE - ANEXO III - Preencher'!M165</f>
        <v>1.1000000000000001</v>
      </c>
      <c r="M156" s="15">
        <f t="shared" si="13"/>
        <v>99.567259615384003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1771.29</v>
      </c>
      <c r="Y156" s="15">
        <f>'[1]TCE - ANEXO III - Preencher'!Z165</f>
        <v>0</v>
      </c>
      <c r="Z156" s="16">
        <f t="shared" si="17"/>
        <v>1771.29</v>
      </c>
      <c r="AA156" s="17" t="str">
        <f>IF('[1]TCE - ANEXO III - Preencher'!AB165="","",'[1]TCE - ANEXO III - Preencher'!AB165)</f>
        <v>PISO ENFERMAGEM</v>
      </c>
      <c r="AB156" s="15">
        <f t="shared" si="12"/>
        <v>2165.4436596153841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FABIANA BARBOZA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>
        <f>IF('[1]TCE - ANEXO III - Preencher'!H166="","",'[1]TCE - ANEXO III - Preencher'!H166)</f>
        <v>45413</v>
      </c>
      <c r="H157" s="14">
        <f>'[1]TCE - ANEXO III - Preencher'!I166</f>
        <v>0</v>
      </c>
      <c r="I157" s="14">
        <f>'[1]TCE - ANEXO III - Preencher'!J166</f>
        <v>263.25040000000001</v>
      </c>
      <c r="J157" s="14">
        <f>'[1]TCE - ANEXO III - Preencher'!K166</f>
        <v>0</v>
      </c>
      <c r="K157" s="15">
        <f>'[1]TCE - ANEXO III - Preencher'!L166</f>
        <v>100.667259615384</v>
      </c>
      <c r="L157" s="15">
        <f>'[1]TCE - ANEXO III - Preencher'!M166</f>
        <v>1.1000000000000001</v>
      </c>
      <c r="M157" s="15">
        <f t="shared" si="13"/>
        <v>99.567259615384003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362.817659615384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FABIANA COSTA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5142-25</v>
      </c>
      <c r="G158" s="13">
        <f>IF('[1]TCE - ANEXO III - Preencher'!H167="","",'[1]TCE - ANEXO III - Preencher'!H167)</f>
        <v>45413</v>
      </c>
      <c r="H158" s="14">
        <f>'[1]TCE - ANEXO III - Preencher'!I167</f>
        <v>0</v>
      </c>
      <c r="I158" s="14">
        <f>'[1]TCE - ANEXO III - Preencher'!J167</f>
        <v>202.68240000000003</v>
      </c>
      <c r="J158" s="14">
        <f>'[1]TCE - ANEXO III - Preencher'!K167</f>
        <v>0</v>
      </c>
      <c r="K158" s="15">
        <f>'[1]TCE - ANEXO III - Preencher'!L167</f>
        <v>100.667259615384</v>
      </c>
      <c r="L158" s="15">
        <f>'[1]TCE - ANEXO III - Preencher'!M167</f>
        <v>1.1000000000000001</v>
      </c>
      <c r="M158" s="15">
        <f t="shared" si="13"/>
        <v>99.567259615384003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77.569999999999993</v>
      </c>
      <c r="U158" s="15">
        <f>'[1]TCE - ANEXO III - Preencher'!V167</f>
        <v>0</v>
      </c>
      <c r="V158" s="16">
        <f t="shared" si="16"/>
        <v>77.569999999999993</v>
      </c>
      <c r="W158" s="17" t="str">
        <f>IF('[1]TCE - ANEXO III - Preencher'!X167="","",'[1]TCE - ANEXO III - Preencher'!X167)</f>
        <v>AUXÍLIO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379.81965961538401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FABIANA EUFRASIO DE LUNA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45413</v>
      </c>
      <c r="H159" s="14">
        <f>'[1]TCE - ANEXO III - Preencher'!I168</f>
        <v>0</v>
      </c>
      <c r="I159" s="14">
        <f>'[1]TCE - ANEXO III - Preencher'!J168</f>
        <v>344.59680000000003</v>
      </c>
      <c r="J159" s="14">
        <f>'[1]TCE - ANEXO III - Preencher'!K168</f>
        <v>0</v>
      </c>
      <c r="K159" s="15">
        <f>'[1]TCE - ANEXO III - Preencher'!L168</f>
        <v>100.667259615384</v>
      </c>
      <c r="L159" s="15">
        <f>'[1]TCE - ANEXO III - Preencher'!M168</f>
        <v>1.1000000000000001</v>
      </c>
      <c r="M159" s="15">
        <f t="shared" si="13"/>
        <v>99.567259615384003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1771.29</v>
      </c>
      <c r="Y159" s="15">
        <f>'[1]TCE - ANEXO III - Preencher'!Z168</f>
        <v>0</v>
      </c>
      <c r="Z159" s="16">
        <f t="shared" si="17"/>
        <v>1771.29</v>
      </c>
      <c r="AA159" s="17" t="str">
        <f>IF('[1]TCE - ANEXO III - Preencher'!AB168="","",'[1]TCE - ANEXO III - Preencher'!AB168)</f>
        <v>PISO ENFERMAGEM</v>
      </c>
      <c r="AB159" s="15">
        <f t="shared" si="12"/>
        <v>2215.4540596153838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FABIANO DELMONDES NUNES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5152-10</v>
      </c>
      <c r="G160" s="13">
        <f>IF('[1]TCE - ANEXO III - Preencher'!H169="","",'[1]TCE - ANEXO III - Preencher'!H169)</f>
        <v>45413</v>
      </c>
      <c r="H160" s="14">
        <f>'[1]TCE - ANEXO III - Preencher'!I169</f>
        <v>0</v>
      </c>
      <c r="I160" s="14">
        <f>'[1]TCE - ANEXO III - Preencher'!J169</f>
        <v>154.7072</v>
      </c>
      <c r="J160" s="14">
        <f>'[1]TCE - ANEXO III - Preencher'!K169</f>
        <v>0</v>
      </c>
      <c r="K160" s="15">
        <f>'[1]TCE - ANEXO III - Preencher'!L169</f>
        <v>100.667259615384</v>
      </c>
      <c r="L160" s="15">
        <f>'[1]TCE - ANEXO III - Preencher'!M169</f>
        <v>1.1000000000000001</v>
      </c>
      <c r="M160" s="15">
        <f t="shared" si="13"/>
        <v>99.567259615384003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254.27445961538399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FABIANO PEREIRA DOS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3222-05</v>
      </c>
      <c r="G161" s="13">
        <f>IF('[1]TCE - ANEXO III - Preencher'!H170="","",'[1]TCE - ANEXO III - Preencher'!H170)</f>
        <v>45413</v>
      </c>
      <c r="H161" s="14">
        <f>'[1]TCE - ANEXO III - Preencher'!I170</f>
        <v>0</v>
      </c>
      <c r="I161" s="14">
        <f>'[1]TCE - ANEXO III - Preencher'!J170</f>
        <v>276.12560000000002</v>
      </c>
      <c r="J161" s="14">
        <f>'[1]TCE - ANEXO III - Preencher'!K170</f>
        <v>0</v>
      </c>
      <c r="K161" s="15">
        <f>'[1]TCE - ANEXO III - Preencher'!L170</f>
        <v>100.667259615384</v>
      </c>
      <c r="L161" s="15">
        <f>'[1]TCE - ANEXO III - Preencher'!M170</f>
        <v>1.1000000000000001</v>
      </c>
      <c r="M161" s="15">
        <f t="shared" si="13"/>
        <v>99.567259615384003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1771.29</v>
      </c>
      <c r="Y161" s="15">
        <f>'[1]TCE - ANEXO III - Preencher'!Z170</f>
        <v>0</v>
      </c>
      <c r="Z161" s="16">
        <f t="shared" si="17"/>
        <v>1771.29</v>
      </c>
      <c r="AA161" s="17" t="str">
        <f>IF('[1]TCE - ANEXO III - Preencher'!AB170="","",'[1]TCE - ANEXO III - Preencher'!AB170)</f>
        <v>PISO ENFERMAGEM</v>
      </c>
      <c r="AB161" s="15">
        <f t="shared" si="12"/>
        <v>2146.9828596153839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FAGNER ALVES DOS SANTOS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>
        <f>IF('[1]TCE - ANEXO III - Preencher'!H171="","",'[1]TCE - ANEXO III - Preencher'!H171)</f>
        <v>45413</v>
      </c>
      <c r="H162" s="14">
        <f>'[1]TCE - ANEXO III - Preencher'!I171</f>
        <v>0</v>
      </c>
      <c r="I162" s="14">
        <f>'[1]TCE - ANEXO III - Preencher'!J171</f>
        <v>176.14320000000001</v>
      </c>
      <c r="J162" s="14">
        <f>'[1]TCE - ANEXO III - Preencher'!K171</f>
        <v>0</v>
      </c>
      <c r="K162" s="15">
        <f>'[1]TCE - ANEXO III - Preencher'!L171</f>
        <v>100.667259615384</v>
      </c>
      <c r="L162" s="15">
        <f>'[1]TCE - ANEXO III - Preencher'!M171</f>
        <v>1.1000000000000001</v>
      </c>
      <c r="M162" s="15">
        <f t="shared" si="13"/>
        <v>99.567259615384003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275.71045961538402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FELIPE MATEUS ALENCAR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45413</v>
      </c>
      <c r="H163" s="14">
        <f>'[1]TCE - ANEXO III - Preencher'!I172</f>
        <v>0</v>
      </c>
      <c r="I163" s="14">
        <f>'[1]TCE - ANEXO III - Preencher'!J172</f>
        <v>259.94639999999998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259.94639999999998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FERNANDA DE ARAUJO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>
        <f>IF('[1]TCE - ANEXO III - Preencher'!H173="","",'[1]TCE - ANEXO III - Preencher'!H173)</f>
        <v>45413</v>
      </c>
      <c r="H164" s="14">
        <f>'[1]TCE - ANEXO III - Preencher'!I173</f>
        <v>0</v>
      </c>
      <c r="I164" s="14">
        <f>'[1]TCE - ANEXO III - Preencher'!J173</f>
        <v>177.39520000000002</v>
      </c>
      <c r="J164" s="14">
        <f>'[1]TCE - ANEXO III - Preencher'!K173</f>
        <v>0</v>
      </c>
      <c r="K164" s="15">
        <f>'[1]TCE - ANEXO III - Preencher'!L173</f>
        <v>100.667259615384</v>
      </c>
      <c r="L164" s="15">
        <f>'[1]TCE - ANEXO III - Preencher'!M173</f>
        <v>1.1000000000000001</v>
      </c>
      <c r="M164" s="15">
        <f t="shared" si="13"/>
        <v>99.567259615384003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77.569999999999993</v>
      </c>
      <c r="U164" s="15">
        <f>'[1]TCE - ANEXO III - Preencher'!V173</f>
        <v>0</v>
      </c>
      <c r="V164" s="16">
        <f t="shared" si="16"/>
        <v>77.569999999999993</v>
      </c>
      <c r="W164" s="17" t="str">
        <f>IF('[1]TCE - ANEXO III - Preencher'!X173="","",'[1]TCE - ANEXO III - Preencher'!X173)</f>
        <v>AUXÍLIO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354.53245961538403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FERNANDO CUSTODIO BESERRA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2252-25</v>
      </c>
      <c r="G165" s="13">
        <f>IF('[1]TCE - ANEXO III - Preencher'!H174="","",'[1]TCE - ANEXO III - Preencher'!H174)</f>
        <v>45413</v>
      </c>
      <c r="H165" s="14">
        <f>'[1]TCE - ANEXO III - Preencher'!I174</f>
        <v>0</v>
      </c>
      <c r="I165" s="14">
        <f>'[1]TCE - ANEXO III - Preencher'!J174</f>
        <v>898.69200000000001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22.55</v>
      </c>
      <c r="O165" s="15">
        <f>'[1]TCE - ANEXO III - Preencher'!P174</f>
        <v>0</v>
      </c>
      <c r="P165" s="16">
        <f t="shared" si="14"/>
        <v>22.55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921.24199999999996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FLAVIANO VITAL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5142-25</v>
      </c>
      <c r="G166" s="13">
        <f>IF('[1]TCE - ANEXO III - Preencher'!H175="","",'[1]TCE - ANEXO III - Preencher'!H175)</f>
        <v>45413</v>
      </c>
      <c r="H166" s="14">
        <f>'[1]TCE - ANEXO III - Preencher'!I175</f>
        <v>0</v>
      </c>
      <c r="I166" s="14">
        <f>'[1]TCE - ANEXO III - Preencher'!J175</f>
        <v>283.92</v>
      </c>
      <c r="J166" s="14">
        <f>'[1]TCE - ANEXO III - Preencher'!K175</f>
        <v>0</v>
      </c>
      <c r="K166" s="15">
        <f>'[1]TCE - ANEXO III - Preencher'!L175</f>
        <v>100.667259615384</v>
      </c>
      <c r="L166" s="15">
        <f>'[1]TCE - ANEXO III - Preencher'!M175</f>
        <v>1.1000000000000001</v>
      </c>
      <c r="M166" s="15">
        <f t="shared" si="13"/>
        <v>99.567259615384003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383.487259615384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FLAVIO PEREIRA DOS ANJOS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>
        <f>IF('[1]TCE - ANEXO III - Preencher'!H176="","",'[1]TCE - ANEXO III - Preencher'!H176)</f>
        <v>45413</v>
      </c>
      <c r="H167" s="14">
        <f>'[1]TCE - ANEXO III - Preencher'!I176</f>
        <v>0</v>
      </c>
      <c r="I167" s="14">
        <f>'[1]TCE - ANEXO III - Preencher'!J176</f>
        <v>12.836400000000001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12.836400000000001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FLORISDETE MARIA TEIXEIRA RIBEIRO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45413</v>
      </c>
      <c r="H168" s="14">
        <f>'[1]TCE - ANEXO III - Preencher'!I177</f>
        <v>0</v>
      </c>
      <c r="I168" s="14">
        <f>'[1]TCE - ANEXO III - Preencher'!J177</f>
        <v>27.110399999999998</v>
      </c>
      <c r="J168" s="14">
        <f>'[1]TCE - ANEXO III - Preencher'!K177</f>
        <v>0</v>
      </c>
      <c r="K168" s="15">
        <f>'[1]TCE - ANEXO III - Preencher'!L177</f>
        <v>100.667259615384</v>
      </c>
      <c r="L168" s="15">
        <f>'[1]TCE - ANEXO III - Preencher'!M177</f>
        <v>1.1000000000000001</v>
      </c>
      <c r="M168" s="15">
        <f t="shared" si="13"/>
        <v>99.567259615384003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126.677659615384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FRANCIELMA DE ANDRADE RAMOS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45413</v>
      </c>
      <c r="H169" s="14">
        <f>'[1]TCE - ANEXO III - Preencher'!I178</f>
        <v>0</v>
      </c>
      <c r="I169" s="14">
        <f>'[1]TCE - ANEXO III - Preencher'!J178</f>
        <v>303.2912</v>
      </c>
      <c r="J169" s="14">
        <f>'[1]TCE - ANEXO III - Preencher'!K178</f>
        <v>0</v>
      </c>
      <c r="K169" s="15">
        <f>'[1]TCE - ANEXO III - Preencher'!L178</f>
        <v>100.667259615384</v>
      </c>
      <c r="L169" s="15">
        <f>'[1]TCE - ANEXO III - Preencher'!M178</f>
        <v>1.1000000000000001</v>
      </c>
      <c r="M169" s="15">
        <f t="shared" si="13"/>
        <v>99.567259615384003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77.569999999999993</v>
      </c>
      <c r="U169" s="15">
        <f>'[1]TCE - ANEXO III - Preencher'!V178</f>
        <v>0</v>
      </c>
      <c r="V169" s="16">
        <f t="shared" si="16"/>
        <v>77.569999999999993</v>
      </c>
      <c r="W169" s="17" t="str">
        <f>IF('[1]TCE - ANEXO III - Preencher'!X178="","",'[1]TCE - ANEXO III - Preencher'!X178)</f>
        <v>AUXÍLIO CRECHE</v>
      </c>
      <c r="X169" s="15">
        <f>'[1]TCE - ANEXO III - Preencher'!Y178</f>
        <v>1771.29</v>
      </c>
      <c r="Y169" s="15">
        <f>'[1]TCE - ANEXO III - Preencher'!Z178</f>
        <v>0</v>
      </c>
      <c r="Z169" s="16">
        <f t="shared" si="17"/>
        <v>1771.29</v>
      </c>
      <c r="AA169" s="17" t="str">
        <f>IF('[1]TCE - ANEXO III - Preencher'!AB178="","",'[1]TCE - ANEXO III - Preencher'!AB178)</f>
        <v>PISO ENFERMAGEM</v>
      </c>
      <c r="AB169" s="15">
        <f t="shared" si="12"/>
        <v>2251.7184596153838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FRANCILENE FEITOZA DE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45413</v>
      </c>
      <c r="H170" s="14">
        <f>'[1]TCE - ANEXO III - Preencher'!I179</f>
        <v>0</v>
      </c>
      <c r="I170" s="14">
        <f>'[1]TCE - ANEXO III - Preencher'!J179</f>
        <v>317.80560000000003</v>
      </c>
      <c r="J170" s="14">
        <f>'[1]TCE - ANEXO III - Preencher'!K179</f>
        <v>0</v>
      </c>
      <c r="K170" s="15">
        <f>'[1]TCE - ANEXO III - Preencher'!L179</f>
        <v>100.667259615384</v>
      </c>
      <c r="L170" s="15">
        <f>'[1]TCE - ANEXO III - Preencher'!M179</f>
        <v>1.1000000000000001</v>
      </c>
      <c r="M170" s="15">
        <f t="shared" si="13"/>
        <v>99.567259615384003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1771.29</v>
      </c>
      <c r="Y170" s="15">
        <f>'[1]TCE - ANEXO III - Preencher'!Z179</f>
        <v>0</v>
      </c>
      <c r="Z170" s="16">
        <f t="shared" si="17"/>
        <v>1771.29</v>
      </c>
      <c r="AA170" s="17" t="str">
        <f>IF('[1]TCE - ANEXO III - Preencher'!AB179="","",'[1]TCE - ANEXO III - Preencher'!AB179)</f>
        <v>PISO ENFERMAGEM</v>
      </c>
      <c r="AB170" s="15">
        <f t="shared" si="12"/>
        <v>2188.6628596153841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FRANCIMARIA PEREIRA ALENCAR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45413</v>
      </c>
      <c r="H171" s="14">
        <f>'[1]TCE - ANEXO III - Preencher'!I180</f>
        <v>0</v>
      </c>
      <c r="I171" s="14">
        <f>'[1]TCE - ANEXO III - Preencher'!J180</f>
        <v>319.084</v>
      </c>
      <c r="J171" s="14">
        <f>'[1]TCE - ANEXO III - Preencher'!K180</f>
        <v>0</v>
      </c>
      <c r="K171" s="15">
        <f>'[1]TCE - ANEXO III - Preencher'!L180</f>
        <v>100.667259615384</v>
      </c>
      <c r="L171" s="15">
        <f>'[1]TCE - ANEXO III - Preencher'!M180</f>
        <v>1.1000000000000001</v>
      </c>
      <c r="M171" s="15">
        <f t="shared" si="13"/>
        <v>99.567259615384003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1771.29</v>
      </c>
      <c r="Y171" s="15">
        <f>'[1]TCE - ANEXO III - Preencher'!Z180</f>
        <v>0</v>
      </c>
      <c r="Z171" s="16">
        <f t="shared" si="17"/>
        <v>1771.29</v>
      </c>
      <c r="AA171" s="17" t="str">
        <f>IF('[1]TCE - ANEXO III - Preencher'!AB180="","",'[1]TCE - ANEXO III - Preencher'!AB180)</f>
        <v>PISO ENFERMAGEM</v>
      </c>
      <c r="AB171" s="15">
        <f t="shared" si="12"/>
        <v>2189.9412596153838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FRANCIO MARCIO ALVES LEITE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3241-20</v>
      </c>
      <c r="G172" s="13">
        <f>IF('[1]TCE - ANEXO III - Preencher'!H181="","",'[1]TCE - ANEXO III - Preencher'!H181)</f>
        <v>45413</v>
      </c>
      <c r="H172" s="14">
        <f>'[1]TCE - ANEXO III - Preencher'!I181</f>
        <v>0</v>
      </c>
      <c r="I172" s="14">
        <f>'[1]TCE - ANEXO III - Preencher'!J181</f>
        <v>304.55360000000002</v>
      </c>
      <c r="J172" s="14">
        <f>'[1]TCE - ANEXO III - Preencher'!K181</f>
        <v>0</v>
      </c>
      <c r="K172" s="15">
        <f>'[1]TCE - ANEXO III - Preencher'!L181</f>
        <v>100.667259615384</v>
      </c>
      <c r="L172" s="15">
        <f>'[1]TCE - ANEXO III - Preencher'!M181</f>
        <v>1.1000000000000001</v>
      </c>
      <c r="M172" s="15">
        <f t="shared" si="13"/>
        <v>99.567259615384003</v>
      </c>
      <c r="N172" s="15">
        <f>'[1]TCE - ANEXO III - Preencher'!O181</f>
        <v>10.49</v>
      </c>
      <c r="O172" s="15">
        <f>'[1]TCE - ANEXO III - Preencher'!P181</f>
        <v>0</v>
      </c>
      <c r="P172" s="16">
        <f t="shared" si="14"/>
        <v>10.49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414.61085961538402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FRANCISCA ANDREZA MIRANDA DE SOUZA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45413</v>
      </c>
      <c r="H173" s="14">
        <f>'[1]TCE - ANEXO III - Preencher'!I182</f>
        <v>0</v>
      </c>
      <c r="I173" s="14">
        <f>'[1]TCE - ANEXO III - Preencher'!J182</f>
        <v>299.1336</v>
      </c>
      <c r="J173" s="14">
        <f>'[1]TCE - ANEXO III - Preencher'!K182</f>
        <v>0</v>
      </c>
      <c r="K173" s="15">
        <f>'[1]TCE - ANEXO III - Preencher'!L182</f>
        <v>100.667259615384</v>
      </c>
      <c r="L173" s="15">
        <f>'[1]TCE - ANEXO III - Preencher'!M182</f>
        <v>1.1000000000000001</v>
      </c>
      <c r="M173" s="15">
        <f t="shared" si="13"/>
        <v>99.567259615384003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77.569999999999993</v>
      </c>
      <c r="U173" s="15">
        <f>'[1]TCE - ANEXO III - Preencher'!V182</f>
        <v>0</v>
      </c>
      <c r="V173" s="16">
        <f t="shared" si="16"/>
        <v>77.569999999999993</v>
      </c>
      <c r="W173" s="17" t="str">
        <f>IF('[1]TCE - ANEXO III - Preencher'!X182="","",'[1]TCE - ANEXO III - Preencher'!X182)</f>
        <v>AUXÍLIO CRECHE</v>
      </c>
      <c r="X173" s="15">
        <f>'[1]TCE - ANEXO III - Preencher'!Y182</f>
        <v>1771.29</v>
      </c>
      <c r="Y173" s="15">
        <f>'[1]TCE - ANEXO III - Preencher'!Z182</f>
        <v>0</v>
      </c>
      <c r="Z173" s="16">
        <f t="shared" si="17"/>
        <v>1771.29</v>
      </c>
      <c r="AA173" s="17" t="str">
        <f>IF('[1]TCE - ANEXO III - Preencher'!AB182="","",'[1]TCE - ANEXO III - Preencher'!AB182)</f>
        <v>PISO ENFERMAGEM</v>
      </c>
      <c r="AB173" s="15">
        <f t="shared" si="12"/>
        <v>2247.5608596153838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FRANCISCA AUDIENE LOPES DE HOLANDA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5135-05</v>
      </c>
      <c r="G174" s="13">
        <f>IF('[1]TCE - ANEXO III - Preencher'!H183="","",'[1]TCE - ANEXO III - Preencher'!H183)</f>
        <v>45413</v>
      </c>
      <c r="H174" s="14">
        <f>'[1]TCE - ANEXO III - Preencher'!I183</f>
        <v>0</v>
      </c>
      <c r="I174" s="14">
        <f>'[1]TCE - ANEXO III - Preencher'!J183</f>
        <v>135.55200000000002</v>
      </c>
      <c r="J174" s="14">
        <f>'[1]TCE - ANEXO III - Preencher'!K183</f>
        <v>0</v>
      </c>
      <c r="K174" s="15">
        <f>'[1]TCE - ANEXO III - Preencher'!L183</f>
        <v>100.667259615384</v>
      </c>
      <c r="L174" s="15">
        <f>'[1]TCE - ANEXO III - Preencher'!M183</f>
        <v>1.1000000000000001</v>
      </c>
      <c r="M174" s="15">
        <f t="shared" si="13"/>
        <v>99.567259615384003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235.11925961538401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FRANCISCA DE OLIVEIRA ALVES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5135-05</v>
      </c>
      <c r="G175" s="13">
        <f>IF('[1]TCE - ANEXO III - Preencher'!H184="","",'[1]TCE - ANEXO III - Preencher'!H184)</f>
        <v>45413</v>
      </c>
      <c r="H175" s="14">
        <f>'[1]TCE - ANEXO III - Preencher'!I184</f>
        <v>0</v>
      </c>
      <c r="I175" s="14">
        <f>'[1]TCE - ANEXO III - Preencher'!J184</f>
        <v>135.55200000000002</v>
      </c>
      <c r="J175" s="14">
        <f>'[1]TCE - ANEXO III - Preencher'!K184</f>
        <v>0</v>
      </c>
      <c r="K175" s="15">
        <f>'[1]TCE - ANEXO III - Preencher'!L184</f>
        <v>100.667259615384</v>
      </c>
      <c r="L175" s="15">
        <f>'[1]TCE - ANEXO III - Preencher'!M184</f>
        <v>1.1000000000000001</v>
      </c>
      <c r="M175" s="15">
        <f t="shared" si="13"/>
        <v>99.567259615384003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235.11925961538401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FRANCISCA ERINEIDE DE CARVALHO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45413</v>
      </c>
      <c r="H176" s="14">
        <f>'[1]TCE - ANEXO III - Preencher'!I185</f>
        <v>0</v>
      </c>
      <c r="I176" s="14">
        <f>'[1]TCE - ANEXO III - Preencher'!J185</f>
        <v>277.2552</v>
      </c>
      <c r="J176" s="14">
        <f>'[1]TCE - ANEXO III - Preencher'!K185</f>
        <v>0</v>
      </c>
      <c r="K176" s="15">
        <f>'[1]TCE - ANEXO III - Preencher'!L185</f>
        <v>100.667259615384</v>
      </c>
      <c r="L176" s="15">
        <f>'[1]TCE - ANEXO III - Preencher'!M185</f>
        <v>1.1000000000000001</v>
      </c>
      <c r="M176" s="15">
        <f t="shared" si="13"/>
        <v>99.567259615384003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1771.29</v>
      </c>
      <c r="Y176" s="15">
        <f>'[1]TCE - ANEXO III - Preencher'!Z185</f>
        <v>0</v>
      </c>
      <c r="Z176" s="16">
        <f t="shared" si="17"/>
        <v>1771.29</v>
      </c>
      <c r="AA176" s="17" t="str">
        <f>IF('[1]TCE - ANEXO III - Preencher'!AB185="","",'[1]TCE - ANEXO III - Preencher'!AB185)</f>
        <v>PISO ENFERMAGEM</v>
      </c>
      <c r="AB176" s="15">
        <f t="shared" si="12"/>
        <v>2148.1124596153841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FRANCISCA MARIA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45413</v>
      </c>
      <c r="H177" s="14">
        <f>'[1]TCE - ANEXO III - Preencher'!I186</f>
        <v>0</v>
      </c>
      <c r="I177" s="14">
        <f>'[1]TCE - ANEXO III - Preencher'!J186</f>
        <v>349.8</v>
      </c>
      <c r="J177" s="14">
        <f>'[1]TCE - ANEXO III - Preencher'!K186</f>
        <v>0</v>
      </c>
      <c r="K177" s="15">
        <f>'[1]TCE - ANEXO III - Preencher'!L186</f>
        <v>100.667259615384</v>
      </c>
      <c r="L177" s="15">
        <f>'[1]TCE - ANEXO III - Preencher'!M186</f>
        <v>1.1000000000000001</v>
      </c>
      <c r="M177" s="15">
        <f t="shared" si="13"/>
        <v>99.567259615384003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1771.29</v>
      </c>
      <c r="Y177" s="15">
        <f>'[1]TCE - ANEXO III - Preencher'!Z186</f>
        <v>0</v>
      </c>
      <c r="Z177" s="16">
        <f t="shared" si="17"/>
        <v>1771.29</v>
      </c>
      <c r="AA177" s="17" t="str">
        <f>IF('[1]TCE - ANEXO III - Preencher'!AB186="","",'[1]TCE - ANEXO III - Preencher'!AB186)</f>
        <v>PISO ENFERMAGEM</v>
      </c>
      <c r="AB177" s="15">
        <f t="shared" si="12"/>
        <v>2220.6572596153837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FRANCISCA NATALIA MONTEIRO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45413</v>
      </c>
      <c r="H178" s="14">
        <f>'[1]TCE - ANEXO III - Preencher'!I187</f>
        <v>0</v>
      </c>
      <c r="I178" s="14">
        <f>'[1]TCE - ANEXO III - Preencher'!J187</f>
        <v>291.5376</v>
      </c>
      <c r="J178" s="14">
        <f>'[1]TCE - ANEXO III - Preencher'!K187</f>
        <v>0</v>
      </c>
      <c r="K178" s="15">
        <f>'[1]TCE - ANEXO III - Preencher'!L187</f>
        <v>100.667259615384</v>
      </c>
      <c r="L178" s="15">
        <f>'[1]TCE - ANEXO III - Preencher'!M187</f>
        <v>1.1000000000000001</v>
      </c>
      <c r="M178" s="15">
        <f t="shared" si="13"/>
        <v>99.567259615384003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1771.29</v>
      </c>
      <c r="Y178" s="15">
        <f>'[1]TCE - ANEXO III - Preencher'!Z187</f>
        <v>0</v>
      </c>
      <c r="Z178" s="16">
        <f t="shared" si="17"/>
        <v>1771.29</v>
      </c>
      <c r="AA178" s="17" t="str">
        <f>IF('[1]TCE - ANEXO III - Preencher'!AB187="","",'[1]TCE - ANEXO III - Preencher'!AB187)</f>
        <v>PISO ENFERMAGEM</v>
      </c>
      <c r="AB178" s="15">
        <f t="shared" si="12"/>
        <v>2162.3948596153841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FRANCISCA ORLANDIA LINO OLIVEIRA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5163-45</v>
      </c>
      <c r="G179" s="13">
        <f>IF('[1]TCE - ANEXO III - Preencher'!H188="","",'[1]TCE - ANEXO III - Preencher'!H188)</f>
        <v>45413</v>
      </c>
      <c r="H179" s="14">
        <f>'[1]TCE - ANEXO III - Preencher'!I188</f>
        <v>0</v>
      </c>
      <c r="I179" s="14">
        <f>'[1]TCE - ANEXO III - Preencher'!J188</f>
        <v>177.29919999999998</v>
      </c>
      <c r="J179" s="14">
        <f>'[1]TCE - ANEXO III - Preencher'!K188</f>
        <v>0</v>
      </c>
      <c r="K179" s="15">
        <f>'[1]TCE - ANEXO III - Preencher'!L188</f>
        <v>100.667259615384</v>
      </c>
      <c r="L179" s="15">
        <f>'[1]TCE - ANEXO III - Preencher'!M188</f>
        <v>1.1000000000000001</v>
      </c>
      <c r="M179" s="15">
        <f t="shared" si="13"/>
        <v>99.567259615384003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276.86645961538397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FRANCISCA SOARES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45413</v>
      </c>
      <c r="H180" s="14">
        <f>'[1]TCE - ANEXO III - Preencher'!I189</f>
        <v>0</v>
      </c>
      <c r="I180" s="14">
        <f>'[1]TCE - ANEXO III - Preencher'!J189</f>
        <v>317.24560000000002</v>
      </c>
      <c r="J180" s="14">
        <f>'[1]TCE - ANEXO III - Preencher'!K189</f>
        <v>0</v>
      </c>
      <c r="K180" s="15">
        <f>'[1]TCE - ANEXO III - Preencher'!L189</f>
        <v>100.667259615384</v>
      </c>
      <c r="L180" s="15">
        <f>'[1]TCE - ANEXO III - Preencher'!M189</f>
        <v>1.1000000000000001</v>
      </c>
      <c r="M180" s="15">
        <f t="shared" si="13"/>
        <v>99.567259615384003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1771.29</v>
      </c>
      <c r="Y180" s="15">
        <f>'[1]TCE - ANEXO III - Preencher'!Z189</f>
        <v>0</v>
      </c>
      <c r="Z180" s="16">
        <f t="shared" si="17"/>
        <v>1771.29</v>
      </c>
      <c r="AA180" s="17" t="str">
        <f>IF('[1]TCE - ANEXO III - Preencher'!AB189="","",'[1]TCE - ANEXO III - Preencher'!AB189)</f>
        <v>PISO ENFERMAGEM</v>
      </c>
      <c r="AB180" s="15">
        <f t="shared" si="12"/>
        <v>2188.1028596153837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FRANCISCO ANTONIO RODRIGUES GALVAO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45413</v>
      </c>
      <c r="H181" s="14">
        <f>'[1]TCE - ANEXO III - Preencher'!I190</f>
        <v>0</v>
      </c>
      <c r="I181" s="14">
        <f>'[1]TCE - ANEXO III - Preencher'!J190</f>
        <v>275.87439999999998</v>
      </c>
      <c r="J181" s="14">
        <f>'[1]TCE - ANEXO III - Preencher'!K190</f>
        <v>0</v>
      </c>
      <c r="K181" s="15">
        <f>'[1]TCE - ANEXO III - Preencher'!L190</f>
        <v>100.667259615384</v>
      </c>
      <c r="L181" s="15">
        <f>'[1]TCE - ANEXO III - Preencher'!M190</f>
        <v>1.1000000000000001</v>
      </c>
      <c r="M181" s="15">
        <f t="shared" si="13"/>
        <v>99.567259615384003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1771.29</v>
      </c>
      <c r="Y181" s="15">
        <f>'[1]TCE - ANEXO III - Preencher'!Z190</f>
        <v>0</v>
      </c>
      <c r="Z181" s="16">
        <f t="shared" si="17"/>
        <v>1771.29</v>
      </c>
      <c r="AA181" s="17" t="str">
        <f>IF('[1]TCE - ANEXO III - Preencher'!AB190="","",'[1]TCE - ANEXO III - Preencher'!AB190)</f>
        <v>PISO ENFERMAGEM</v>
      </c>
      <c r="AB181" s="15">
        <f t="shared" si="12"/>
        <v>2146.7316596153842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FRANCISCO DA SILVA NASCIMENTO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5174-10</v>
      </c>
      <c r="G182" s="13">
        <f>IF('[1]TCE - ANEXO III - Preencher'!H191="","",'[1]TCE - ANEXO III - Preencher'!H191)</f>
        <v>45413</v>
      </c>
      <c r="H182" s="14">
        <f>'[1]TCE - ANEXO III - Preencher'!I191</f>
        <v>0</v>
      </c>
      <c r="I182" s="14">
        <f>'[1]TCE - ANEXO III - Preencher'!J191</f>
        <v>135.55200000000002</v>
      </c>
      <c r="J182" s="14">
        <f>'[1]TCE - ANEXO III - Preencher'!K191</f>
        <v>0</v>
      </c>
      <c r="K182" s="15">
        <f>'[1]TCE - ANEXO III - Preencher'!L191</f>
        <v>100.667259615384</v>
      </c>
      <c r="L182" s="15">
        <f>'[1]TCE - ANEXO III - Preencher'!M191</f>
        <v>1.1000000000000001</v>
      </c>
      <c r="M182" s="15">
        <f t="shared" si="13"/>
        <v>99.567259615384003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235.11925961538401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FRANCISCO JANIO ALENCAR FALCAO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2252-50</v>
      </c>
      <c r="G183" s="13">
        <f>IF('[1]TCE - ANEXO III - Preencher'!H192="","",'[1]TCE - ANEXO III - Preencher'!H192)</f>
        <v>45413</v>
      </c>
      <c r="H183" s="14">
        <f>'[1]TCE - ANEXO III - Preencher'!I192</f>
        <v>0</v>
      </c>
      <c r="I183" s="14">
        <f>'[1]TCE - ANEXO III - Preencher'!J192</f>
        <v>878.69200000000001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22.55</v>
      </c>
      <c r="O183" s="15">
        <f>'[1]TCE - ANEXO III - Preencher'!P192</f>
        <v>0</v>
      </c>
      <c r="P183" s="16">
        <f t="shared" si="14"/>
        <v>22.55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901.24199999999996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FRANCISCO MIKELANIO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5143-10</v>
      </c>
      <c r="G184" s="13">
        <f>IF('[1]TCE - ANEXO III - Preencher'!H193="","",'[1]TCE - ANEXO III - Preencher'!H193)</f>
        <v>45413</v>
      </c>
      <c r="H184" s="14">
        <f>'[1]TCE - ANEXO III - Preencher'!I193</f>
        <v>0</v>
      </c>
      <c r="I184" s="14">
        <f>'[1]TCE - ANEXO III - Preencher'!J193</f>
        <v>135.55200000000002</v>
      </c>
      <c r="J184" s="14">
        <f>'[1]TCE - ANEXO III - Preencher'!K193</f>
        <v>0</v>
      </c>
      <c r="K184" s="15">
        <f>'[1]TCE - ANEXO III - Preencher'!L193</f>
        <v>100.667259615384</v>
      </c>
      <c r="L184" s="15">
        <f>'[1]TCE - ANEXO III - Preencher'!M193</f>
        <v>1.1000000000000001</v>
      </c>
      <c r="M184" s="15">
        <f t="shared" si="13"/>
        <v>99.567259615384003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235.11925961538401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FRANCISCO SOUZA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3222-30</v>
      </c>
      <c r="G185" s="13">
        <f>IF('[1]TCE - ANEXO III - Preencher'!H194="","",'[1]TCE - ANEXO III - Preencher'!H194)</f>
        <v>45413</v>
      </c>
      <c r="H185" s="14">
        <f>'[1]TCE - ANEXO III - Preencher'!I194</f>
        <v>0</v>
      </c>
      <c r="I185" s="14">
        <f>'[1]TCE - ANEXO III - Preencher'!J194</f>
        <v>158.14400000000001</v>
      </c>
      <c r="J185" s="14">
        <f>'[1]TCE - ANEXO III - Preencher'!K194</f>
        <v>0</v>
      </c>
      <c r="K185" s="15">
        <f>'[1]TCE - ANEXO III - Preencher'!L194</f>
        <v>100.667259615384</v>
      </c>
      <c r="L185" s="15">
        <f>'[1]TCE - ANEXO III - Preencher'!M194</f>
        <v>1.1000000000000001</v>
      </c>
      <c r="M185" s="15">
        <f t="shared" si="13"/>
        <v>99.567259615384003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257.71125961538399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FRANCISCO WANDERSON PEREIRA CRUZ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3222-30</v>
      </c>
      <c r="G186" s="13">
        <f>IF('[1]TCE - ANEXO III - Preencher'!H195="","",'[1]TCE - ANEXO III - Preencher'!H195)</f>
        <v>45413</v>
      </c>
      <c r="H186" s="14">
        <f>'[1]TCE - ANEXO III - Preencher'!I195</f>
        <v>0</v>
      </c>
      <c r="I186" s="14">
        <f>'[1]TCE - ANEXO III - Preencher'!J195</f>
        <v>176.10240000000002</v>
      </c>
      <c r="J186" s="14">
        <f>'[1]TCE - ANEXO III - Preencher'!K195</f>
        <v>0</v>
      </c>
      <c r="K186" s="15">
        <f>'[1]TCE - ANEXO III - Preencher'!L195</f>
        <v>100.667259615384</v>
      </c>
      <c r="L186" s="15">
        <f>'[1]TCE - ANEXO III - Preencher'!M195</f>
        <v>1.1000000000000001</v>
      </c>
      <c r="M186" s="15">
        <f t="shared" si="13"/>
        <v>99.567259615384003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275.66965961538403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FRATELO SANTOS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5163-45</v>
      </c>
      <c r="G187" s="13">
        <f>IF('[1]TCE - ANEXO III - Preencher'!H196="","",'[1]TCE - ANEXO III - Preencher'!H196)</f>
        <v>45413</v>
      </c>
      <c r="H187" s="14">
        <f>'[1]TCE - ANEXO III - Preencher'!I196</f>
        <v>0</v>
      </c>
      <c r="I187" s="14">
        <f>'[1]TCE - ANEXO III - Preencher'!J196</f>
        <v>177.29919999999998</v>
      </c>
      <c r="J187" s="14">
        <f>'[1]TCE - ANEXO III - Preencher'!K196</f>
        <v>0</v>
      </c>
      <c r="K187" s="15">
        <f>'[1]TCE - ANEXO III - Preencher'!L196</f>
        <v>100.667259615384</v>
      </c>
      <c r="L187" s="15">
        <f>'[1]TCE - ANEXO III - Preencher'!M196</f>
        <v>1.1000000000000001</v>
      </c>
      <c r="M187" s="15">
        <f t="shared" si="13"/>
        <v>99.567259615384003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276.86645961538397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GABRIEL LEVI CARVALHO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45413</v>
      </c>
      <c r="H188" s="14">
        <f>'[1]TCE - ANEXO III - Preencher'!I197</f>
        <v>0</v>
      </c>
      <c r="I188" s="14">
        <f>'[1]TCE - ANEXO III - Preencher'!J197</f>
        <v>12.836400000000001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12.836400000000001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GABRIELA ALENCAR TAVARES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45413</v>
      </c>
      <c r="H189" s="14">
        <f>'[1]TCE - ANEXO III - Preencher'!I198</f>
        <v>0</v>
      </c>
      <c r="I189" s="14">
        <f>'[1]TCE - ANEXO III - Preencher'!J198</f>
        <v>464.60160000000002</v>
      </c>
      <c r="J189" s="14">
        <f>'[1]TCE - ANEXO III - Preencher'!K198</f>
        <v>0</v>
      </c>
      <c r="K189" s="15">
        <f>'[1]TCE - ANEXO III - Preencher'!L198</f>
        <v>100.667259615384</v>
      </c>
      <c r="L189" s="15">
        <f>'[1]TCE - ANEXO III - Preencher'!M198</f>
        <v>1.1000000000000001</v>
      </c>
      <c r="M189" s="15">
        <f t="shared" si="13"/>
        <v>99.567259615384003</v>
      </c>
      <c r="N189" s="15">
        <f>'[1]TCE - ANEXO III - Preencher'!O198</f>
        <v>2.66</v>
      </c>
      <c r="O189" s="15">
        <f>'[1]TCE - ANEXO III - Preencher'!P198</f>
        <v>0</v>
      </c>
      <c r="P189" s="16">
        <f t="shared" si="14"/>
        <v>2.66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1975.6000000000001</v>
      </c>
      <c r="Y189" s="15">
        <f>'[1]TCE - ANEXO III - Preencher'!Z198</f>
        <v>0</v>
      </c>
      <c r="Z189" s="16">
        <f t="shared" si="17"/>
        <v>1975.6000000000001</v>
      </c>
      <c r="AA189" s="17" t="str">
        <f>IF('[1]TCE - ANEXO III - Preencher'!AB198="","",'[1]TCE - ANEXO III - Preencher'!AB198)</f>
        <v>PISO ENFERMAGEM</v>
      </c>
      <c r="AB189" s="15">
        <f t="shared" si="12"/>
        <v>2542.4288596153842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GABRIELA SIQUEIRA DE LIRA DO CARMO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45413</v>
      </c>
      <c r="H190" s="14">
        <f>'[1]TCE - ANEXO III - Preencher'!I199</f>
        <v>0</v>
      </c>
      <c r="I190" s="14">
        <f>'[1]TCE - ANEXO III - Preencher'!J199</f>
        <v>299.84720000000004</v>
      </c>
      <c r="J190" s="14">
        <f>'[1]TCE - ANEXO III - Preencher'!K199</f>
        <v>0</v>
      </c>
      <c r="K190" s="15">
        <f>'[1]TCE - ANEXO III - Preencher'!L199</f>
        <v>100.667259615384</v>
      </c>
      <c r="L190" s="15">
        <f>'[1]TCE - ANEXO III - Preencher'!M199</f>
        <v>1.1000000000000001</v>
      </c>
      <c r="M190" s="15">
        <f t="shared" si="13"/>
        <v>99.567259615384003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1771.29</v>
      </c>
      <c r="Y190" s="15">
        <f>'[1]TCE - ANEXO III - Preencher'!Z199</f>
        <v>0</v>
      </c>
      <c r="Z190" s="16">
        <f t="shared" si="17"/>
        <v>1771.29</v>
      </c>
      <c r="AA190" s="17" t="str">
        <f>IF('[1]TCE - ANEXO III - Preencher'!AB199="","",'[1]TCE - ANEXO III - Preencher'!AB199)</f>
        <v>PISO ENFERMAGEM</v>
      </c>
      <c r="AB190" s="15">
        <f t="shared" si="12"/>
        <v>2170.7044596153842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GENI MARIA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45413</v>
      </c>
      <c r="H191" s="14">
        <f>'[1]TCE - ANEXO III - Preencher'!I200</f>
        <v>0</v>
      </c>
      <c r="I191" s="14">
        <f>'[1]TCE - ANEXO III - Preencher'!J200</f>
        <v>277.2552</v>
      </c>
      <c r="J191" s="14">
        <f>'[1]TCE - ANEXO III - Preencher'!K200</f>
        <v>0</v>
      </c>
      <c r="K191" s="15">
        <f>'[1]TCE - ANEXO III - Preencher'!L200</f>
        <v>100.667259615384</v>
      </c>
      <c r="L191" s="15">
        <f>'[1]TCE - ANEXO III - Preencher'!M200</f>
        <v>1.1000000000000001</v>
      </c>
      <c r="M191" s="15">
        <f t="shared" si="13"/>
        <v>99.567259615384003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1771.29</v>
      </c>
      <c r="Y191" s="15">
        <f>'[1]TCE - ANEXO III - Preencher'!Z200</f>
        <v>0</v>
      </c>
      <c r="Z191" s="16">
        <f t="shared" si="17"/>
        <v>1771.29</v>
      </c>
      <c r="AA191" s="17" t="str">
        <f>IF('[1]TCE - ANEXO III - Preencher'!AB200="","",'[1]TCE - ANEXO III - Preencher'!AB200)</f>
        <v>PISO ENFERMAGEM</v>
      </c>
      <c r="AB191" s="15">
        <f t="shared" si="12"/>
        <v>2148.1124596153841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GENICLEIA DE SOUZA MONTEIRO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5142-25</v>
      </c>
      <c r="G192" s="13">
        <f>IF('[1]TCE - ANEXO III - Preencher'!H201="","",'[1]TCE - ANEXO III - Preencher'!H201)</f>
        <v>45413</v>
      </c>
      <c r="H192" s="14">
        <f>'[1]TCE - ANEXO III - Preencher'!I201</f>
        <v>0</v>
      </c>
      <c r="I192" s="14">
        <f>'[1]TCE - ANEXO III - Preencher'!J201</f>
        <v>158.14400000000001</v>
      </c>
      <c r="J192" s="14">
        <f>'[1]TCE - ANEXO III - Preencher'!K201</f>
        <v>0</v>
      </c>
      <c r="K192" s="15">
        <f>'[1]TCE - ANEXO III - Preencher'!L201</f>
        <v>100.667259615384</v>
      </c>
      <c r="L192" s="15">
        <f>'[1]TCE - ANEXO III - Preencher'!M201</f>
        <v>1.1000000000000001</v>
      </c>
      <c r="M192" s="15">
        <f t="shared" si="13"/>
        <v>99.567259615384003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257.71125961538399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GENILDO SOUZA LOPES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3172-05</v>
      </c>
      <c r="G193" s="13">
        <f>IF('[1]TCE - ANEXO III - Preencher'!H202="","",'[1]TCE - ANEXO III - Preencher'!H202)</f>
        <v>45413</v>
      </c>
      <c r="H193" s="14">
        <f>'[1]TCE - ANEXO III - Preencher'!I202</f>
        <v>0</v>
      </c>
      <c r="I193" s="14">
        <f>'[1]TCE - ANEXO III - Preencher'!J202</f>
        <v>254.91120000000001</v>
      </c>
      <c r="J193" s="14">
        <f>'[1]TCE - ANEXO III - Preencher'!K202</f>
        <v>0</v>
      </c>
      <c r="K193" s="15">
        <f>'[1]TCE - ANEXO III - Preencher'!L202</f>
        <v>100.667259615384</v>
      </c>
      <c r="L193" s="15">
        <f>'[1]TCE - ANEXO III - Preencher'!M202</f>
        <v>1.1000000000000001</v>
      </c>
      <c r="M193" s="15">
        <f t="shared" si="13"/>
        <v>99.567259615384003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354.478459615384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GEORGIA PEREIRA PAZ OLIVEIRA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4221-05</v>
      </c>
      <c r="G194" s="13">
        <f>IF('[1]TCE - ANEXO III - Preencher'!H203="","",'[1]TCE - ANEXO III - Preencher'!H203)</f>
        <v>45413</v>
      </c>
      <c r="H194" s="14">
        <f>'[1]TCE - ANEXO III - Preencher'!I203</f>
        <v>0</v>
      </c>
      <c r="I194" s="14">
        <f>'[1]TCE - ANEXO III - Preencher'!J203</f>
        <v>154.7072</v>
      </c>
      <c r="J194" s="14">
        <f>'[1]TCE - ANEXO III - Preencher'!K203</f>
        <v>0</v>
      </c>
      <c r="K194" s="15">
        <f>'[1]TCE - ANEXO III - Preencher'!L203</f>
        <v>100.667259615384</v>
      </c>
      <c r="L194" s="15">
        <f>'[1]TCE - ANEXO III - Preencher'!M203</f>
        <v>1.1000000000000001</v>
      </c>
      <c r="M194" s="15">
        <f t="shared" si="13"/>
        <v>99.567259615384003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254.27445961538399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GERMONICA SIQUEIRA LIRA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5135-05</v>
      </c>
      <c r="G195" s="13">
        <f>IF('[1]TCE - ANEXO III - Preencher'!H204="","",'[1]TCE - ANEXO III - Preencher'!H204)</f>
        <v>45413</v>
      </c>
      <c r="H195" s="14">
        <f>'[1]TCE - ANEXO III - Preencher'!I204</f>
        <v>0</v>
      </c>
      <c r="I195" s="14">
        <f>'[1]TCE - ANEXO III - Preencher'!J204</f>
        <v>164.34959999999998</v>
      </c>
      <c r="J195" s="14">
        <f>'[1]TCE - ANEXO III - Preencher'!K204</f>
        <v>0</v>
      </c>
      <c r="K195" s="15">
        <f>'[1]TCE - ANEXO III - Preencher'!L204</f>
        <v>100.667259615384</v>
      </c>
      <c r="L195" s="15">
        <f>'[1]TCE - ANEXO III - Preencher'!M204</f>
        <v>1.1000000000000001</v>
      </c>
      <c r="M195" s="15">
        <f t="shared" si="13"/>
        <v>99.567259615384003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77.569999999999993</v>
      </c>
      <c r="U195" s="15">
        <f>'[1]TCE - ANEXO III - Preencher'!V204</f>
        <v>0</v>
      </c>
      <c r="V195" s="16">
        <f t="shared" si="16"/>
        <v>77.569999999999993</v>
      </c>
      <c r="W195" s="17" t="str">
        <f>IF('[1]TCE - ANEXO III - Preencher'!X204="","",'[1]TCE - ANEXO III - Preencher'!X204)</f>
        <v>AUXÍLIO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341.48685961538399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GILDECI COELHO VIANA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3226-05</v>
      </c>
      <c r="G196" s="13">
        <f>IF('[1]TCE - ANEXO III - Preencher'!H205="","",'[1]TCE - ANEXO III - Preencher'!H205)</f>
        <v>45413</v>
      </c>
      <c r="H196" s="14">
        <f>'[1]TCE - ANEXO III - Preencher'!I205</f>
        <v>0</v>
      </c>
      <c r="I196" s="14">
        <f>'[1]TCE - ANEXO III - Preencher'!J205</f>
        <v>135.55200000000002</v>
      </c>
      <c r="J196" s="14">
        <f>'[1]TCE - ANEXO III - Preencher'!K205</f>
        <v>0</v>
      </c>
      <c r="K196" s="15">
        <f>'[1]TCE - ANEXO III - Preencher'!L205</f>
        <v>100.667259615384</v>
      </c>
      <c r="L196" s="15">
        <f>'[1]TCE - ANEXO III - Preencher'!M205</f>
        <v>1.1000000000000001</v>
      </c>
      <c r="M196" s="15">
        <f t="shared" ref="M196:M259" si="19">K196-L196</f>
        <v>99.567259615384003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235.11925961538401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GILDETE MARIA ALENCAR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5135-05</v>
      </c>
      <c r="G197" s="13">
        <f>IF('[1]TCE - ANEXO III - Preencher'!H206="","",'[1]TCE - ANEXO III - Preencher'!H206)</f>
        <v>45413</v>
      </c>
      <c r="H197" s="14">
        <f>'[1]TCE - ANEXO III - Preencher'!I206</f>
        <v>0</v>
      </c>
      <c r="I197" s="14">
        <f>'[1]TCE - ANEXO III - Preencher'!J206</f>
        <v>135.55200000000002</v>
      </c>
      <c r="J197" s="14">
        <f>'[1]TCE - ANEXO III - Preencher'!K206</f>
        <v>0</v>
      </c>
      <c r="K197" s="15">
        <f>'[1]TCE - ANEXO III - Preencher'!L206</f>
        <v>100.667259615384</v>
      </c>
      <c r="L197" s="15">
        <f>'[1]TCE - ANEXO III - Preencher'!M206</f>
        <v>1.1000000000000001</v>
      </c>
      <c r="M197" s="15">
        <f t="shared" si="19"/>
        <v>99.567259615384003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235.11925961538401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GILDETE RODRIGUES FEITOZA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5142-25</v>
      </c>
      <c r="G198" s="13">
        <f>IF('[1]TCE - ANEXO III - Preencher'!H207="","",'[1]TCE - ANEXO III - Preencher'!H207)</f>
        <v>45413</v>
      </c>
      <c r="H198" s="14">
        <f>'[1]TCE - ANEXO III - Preencher'!I207</f>
        <v>0</v>
      </c>
      <c r="I198" s="14">
        <f>'[1]TCE - ANEXO III - Preencher'!J207</f>
        <v>176.14320000000001</v>
      </c>
      <c r="J198" s="14">
        <f>'[1]TCE - ANEXO III - Preencher'!K207</f>
        <v>0</v>
      </c>
      <c r="K198" s="15">
        <f>'[1]TCE - ANEXO III - Preencher'!L207</f>
        <v>100.667259615384</v>
      </c>
      <c r="L198" s="15">
        <f>'[1]TCE - ANEXO III - Preencher'!M207</f>
        <v>1.1000000000000001</v>
      </c>
      <c r="M198" s="15">
        <f t="shared" si="19"/>
        <v>99.567259615384003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275.71045961538402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GILDEVANIA ALEXANDRE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5135-05</v>
      </c>
      <c r="G199" s="13">
        <f>IF('[1]TCE - ANEXO III - Preencher'!H208="","",'[1]TCE - ANEXO III - Preencher'!H208)</f>
        <v>45413</v>
      </c>
      <c r="H199" s="14">
        <f>'[1]TCE - ANEXO III - Preencher'!I208</f>
        <v>0</v>
      </c>
      <c r="I199" s="14">
        <f>'[1]TCE - ANEXO III - Preencher'!J208</f>
        <v>180.73599999999999</v>
      </c>
      <c r="J199" s="14">
        <f>'[1]TCE - ANEXO III - Preencher'!K208</f>
        <v>0</v>
      </c>
      <c r="K199" s="15">
        <f>'[1]TCE - ANEXO III - Preencher'!L208</f>
        <v>100.667259615384</v>
      </c>
      <c r="L199" s="15">
        <f>'[1]TCE - ANEXO III - Preencher'!M208</f>
        <v>1.1000000000000001</v>
      </c>
      <c r="M199" s="15">
        <f t="shared" si="19"/>
        <v>99.567259615384003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280.30325961538398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GILSOMAR BATISTA DE ARAUJO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3241-15</v>
      </c>
      <c r="G200" s="13">
        <f>IF('[1]TCE - ANEXO III - Preencher'!H209="","",'[1]TCE - ANEXO III - Preencher'!H209)</f>
        <v>45413</v>
      </c>
      <c r="H200" s="14">
        <f>'[1]TCE - ANEXO III - Preencher'!I209</f>
        <v>0</v>
      </c>
      <c r="I200" s="14">
        <f>'[1]TCE - ANEXO III - Preencher'!J209</f>
        <v>328.45519999999999</v>
      </c>
      <c r="J200" s="14">
        <f>'[1]TCE - ANEXO III - Preencher'!K209</f>
        <v>0</v>
      </c>
      <c r="K200" s="15">
        <f>'[1]TCE - ANEXO III - Preencher'!L209</f>
        <v>100.667259615384</v>
      </c>
      <c r="L200" s="15">
        <f>'[1]TCE - ANEXO III - Preencher'!M209</f>
        <v>1.1000000000000001</v>
      </c>
      <c r="M200" s="15">
        <f t="shared" si="19"/>
        <v>99.567259615384003</v>
      </c>
      <c r="N200" s="15">
        <f>'[1]TCE - ANEXO III - Preencher'!O209</f>
        <v>10.49</v>
      </c>
      <c r="O200" s="15">
        <f>'[1]TCE - ANEXO III - Preencher'!P209</f>
        <v>0</v>
      </c>
      <c r="P200" s="16">
        <f t="shared" si="20"/>
        <v>10.49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438.51245961538399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GILSON ALVES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5142-25</v>
      </c>
      <c r="G201" s="13">
        <f>IF('[1]TCE - ANEXO III - Preencher'!H210="","",'[1]TCE - ANEXO III - Preencher'!H210)</f>
        <v>45413</v>
      </c>
      <c r="H201" s="14">
        <f>'[1]TCE - ANEXO III - Preencher'!I210</f>
        <v>0</v>
      </c>
      <c r="I201" s="14">
        <f>'[1]TCE - ANEXO III - Preencher'!J210</f>
        <v>180.14240000000001</v>
      </c>
      <c r="J201" s="14">
        <f>'[1]TCE - ANEXO III - Preencher'!K210</f>
        <v>0</v>
      </c>
      <c r="K201" s="15">
        <f>'[1]TCE - ANEXO III - Preencher'!L210</f>
        <v>100.667259615384</v>
      </c>
      <c r="L201" s="15">
        <f>'[1]TCE - ANEXO III - Preencher'!M210</f>
        <v>1.1000000000000001</v>
      </c>
      <c r="M201" s="15">
        <f t="shared" si="19"/>
        <v>99.567259615384003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279.709659615384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GILZA DE SOUZA LOPES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5163-45</v>
      </c>
      <c r="G202" s="13">
        <f>IF('[1]TCE - ANEXO III - Preencher'!H211="","",'[1]TCE - ANEXO III - Preencher'!H211)</f>
        <v>45413</v>
      </c>
      <c r="H202" s="14">
        <f>'[1]TCE - ANEXO III - Preencher'!I211</f>
        <v>0</v>
      </c>
      <c r="I202" s="14">
        <f>'[1]TCE - ANEXO III - Preencher'!J211</f>
        <v>277.2552</v>
      </c>
      <c r="J202" s="14">
        <f>'[1]TCE - ANEXO III - Preencher'!K211</f>
        <v>0</v>
      </c>
      <c r="K202" s="15">
        <f>'[1]TCE - ANEXO III - Preencher'!L211</f>
        <v>100.667259615384</v>
      </c>
      <c r="L202" s="15">
        <f>'[1]TCE - ANEXO III - Preencher'!M211</f>
        <v>1.1000000000000001</v>
      </c>
      <c r="M202" s="15">
        <f t="shared" si="19"/>
        <v>99.567259615384003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1771.29</v>
      </c>
      <c r="Y202" s="15">
        <f>'[1]TCE - ANEXO III - Preencher'!Z211</f>
        <v>0</v>
      </c>
      <c r="Z202" s="16">
        <f t="shared" si="23"/>
        <v>1771.29</v>
      </c>
      <c r="AA202" s="17" t="str">
        <f>IF('[1]TCE - ANEXO III - Preencher'!AB211="","",'[1]TCE - ANEXO III - Preencher'!AB211)</f>
        <v>PISO ENFERMAGEM</v>
      </c>
      <c r="AB202" s="15">
        <f t="shared" si="18"/>
        <v>2148.1124596153841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GIRLENE ALVES PEREIRA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45413</v>
      </c>
      <c r="H203" s="14">
        <f>'[1]TCE - ANEXO III - Preencher'!I212</f>
        <v>0</v>
      </c>
      <c r="I203" s="14">
        <f>'[1]TCE - ANEXO III - Preencher'!J212</f>
        <v>278.62400000000002</v>
      </c>
      <c r="J203" s="14">
        <f>'[1]TCE - ANEXO III - Preencher'!K212</f>
        <v>0</v>
      </c>
      <c r="K203" s="15">
        <f>'[1]TCE - ANEXO III - Preencher'!L212</f>
        <v>100.667259615384</v>
      </c>
      <c r="L203" s="15">
        <f>'[1]TCE - ANEXO III - Preencher'!M212</f>
        <v>1.1000000000000001</v>
      </c>
      <c r="M203" s="15">
        <f t="shared" si="19"/>
        <v>99.567259615384003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77.569999999999993</v>
      </c>
      <c r="U203" s="15">
        <f>'[1]TCE - ANEXO III - Preencher'!V212</f>
        <v>0</v>
      </c>
      <c r="V203" s="16">
        <f t="shared" si="22"/>
        <v>77.569999999999993</v>
      </c>
      <c r="W203" s="17" t="str">
        <f>IF('[1]TCE - ANEXO III - Preencher'!X212="","",'[1]TCE - ANEXO III - Preencher'!X212)</f>
        <v>AUXÍLIO CRECHE</v>
      </c>
      <c r="X203" s="15">
        <f>'[1]TCE - ANEXO III - Preencher'!Y212</f>
        <v>1483.33</v>
      </c>
      <c r="Y203" s="15">
        <f>'[1]TCE - ANEXO III - Preencher'!Z212</f>
        <v>0</v>
      </c>
      <c r="Z203" s="16">
        <f t="shared" si="23"/>
        <v>1483.33</v>
      </c>
      <c r="AA203" s="17" t="str">
        <f>IF('[1]TCE - ANEXO III - Preencher'!AB212="","",'[1]TCE - ANEXO III - Preencher'!AB212)</f>
        <v>PISO ENFERMAGEM</v>
      </c>
      <c r="AB203" s="15">
        <f t="shared" si="18"/>
        <v>1939.0912596153839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GIULLIANA CARVALHO DE ALBUQUERQUE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>
        <f>IF('[1]TCE - ANEXO III - Preencher'!H213="","",'[1]TCE - ANEXO III - Preencher'!H213)</f>
        <v>45413</v>
      </c>
      <c r="H204" s="14">
        <f>'[1]TCE - ANEXO III - Preencher'!I213</f>
        <v>0</v>
      </c>
      <c r="I204" s="14">
        <f>'[1]TCE - ANEXO III - Preencher'!J213</f>
        <v>387.02</v>
      </c>
      <c r="J204" s="14">
        <f>'[1]TCE - ANEXO III - Preencher'!K213</f>
        <v>0</v>
      </c>
      <c r="K204" s="15">
        <f>'[1]TCE - ANEXO III - Preencher'!L213</f>
        <v>100.667259615384</v>
      </c>
      <c r="L204" s="15">
        <f>'[1]TCE - ANEXO III - Preencher'!M213</f>
        <v>1.1000000000000001</v>
      </c>
      <c r="M204" s="15">
        <f t="shared" si="19"/>
        <v>99.567259615384003</v>
      </c>
      <c r="N204" s="15">
        <f>'[1]TCE - ANEXO III - Preencher'!O213</f>
        <v>2.66</v>
      </c>
      <c r="O204" s="15">
        <f>'[1]TCE - ANEXO III - Preencher'!P213</f>
        <v>0</v>
      </c>
      <c r="P204" s="16">
        <f t="shared" si="20"/>
        <v>2.66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1975.6000000000001</v>
      </c>
      <c r="Y204" s="15">
        <f>'[1]TCE - ANEXO III - Preencher'!Z213</f>
        <v>0</v>
      </c>
      <c r="Z204" s="16">
        <f t="shared" si="23"/>
        <v>1975.6000000000001</v>
      </c>
      <c r="AA204" s="17" t="str">
        <f>IF('[1]TCE - ANEXO III - Preencher'!AB213="","",'[1]TCE - ANEXO III - Preencher'!AB213)</f>
        <v>PISO ENFERMAGEM</v>
      </c>
      <c r="AB204" s="15">
        <f t="shared" si="18"/>
        <v>2464.8472596153842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GLEDSON FERNANDES CUNHA ARAUJO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45413</v>
      </c>
      <c r="H205" s="14">
        <f>'[1]TCE - ANEXO III - Preencher'!I214</f>
        <v>0</v>
      </c>
      <c r="I205" s="14">
        <f>'[1]TCE - ANEXO III - Preencher'!J214</f>
        <v>353.99680000000001</v>
      </c>
      <c r="J205" s="14">
        <f>'[1]TCE - ANEXO III - Preencher'!K214</f>
        <v>0</v>
      </c>
      <c r="K205" s="15">
        <f>'[1]TCE - ANEXO III - Preencher'!L214</f>
        <v>100.667259615384</v>
      </c>
      <c r="L205" s="15">
        <f>'[1]TCE - ANEXO III - Preencher'!M214</f>
        <v>1.1000000000000001</v>
      </c>
      <c r="M205" s="15">
        <f t="shared" si="19"/>
        <v>99.567259615384003</v>
      </c>
      <c r="N205" s="15">
        <f>'[1]TCE - ANEXO III - Preencher'!O214</f>
        <v>2.66</v>
      </c>
      <c r="O205" s="15">
        <f>'[1]TCE - ANEXO III - Preencher'!P214</f>
        <v>0</v>
      </c>
      <c r="P205" s="16">
        <f t="shared" si="20"/>
        <v>2.66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1975.6000000000001</v>
      </c>
      <c r="Y205" s="15">
        <f>'[1]TCE - ANEXO III - Preencher'!Z214</f>
        <v>0</v>
      </c>
      <c r="Z205" s="16">
        <f t="shared" si="23"/>
        <v>1975.6000000000001</v>
      </c>
      <c r="AA205" s="17" t="str">
        <f>IF('[1]TCE - ANEXO III - Preencher'!AB214="","",'[1]TCE - ANEXO III - Preencher'!AB214)</f>
        <v>PISO ENFERMAGEM</v>
      </c>
      <c r="AB205" s="15">
        <f t="shared" si="18"/>
        <v>2431.8240596153842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GLEITON SOARES  DE FREITAS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45413</v>
      </c>
      <c r="H206" s="14">
        <f>'[1]TCE - ANEXO III - Preencher'!I215</f>
        <v>0</v>
      </c>
      <c r="I206" s="14">
        <f>'[1]TCE - ANEXO III - Preencher'!J215</f>
        <v>297.0856</v>
      </c>
      <c r="J206" s="14">
        <f>'[1]TCE - ANEXO III - Preencher'!K215</f>
        <v>0</v>
      </c>
      <c r="K206" s="15">
        <f>'[1]TCE - ANEXO III - Preencher'!L215</f>
        <v>100.667259615384</v>
      </c>
      <c r="L206" s="15">
        <f>'[1]TCE - ANEXO III - Preencher'!M215</f>
        <v>1.1000000000000001</v>
      </c>
      <c r="M206" s="15">
        <f t="shared" si="19"/>
        <v>99.567259615384003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1771.29</v>
      </c>
      <c r="Y206" s="15">
        <f>'[1]TCE - ANEXO III - Preencher'!Z215</f>
        <v>0</v>
      </c>
      <c r="Z206" s="16">
        <f t="shared" si="23"/>
        <v>1771.29</v>
      </c>
      <c r="AA206" s="17" t="str">
        <f>IF('[1]TCE - ANEXO III - Preencher'!AB215="","",'[1]TCE - ANEXO III - Preencher'!AB215)</f>
        <v>PISO ENFERMAGEM</v>
      </c>
      <c r="AB206" s="15">
        <f t="shared" si="18"/>
        <v>2167.9428596153839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GRAZIELA RIBEIRO DE MEDEIROS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5142-25</v>
      </c>
      <c r="G207" s="13">
        <f>IF('[1]TCE - ANEXO III - Preencher'!H216="","",'[1]TCE - ANEXO III - Preencher'!H216)</f>
        <v>45413</v>
      </c>
      <c r="H207" s="14">
        <f>'[1]TCE - ANEXO III - Preencher'!I216</f>
        <v>0</v>
      </c>
      <c r="I207" s="14">
        <f>'[1]TCE - ANEXO III - Preencher'!J216</f>
        <v>158.14400000000001</v>
      </c>
      <c r="J207" s="14">
        <f>'[1]TCE - ANEXO III - Preencher'!K216</f>
        <v>0</v>
      </c>
      <c r="K207" s="15">
        <f>'[1]TCE - ANEXO III - Preencher'!L216</f>
        <v>100.667259615384</v>
      </c>
      <c r="L207" s="15">
        <f>'[1]TCE - ANEXO III - Preencher'!M216</f>
        <v>1.1000000000000001</v>
      </c>
      <c r="M207" s="15">
        <f t="shared" si="19"/>
        <v>99.567259615384003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257.71125961538399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 xml:space="preserve">HAYRTON CARNEIRO DE ANDRADE 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2252-25</v>
      </c>
      <c r="G208" s="13">
        <f>IF('[1]TCE - ANEXO III - Preencher'!H217="","",'[1]TCE - ANEXO III - Preencher'!H217)</f>
        <v>45413</v>
      </c>
      <c r="H208" s="14">
        <f>'[1]TCE - ANEXO III - Preencher'!I217</f>
        <v>0</v>
      </c>
      <c r="I208" s="14">
        <f>'[1]TCE - ANEXO III - Preencher'!J217</f>
        <v>878.69200000000001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22.55</v>
      </c>
      <c r="O208" s="15">
        <f>'[1]TCE - ANEXO III - Preencher'!P217</f>
        <v>0</v>
      </c>
      <c r="P208" s="16">
        <f t="shared" si="20"/>
        <v>22.55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901.24199999999996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HELOISA MORGANA ALVES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45413</v>
      </c>
      <c r="H209" s="14">
        <f>'[1]TCE - ANEXO III - Preencher'!I218</f>
        <v>0</v>
      </c>
      <c r="I209" s="14">
        <f>'[1]TCE - ANEXO III - Preencher'!J218</f>
        <v>537.00559999999996</v>
      </c>
      <c r="J209" s="14">
        <f>'[1]TCE - ANEXO III - Preencher'!K218</f>
        <v>0</v>
      </c>
      <c r="K209" s="15">
        <f>'[1]TCE - ANEXO III - Preencher'!L218</f>
        <v>100.667259615384</v>
      </c>
      <c r="L209" s="15">
        <f>'[1]TCE - ANEXO III - Preencher'!M218</f>
        <v>1.1000000000000001</v>
      </c>
      <c r="M209" s="15">
        <f t="shared" si="19"/>
        <v>99.567259615384003</v>
      </c>
      <c r="N209" s="15">
        <f>'[1]TCE - ANEXO III - Preencher'!O218</f>
        <v>2.66</v>
      </c>
      <c r="O209" s="15">
        <f>'[1]TCE - ANEXO III - Preencher'!P218</f>
        <v>0</v>
      </c>
      <c r="P209" s="16">
        <f t="shared" si="20"/>
        <v>2.66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639.23285961538397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HENRIQUE DE OLIVEIRA RODRIGUES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45413</v>
      </c>
      <c r="H210" s="14">
        <f>'[1]TCE - ANEXO III - Preencher'!I219</f>
        <v>0</v>
      </c>
      <c r="I210" s="14">
        <f>'[1]TCE - ANEXO III - Preencher'!J219</f>
        <v>277.2552</v>
      </c>
      <c r="J210" s="14">
        <f>'[1]TCE - ANEXO III - Preencher'!K219</f>
        <v>0</v>
      </c>
      <c r="K210" s="15">
        <f>'[1]TCE - ANEXO III - Preencher'!L219</f>
        <v>100.667259615384</v>
      </c>
      <c r="L210" s="15">
        <f>'[1]TCE - ANEXO III - Preencher'!M219</f>
        <v>1.1000000000000001</v>
      </c>
      <c r="M210" s="15">
        <f t="shared" si="19"/>
        <v>99.567259615384003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1771.29</v>
      </c>
      <c r="Y210" s="15">
        <f>'[1]TCE - ANEXO III - Preencher'!Z219</f>
        <v>0</v>
      </c>
      <c r="Z210" s="16">
        <f t="shared" si="23"/>
        <v>1771.29</v>
      </c>
      <c r="AA210" s="17" t="str">
        <f>IF('[1]TCE - ANEXO III - Preencher'!AB219="","",'[1]TCE - ANEXO III - Preencher'!AB219)</f>
        <v>PISO ENFERMAGEM</v>
      </c>
      <c r="AB210" s="15">
        <f t="shared" si="18"/>
        <v>2148.1124596153841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HUANDA CASSIA GOMES GALINDO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>
        <f>IF('[1]TCE - ANEXO III - Preencher'!H220="","",'[1]TCE - ANEXO III - Preencher'!H220)</f>
        <v>45413</v>
      </c>
      <c r="H211" s="14">
        <f>'[1]TCE - ANEXO III - Preencher'!I220</f>
        <v>0</v>
      </c>
      <c r="I211" s="14">
        <f>'[1]TCE - ANEXO III - Preencher'!J220</f>
        <v>250.23840000000001</v>
      </c>
      <c r="J211" s="14">
        <f>'[1]TCE - ANEXO III - Preencher'!K220</f>
        <v>0</v>
      </c>
      <c r="K211" s="15">
        <f>'[1]TCE - ANEXO III - Preencher'!L220</f>
        <v>100.667259615384</v>
      </c>
      <c r="L211" s="15">
        <f>'[1]TCE - ANEXO III - Preencher'!M220</f>
        <v>1.1000000000000001</v>
      </c>
      <c r="M211" s="15">
        <f t="shared" si="19"/>
        <v>99.567259615384003</v>
      </c>
      <c r="N211" s="15">
        <f>'[1]TCE - ANEXO III - Preencher'!O220</f>
        <v>2.66</v>
      </c>
      <c r="O211" s="15">
        <f>'[1]TCE - ANEXO III - Preencher'!P220</f>
        <v>0</v>
      </c>
      <c r="P211" s="16">
        <f t="shared" si="20"/>
        <v>2.66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77.569999999999993</v>
      </c>
      <c r="U211" s="15">
        <f>'[1]TCE - ANEXO III - Preencher'!V220</f>
        <v>0</v>
      </c>
      <c r="V211" s="16">
        <f t="shared" si="22"/>
        <v>77.569999999999993</v>
      </c>
      <c r="W211" s="17" t="str">
        <f>IF('[1]TCE - ANEXO III - Preencher'!X220="","",'[1]TCE - ANEXO III - Preencher'!X220)</f>
        <v>AUXÍLIO CRECHE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430.03565961538402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IAGO OLIVEIRA MOURA ANGELIM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2234-45</v>
      </c>
      <c r="G212" s="13">
        <f>IF('[1]TCE - ANEXO III - Preencher'!H221="","",'[1]TCE - ANEXO III - Preencher'!H221)</f>
        <v>45413</v>
      </c>
      <c r="H212" s="14">
        <f>'[1]TCE - ANEXO III - Preencher'!I221</f>
        <v>0</v>
      </c>
      <c r="I212" s="14">
        <f>'[1]TCE - ANEXO III - Preencher'!J221</f>
        <v>401.84480000000002</v>
      </c>
      <c r="J212" s="14">
        <f>'[1]TCE - ANEXO III - Preencher'!K221</f>
        <v>0</v>
      </c>
      <c r="K212" s="15">
        <f>'[1]TCE - ANEXO III - Preencher'!L221</f>
        <v>100.667259615384</v>
      </c>
      <c r="L212" s="15">
        <f>'[1]TCE - ANEXO III - Preencher'!M221</f>
        <v>1.1000000000000001</v>
      </c>
      <c r="M212" s="15">
        <f t="shared" si="19"/>
        <v>99.567259615384003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501.41205961538401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IALA DE SIQUEIRA FERRIRA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2236-05</v>
      </c>
      <c r="G213" s="13">
        <f>IF('[1]TCE - ANEXO III - Preencher'!H222="","",'[1]TCE - ANEXO III - Preencher'!H222)</f>
        <v>45413</v>
      </c>
      <c r="H213" s="14">
        <f>'[1]TCE - ANEXO III - Preencher'!I222</f>
        <v>0</v>
      </c>
      <c r="I213" s="14">
        <f>'[1]TCE - ANEXO III - Preencher'!J222</f>
        <v>275.82240000000002</v>
      </c>
      <c r="J213" s="14">
        <f>'[1]TCE - ANEXO III - Preencher'!K222</f>
        <v>0</v>
      </c>
      <c r="K213" s="15">
        <f>'[1]TCE - ANEXO III - Preencher'!L222</f>
        <v>100.667259615384</v>
      </c>
      <c r="L213" s="15">
        <f>'[1]TCE - ANEXO III - Preencher'!M222</f>
        <v>1.1000000000000001</v>
      </c>
      <c r="M213" s="15">
        <f t="shared" si="19"/>
        <v>99.567259615384003</v>
      </c>
      <c r="N213" s="15">
        <f>'[1]TCE - ANEXO III - Preencher'!O222</f>
        <v>2.66</v>
      </c>
      <c r="O213" s="15">
        <f>'[1]TCE - ANEXO III - Preencher'!P222</f>
        <v>0</v>
      </c>
      <c r="P213" s="16">
        <f t="shared" si="20"/>
        <v>2.66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112.22</v>
      </c>
      <c r="U213" s="15">
        <f>'[1]TCE - ANEXO III - Preencher'!V222</f>
        <v>0</v>
      </c>
      <c r="V213" s="16">
        <f t="shared" si="22"/>
        <v>112.22</v>
      </c>
      <c r="W213" s="17" t="str">
        <f>IF('[1]TCE - ANEXO III - Preencher'!X222="","",'[1]TCE - ANEXO III - Preencher'!X222)</f>
        <v>AUXÍLIO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490.26965961538406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IANA CARLA DE AQUINO BEZERRA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2238-10</v>
      </c>
      <c r="G214" s="13">
        <f>IF('[1]TCE - ANEXO III - Preencher'!H223="","",'[1]TCE - ANEXO III - Preencher'!H223)</f>
        <v>45413</v>
      </c>
      <c r="H214" s="14">
        <f>'[1]TCE - ANEXO III - Preencher'!I223</f>
        <v>0</v>
      </c>
      <c r="I214" s="14">
        <f>'[1]TCE - ANEXO III - Preencher'!J223</f>
        <v>238.36320000000001</v>
      </c>
      <c r="J214" s="14">
        <f>'[1]TCE - ANEXO III - Preencher'!K223</f>
        <v>0</v>
      </c>
      <c r="K214" s="15">
        <f>'[1]TCE - ANEXO III - Preencher'!L223</f>
        <v>100.667259615384</v>
      </c>
      <c r="L214" s="15">
        <f>'[1]TCE - ANEXO III - Preencher'!M223</f>
        <v>1.1000000000000001</v>
      </c>
      <c r="M214" s="15">
        <f t="shared" si="19"/>
        <v>99.567259615384003</v>
      </c>
      <c r="N214" s="15">
        <f>'[1]TCE - ANEXO III - Preencher'!O223</f>
        <v>2.66</v>
      </c>
      <c r="O214" s="15">
        <f>'[1]TCE - ANEXO III - Preencher'!P223</f>
        <v>0</v>
      </c>
      <c r="P214" s="16">
        <f t="shared" si="20"/>
        <v>2.66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340.59045961538402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IELINA DE ALMEIDA ALENCAR AQUINO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2234-05</v>
      </c>
      <c r="G215" s="13">
        <f>IF('[1]TCE - ANEXO III - Preencher'!H224="","",'[1]TCE - ANEXO III - Preencher'!H224)</f>
        <v>45413</v>
      </c>
      <c r="H215" s="14">
        <f>'[1]TCE - ANEXO III - Preencher'!I224</f>
        <v>0</v>
      </c>
      <c r="I215" s="14">
        <f>'[1]TCE - ANEXO III - Preencher'!J224</f>
        <v>342.54239999999999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342.54239999999999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IGOR KAIQUE JORDAO FREIRE DE ALENCAR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5152-10</v>
      </c>
      <c r="G216" s="13">
        <f>IF('[1]TCE - ANEXO III - Preencher'!H225="","",'[1]TCE - ANEXO III - Preencher'!H225)</f>
        <v>45413</v>
      </c>
      <c r="H216" s="14">
        <f>'[1]TCE - ANEXO III - Preencher'!I225</f>
        <v>0</v>
      </c>
      <c r="I216" s="14">
        <f>'[1]TCE - ANEXO III - Preencher'!J225</f>
        <v>153.124</v>
      </c>
      <c r="J216" s="14">
        <f>'[1]TCE - ANEXO III - Preencher'!K225</f>
        <v>0</v>
      </c>
      <c r="K216" s="15">
        <f>'[1]TCE - ANEXO III - Preencher'!L225</f>
        <v>100.667259615384</v>
      </c>
      <c r="L216" s="15">
        <f>'[1]TCE - ANEXO III - Preencher'!M225</f>
        <v>1.1000000000000001</v>
      </c>
      <c r="M216" s="15">
        <f t="shared" si="19"/>
        <v>99.567259615384003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252.69125961538401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INACIA FRANCISLENE DA SILVA PEREIRA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45413</v>
      </c>
      <c r="H217" s="14">
        <f>'[1]TCE - ANEXO III - Preencher'!I226</f>
        <v>0</v>
      </c>
      <c r="I217" s="14">
        <f>'[1]TCE - ANEXO III - Preencher'!J226</f>
        <v>275.87439999999998</v>
      </c>
      <c r="J217" s="14">
        <f>'[1]TCE - ANEXO III - Preencher'!K226</f>
        <v>0</v>
      </c>
      <c r="K217" s="15">
        <f>'[1]TCE - ANEXO III - Preencher'!L226</f>
        <v>100.667259615384</v>
      </c>
      <c r="L217" s="15">
        <f>'[1]TCE - ANEXO III - Preencher'!M226</f>
        <v>1.1000000000000001</v>
      </c>
      <c r="M217" s="15">
        <f t="shared" si="19"/>
        <v>99.567259615384003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1771.29</v>
      </c>
      <c r="Y217" s="15">
        <f>'[1]TCE - ANEXO III - Preencher'!Z226</f>
        <v>0</v>
      </c>
      <c r="Z217" s="16">
        <f t="shared" si="23"/>
        <v>1771.29</v>
      </c>
      <c r="AA217" s="17" t="str">
        <f>IF('[1]TCE - ANEXO III - Preencher'!AB226="","",'[1]TCE - ANEXO III - Preencher'!AB226)</f>
        <v>PISO ENFERMAGEM</v>
      </c>
      <c r="AB217" s="15">
        <f t="shared" si="18"/>
        <v>2146.7316596153842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INALDO JOSE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5142-25</v>
      </c>
      <c r="G218" s="13">
        <f>IF('[1]TCE - ANEXO III - Preencher'!H227="","",'[1]TCE - ANEXO III - Preencher'!H227)</f>
        <v>45413</v>
      </c>
      <c r="H218" s="14">
        <f>'[1]TCE - ANEXO III - Preencher'!I227</f>
        <v>0</v>
      </c>
      <c r="I218" s="14">
        <f>'[1]TCE - ANEXO III - Preencher'!J227</f>
        <v>135.55200000000002</v>
      </c>
      <c r="J218" s="14">
        <f>'[1]TCE - ANEXO III - Preencher'!K227</f>
        <v>0</v>
      </c>
      <c r="K218" s="15">
        <f>'[1]TCE - ANEXO III - Preencher'!L227</f>
        <v>100.667259615384</v>
      </c>
      <c r="L218" s="15">
        <f>'[1]TCE - ANEXO III - Preencher'!M227</f>
        <v>1.1000000000000001</v>
      </c>
      <c r="M218" s="15">
        <f t="shared" si="19"/>
        <v>99.567259615384003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235.11925961538401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INGRID ISABELLE ROCHA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45413</v>
      </c>
      <c r="H219" s="14">
        <f>'[1]TCE - ANEXO III - Preencher'!I228</f>
        <v>0</v>
      </c>
      <c r="I219" s="14">
        <f>'[1]TCE - ANEXO III - Preencher'!J228</f>
        <v>354.57440000000003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2.66</v>
      </c>
      <c r="O219" s="15">
        <f>'[1]TCE - ANEXO III - Preencher'!P228</f>
        <v>0</v>
      </c>
      <c r="P219" s="16">
        <f t="shared" si="20"/>
        <v>2.66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2105.02</v>
      </c>
      <c r="Y219" s="15">
        <f>'[1]TCE - ANEXO III - Preencher'!Z228</f>
        <v>0</v>
      </c>
      <c r="Z219" s="16">
        <f t="shared" si="23"/>
        <v>2105.02</v>
      </c>
      <c r="AA219" s="17" t="str">
        <f>IF('[1]TCE - ANEXO III - Preencher'!AB228="","",'[1]TCE - ANEXO III - Preencher'!AB228)</f>
        <v>PISO ENFERMAGEM</v>
      </c>
      <c r="AB219" s="15">
        <f t="shared" si="18"/>
        <v>2462.2543999999998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IRANEIDE DE ALENCAR SOUZA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4221-05</v>
      </c>
      <c r="G220" s="13">
        <f>IF('[1]TCE - ANEXO III - Preencher'!H229="","",'[1]TCE - ANEXO III - Preencher'!H229)</f>
        <v>45413</v>
      </c>
      <c r="H220" s="14">
        <f>'[1]TCE - ANEXO III - Preencher'!I229</f>
        <v>0</v>
      </c>
      <c r="I220" s="14">
        <f>'[1]TCE - ANEXO III - Preencher'!J229</f>
        <v>197.82159999999999</v>
      </c>
      <c r="J220" s="14">
        <f>'[1]TCE - ANEXO III - Preencher'!K229</f>
        <v>0</v>
      </c>
      <c r="K220" s="15">
        <f>'[1]TCE - ANEXO III - Preencher'!L229</f>
        <v>100.667259615384</v>
      </c>
      <c r="L220" s="15">
        <f>'[1]TCE - ANEXO III - Preencher'!M229</f>
        <v>1.1000000000000001</v>
      </c>
      <c r="M220" s="15">
        <f t="shared" si="19"/>
        <v>99.567259615384003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297.38885961538398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IRANEIDE LEITE NOVAIS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5135-05</v>
      </c>
      <c r="G221" s="13">
        <f>IF('[1]TCE - ANEXO III - Preencher'!H230="","",'[1]TCE - ANEXO III - Preencher'!H230)</f>
        <v>45413</v>
      </c>
      <c r="H221" s="14">
        <f>'[1]TCE - ANEXO III - Preencher'!I230</f>
        <v>0</v>
      </c>
      <c r="I221" s="14">
        <f>'[1]TCE - ANEXO III - Preencher'!J230</f>
        <v>135.55200000000002</v>
      </c>
      <c r="J221" s="14">
        <f>'[1]TCE - ANEXO III - Preencher'!K230</f>
        <v>0</v>
      </c>
      <c r="K221" s="15">
        <f>'[1]TCE - ANEXO III - Preencher'!L230</f>
        <v>100.667259615384</v>
      </c>
      <c r="L221" s="15">
        <f>'[1]TCE - ANEXO III - Preencher'!M230</f>
        <v>1.1000000000000001</v>
      </c>
      <c r="M221" s="15">
        <f t="shared" si="19"/>
        <v>99.567259615384003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235.11925961538401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ISABELA FERRAZ DE LUNA MIRANDA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2234-05</v>
      </c>
      <c r="G222" s="13">
        <f>IF('[1]TCE - ANEXO III - Preencher'!H231="","",'[1]TCE - ANEXO III - Preencher'!H231)</f>
        <v>45413</v>
      </c>
      <c r="H222" s="14">
        <f>'[1]TCE - ANEXO III - Preencher'!I231</f>
        <v>0</v>
      </c>
      <c r="I222" s="14">
        <f>'[1]TCE - ANEXO III - Preencher'!J231</f>
        <v>408.87760000000003</v>
      </c>
      <c r="J222" s="14">
        <f>'[1]TCE - ANEXO III - Preencher'!K231</f>
        <v>0</v>
      </c>
      <c r="K222" s="15">
        <f>'[1]TCE - ANEXO III - Preencher'!L231</f>
        <v>100.667259615384</v>
      </c>
      <c r="L222" s="15">
        <f>'[1]TCE - ANEXO III - Preencher'!M231</f>
        <v>1.1000000000000001</v>
      </c>
      <c r="M222" s="15">
        <f t="shared" si="19"/>
        <v>99.567259615384003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508.44485961538402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ISLANIO MARINHO DE SA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5142-25</v>
      </c>
      <c r="G223" s="13">
        <f>IF('[1]TCE - ANEXO III - Preencher'!H232="","",'[1]TCE - ANEXO III - Preencher'!H232)</f>
        <v>45413</v>
      </c>
      <c r="H223" s="14">
        <f>'[1]TCE - ANEXO III - Preencher'!I232</f>
        <v>0</v>
      </c>
      <c r="I223" s="14">
        <f>'[1]TCE - ANEXO III - Preencher'!J232</f>
        <v>158.14400000000001</v>
      </c>
      <c r="J223" s="14">
        <f>'[1]TCE - ANEXO III - Preencher'!K232</f>
        <v>0</v>
      </c>
      <c r="K223" s="15">
        <f>'[1]TCE - ANEXO III - Preencher'!L232</f>
        <v>100.667259615384</v>
      </c>
      <c r="L223" s="15">
        <f>'[1]TCE - ANEXO III - Preencher'!M232</f>
        <v>1.1000000000000001</v>
      </c>
      <c r="M223" s="15">
        <f t="shared" si="19"/>
        <v>99.567259615384003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257.71125961538399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ITALO LINS BEZERRA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>
        <f>IF('[1]TCE - ANEXO III - Preencher'!H233="","",'[1]TCE - ANEXO III - Preencher'!H233)</f>
        <v>45413</v>
      </c>
      <c r="H224" s="14">
        <f>'[1]TCE - ANEXO III - Preencher'!I233</f>
        <v>0</v>
      </c>
      <c r="I224" s="14">
        <f>'[1]TCE - ANEXO III - Preencher'!J233</f>
        <v>298.6352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2.66</v>
      </c>
      <c r="O224" s="15">
        <f>'[1]TCE - ANEXO III - Preencher'!P233</f>
        <v>0</v>
      </c>
      <c r="P224" s="16">
        <f t="shared" si="20"/>
        <v>2.66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301.29520000000002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ITALO RAMONN ALVES DE LIMA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2237-10</v>
      </c>
      <c r="G225" s="13">
        <f>IF('[1]TCE - ANEXO III - Preencher'!H234="","",'[1]TCE - ANEXO III - Preencher'!H234)</f>
        <v>45413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3881.08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3881.08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IVANILDO DO CARMO MENDES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45413</v>
      </c>
      <c r="H226" s="14">
        <f>'[1]TCE - ANEXO III - Preencher'!I235</f>
        <v>0</v>
      </c>
      <c r="I226" s="14">
        <f>'[1]TCE - ANEXO III - Preencher'!J235</f>
        <v>418.86959999999999</v>
      </c>
      <c r="J226" s="14">
        <f>'[1]TCE - ANEXO III - Preencher'!K235</f>
        <v>0</v>
      </c>
      <c r="K226" s="15">
        <f>'[1]TCE - ANEXO III - Preencher'!L235</f>
        <v>100.667259615384</v>
      </c>
      <c r="L226" s="15">
        <f>'[1]TCE - ANEXO III - Preencher'!M235</f>
        <v>1.1000000000000001</v>
      </c>
      <c r="M226" s="15">
        <f t="shared" si="19"/>
        <v>99.567259615384003</v>
      </c>
      <c r="N226" s="15">
        <f>'[1]TCE - ANEXO III - Preencher'!O235</f>
        <v>2.66</v>
      </c>
      <c r="O226" s="15">
        <f>'[1]TCE - ANEXO III - Preencher'!P235</f>
        <v>0</v>
      </c>
      <c r="P226" s="16">
        <f t="shared" si="20"/>
        <v>2.66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1975.6000000000001</v>
      </c>
      <c r="Y226" s="15">
        <f>'[1]TCE - ANEXO III - Preencher'!Z235</f>
        <v>0</v>
      </c>
      <c r="Z226" s="16">
        <f t="shared" si="23"/>
        <v>1975.6000000000001</v>
      </c>
      <c r="AA226" s="17" t="str">
        <f>IF('[1]TCE - ANEXO III - Preencher'!AB235="","",'[1]TCE - ANEXO III - Preencher'!AB235)</f>
        <v>PISO ENFERMAGEM</v>
      </c>
      <c r="AB226" s="15">
        <f t="shared" si="18"/>
        <v>2496.6968596153843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IZA MATOS CONSERVA ROLIM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1231-05</v>
      </c>
      <c r="G227" s="13">
        <f>IF('[1]TCE - ANEXO III - Preencher'!H236="","",'[1]TCE - ANEXO III - Preencher'!H236)</f>
        <v>45413</v>
      </c>
      <c r="H227" s="14">
        <f>'[1]TCE - ANEXO III - Preencher'!I236</f>
        <v>0</v>
      </c>
      <c r="I227" s="14">
        <f>'[1]TCE - ANEXO III - Preencher'!J236</f>
        <v>1622.5920000000001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1622.5920000000001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 xml:space="preserve">JACIONE BATISTA DE SOUZA 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45413</v>
      </c>
      <c r="H228" s="14">
        <f>'[1]TCE - ANEXO III - Preencher'!I237</f>
        <v>0</v>
      </c>
      <c r="I228" s="14">
        <f>'[1]TCE - ANEXO III - Preencher'!J237</f>
        <v>343.21600000000001</v>
      </c>
      <c r="J228" s="14">
        <f>'[1]TCE - ANEXO III - Preencher'!K237</f>
        <v>0</v>
      </c>
      <c r="K228" s="15">
        <f>'[1]TCE - ANEXO III - Preencher'!L237</f>
        <v>100.667259615384</v>
      </c>
      <c r="L228" s="15">
        <f>'[1]TCE - ANEXO III - Preencher'!M237</f>
        <v>1.1000000000000001</v>
      </c>
      <c r="M228" s="15">
        <f t="shared" si="19"/>
        <v>99.567259615384003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1771.29</v>
      </c>
      <c r="Y228" s="15">
        <f>'[1]TCE - ANEXO III - Preencher'!Z237</f>
        <v>0</v>
      </c>
      <c r="Z228" s="16">
        <f t="shared" si="23"/>
        <v>1771.29</v>
      </c>
      <c r="AA228" s="17" t="str">
        <f>IF('[1]TCE - ANEXO III - Preencher'!AB237="","",'[1]TCE - ANEXO III - Preencher'!AB237)</f>
        <v>PISO ENFERMAGEM</v>
      </c>
      <c r="AB228" s="15">
        <f t="shared" si="18"/>
        <v>2214.0732596153839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JADNA MARIANA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45413</v>
      </c>
      <c r="H229" s="14">
        <f>'[1]TCE - ANEXO III - Preencher'!I238</f>
        <v>0</v>
      </c>
      <c r="I229" s="14">
        <f>'[1]TCE - ANEXO III - Preencher'!J238</f>
        <v>320.3304</v>
      </c>
      <c r="J229" s="14">
        <f>'[1]TCE - ANEXO III - Preencher'!K238</f>
        <v>0</v>
      </c>
      <c r="K229" s="15">
        <f>'[1]TCE - ANEXO III - Preencher'!L238</f>
        <v>100.667259615384</v>
      </c>
      <c r="L229" s="15">
        <f>'[1]TCE - ANEXO III - Preencher'!M238</f>
        <v>1.1000000000000001</v>
      </c>
      <c r="M229" s="15">
        <f t="shared" si="19"/>
        <v>99.567259615384003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1771.29</v>
      </c>
      <c r="Y229" s="15">
        <f>'[1]TCE - ANEXO III - Preencher'!Z238</f>
        <v>0</v>
      </c>
      <c r="Z229" s="16">
        <f t="shared" si="23"/>
        <v>1771.29</v>
      </c>
      <c r="AA229" s="17" t="str">
        <f>IF('[1]TCE - ANEXO III - Preencher'!AB238="","",'[1]TCE - ANEXO III - Preencher'!AB238)</f>
        <v>PISO ENFERMAGEM</v>
      </c>
      <c r="AB229" s="15">
        <f t="shared" si="18"/>
        <v>2191.1876596153838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JADSON OTAVIO DAA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45413</v>
      </c>
      <c r="H230" s="14">
        <f>'[1]TCE - ANEXO III - Preencher'!I239</f>
        <v>0</v>
      </c>
      <c r="I230" s="14">
        <f>'[1]TCE - ANEXO III - Preencher'!J239</f>
        <v>386.8888</v>
      </c>
      <c r="J230" s="14">
        <f>'[1]TCE - ANEXO III - Preencher'!K239</f>
        <v>0</v>
      </c>
      <c r="K230" s="15">
        <f>'[1]TCE - ANEXO III - Preencher'!L239</f>
        <v>100.667259615384</v>
      </c>
      <c r="L230" s="15">
        <f>'[1]TCE - ANEXO III - Preencher'!M239</f>
        <v>1.1000000000000001</v>
      </c>
      <c r="M230" s="15">
        <f t="shared" si="19"/>
        <v>99.567259615384003</v>
      </c>
      <c r="N230" s="15">
        <f>'[1]TCE - ANEXO III - Preencher'!O239</f>
        <v>2.66</v>
      </c>
      <c r="O230" s="15">
        <f>'[1]TCE - ANEXO III - Preencher'!P239</f>
        <v>0</v>
      </c>
      <c r="P230" s="16">
        <f t="shared" si="20"/>
        <v>2.66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2105.02</v>
      </c>
      <c r="Y230" s="15">
        <f>'[1]TCE - ANEXO III - Preencher'!Z239</f>
        <v>0</v>
      </c>
      <c r="Z230" s="16">
        <f t="shared" si="23"/>
        <v>2105.02</v>
      </c>
      <c r="AA230" s="17" t="str">
        <f>IF('[1]TCE - ANEXO III - Preencher'!AB239="","",'[1]TCE - ANEXO III - Preencher'!AB239)</f>
        <v>PISO ENFERMAGEM</v>
      </c>
      <c r="AB230" s="15">
        <f t="shared" si="18"/>
        <v>2594.1360596153841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JAKELINE COELHO DELMONDES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45413</v>
      </c>
      <c r="H231" s="14">
        <f>'[1]TCE - ANEXO III - Preencher'!I240</f>
        <v>0</v>
      </c>
      <c r="I231" s="14">
        <f>'[1]TCE - ANEXO III - Preencher'!J240</f>
        <v>300.93599999999998</v>
      </c>
      <c r="J231" s="14">
        <f>'[1]TCE - ANEXO III - Preencher'!K240</f>
        <v>0</v>
      </c>
      <c r="K231" s="15">
        <f>'[1]TCE - ANEXO III - Preencher'!L240</f>
        <v>100.667259615384</v>
      </c>
      <c r="L231" s="15">
        <f>'[1]TCE - ANEXO III - Preencher'!M240</f>
        <v>1.1000000000000001</v>
      </c>
      <c r="M231" s="15">
        <f t="shared" si="19"/>
        <v>99.567259615384003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77.569999999999993</v>
      </c>
      <c r="U231" s="15">
        <f>'[1]TCE - ANEXO III - Preencher'!V240</f>
        <v>0</v>
      </c>
      <c r="V231" s="16">
        <f t="shared" si="22"/>
        <v>77.569999999999993</v>
      </c>
      <c r="W231" s="17" t="str">
        <f>IF('[1]TCE - ANEXO III - Preencher'!X240="","",'[1]TCE - ANEXO III - Preencher'!X240)</f>
        <v>AUXÍLIO CRECHE</v>
      </c>
      <c r="X231" s="15">
        <f>'[1]TCE - ANEXO III - Preencher'!Y240</f>
        <v>1771.29</v>
      </c>
      <c r="Y231" s="15">
        <f>'[1]TCE - ANEXO III - Preencher'!Z240</f>
        <v>0</v>
      </c>
      <c r="Z231" s="16">
        <f t="shared" si="23"/>
        <v>1771.29</v>
      </c>
      <c r="AA231" s="17" t="str">
        <f>IF('[1]TCE - ANEXO III - Preencher'!AB240="","",'[1]TCE - ANEXO III - Preencher'!AB240)</f>
        <v>PISO ENFERMAGEM</v>
      </c>
      <c r="AB231" s="15">
        <f t="shared" si="18"/>
        <v>2249.3632596153839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JANE KALLY ALVES DE ARAUJO RIBEIRO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45413</v>
      </c>
      <c r="H232" s="14">
        <f>'[1]TCE - ANEXO III - Preencher'!I241</f>
        <v>0</v>
      </c>
      <c r="I232" s="14">
        <f>'[1]TCE - ANEXO III - Preencher'!J241</f>
        <v>338.67599999999999</v>
      </c>
      <c r="J232" s="14">
        <f>'[1]TCE - ANEXO III - Preencher'!K241</f>
        <v>0</v>
      </c>
      <c r="K232" s="15">
        <f>'[1]TCE - ANEXO III - Preencher'!L241</f>
        <v>100.667259615384</v>
      </c>
      <c r="L232" s="15">
        <f>'[1]TCE - ANEXO III - Preencher'!M241</f>
        <v>1.1000000000000001</v>
      </c>
      <c r="M232" s="15">
        <f t="shared" si="19"/>
        <v>99.567259615384003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77.569999999999993</v>
      </c>
      <c r="U232" s="15">
        <f>'[1]TCE - ANEXO III - Preencher'!V241</f>
        <v>0</v>
      </c>
      <c r="V232" s="16">
        <f t="shared" si="22"/>
        <v>77.569999999999993</v>
      </c>
      <c r="W232" s="17" t="str">
        <f>IF('[1]TCE - ANEXO III - Preencher'!X241="","",'[1]TCE - ANEXO III - Preencher'!X241)</f>
        <v>AUXÍLIO CRECHE</v>
      </c>
      <c r="X232" s="15">
        <f>'[1]TCE - ANEXO III - Preencher'!Y241</f>
        <v>1771.29</v>
      </c>
      <c r="Y232" s="15">
        <f>'[1]TCE - ANEXO III - Preencher'!Z241</f>
        <v>0</v>
      </c>
      <c r="Z232" s="16">
        <f t="shared" si="23"/>
        <v>1771.29</v>
      </c>
      <c r="AA232" s="17" t="str">
        <f>IF('[1]TCE - ANEXO III - Preencher'!AB241="","",'[1]TCE - ANEXO III - Preencher'!AB241)</f>
        <v>PISO ENFERMAGEM</v>
      </c>
      <c r="AB232" s="15">
        <f t="shared" si="18"/>
        <v>2287.1032596153836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JANICLEBE DE SOUZA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5142-25</v>
      </c>
      <c r="G233" s="13">
        <f>IF('[1]TCE - ANEXO III - Preencher'!H242="","",'[1]TCE - ANEXO III - Preencher'!H242)</f>
        <v>45413</v>
      </c>
      <c r="H233" s="14">
        <f>'[1]TCE - ANEXO III - Preencher'!I242</f>
        <v>0</v>
      </c>
      <c r="I233" s="14">
        <f>'[1]TCE - ANEXO III - Preencher'!J242</f>
        <v>176.14320000000001</v>
      </c>
      <c r="J233" s="14">
        <f>'[1]TCE - ANEXO III - Preencher'!K242</f>
        <v>0</v>
      </c>
      <c r="K233" s="15">
        <f>'[1]TCE - ANEXO III - Preencher'!L242</f>
        <v>100.667259615384</v>
      </c>
      <c r="L233" s="15">
        <f>'[1]TCE - ANEXO III - Preencher'!M242</f>
        <v>1.1000000000000001</v>
      </c>
      <c r="M233" s="15">
        <f t="shared" si="19"/>
        <v>99.567259615384003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275.71045961538402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JANILSON BARROS DE SA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2251-24</v>
      </c>
      <c r="G234" s="13">
        <f>IF('[1]TCE - ANEXO III - Preencher'!H243="","",'[1]TCE - ANEXO III - Preencher'!H243)</f>
        <v>45413</v>
      </c>
      <c r="H234" s="14">
        <f>'[1]TCE - ANEXO III - Preencher'!I243</f>
        <v>0</v>
      </c>
      <c r="I234" s="14">
        <f>'[1]TCE - ANEXO III - Preencher'!J243</f>
        <v>1156.3696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22.55</v>
      </c>
      <c r="O234" s="15">
        <f>'[1]TCE - ANEXO III - Preencher'!P243</f>
        <v>0</v>
      </c>
      <c r="P234" s="16">
        <f t="shared" si="20"/>
        <v>22.55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1178.9195999999999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 xml:space="preserve">JAYANA OLIVEIRA MIRANDA 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>
        <f>IF('[1]TCE - ANEXO III - Preencher'!H244="","",'[1]TCE - ANEXO III - Preencher'!H244)</f>
        <v>45413</v>
      </c>
      <c r="H235" s="14">
        <f>'[1]TCE - ANEXO III - Preencher'!I244</f>
        <v>0</v>
      </c>
      <c r="I235" s="14">
        <f>'[1]TCE - ANEXO III - Preencher'!J244</f>
        <v>397.2792</v>
      </c>
      <c r="J235" s="14">
        <f>'[1]TCE - ANEXO III - Preencher'!K244</f>
        <v>0</v>
      </c>
      <c r="K235" s="15">
        <f>'[1]TCE - ANEXO III - Preencher'!L244</f>
        <v>100.667259615384</v>
      </c>
      <c r="L235" s="15">
        <f>'[1]TCE - ANEXO III - Preencher'!M244</f>
        <v>1.1000000000000001</v>
      </c>
      <c r="M235" s="15">
        <f t="shared" si="19"/>
        <v>99.567259615384003</v>
      </c>
      <c r="N235" s="15">
        <f>'[1]TCE - ANEXO III - Preencher'!O244</f>
        <v>2.66</v>
      </c>
      <c r="O235" s="15">
        <f>'[1]TCE - ANEXO III - Preencher'!P244</f>
        <v>0</v>
      </c>
      <c r="P235" s="16">
        <f t="shared" si="20"/>
        <v>2.66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128.24</v>
      </c>
      <c r="U235" s="15">
        <f>'[1]TCE - ANEXO III - Preencher'!V244</f>
        <v>0</v>
      </c>
      <c r="V235" s="16">
        <f t="shared" si="22"/>
        <v>128.24</v>
      </c>
      <c r="W235" s="17" t="str">
        <f>IF('[1]TCE - ANEXO III - Preencher'!X244="","",'[1]TCE - ANEXO III - Preencher'!X244)</f>
        <v>AUXÍLIO CRECHE</v>
      </c>
      <c r="X235" s="15">
        <f>'[1]TCE - ANEXO III - Preencher'!Y244</f>
        <v>1975.6000000000001</v>
      </c>
      <c r="Y235" s="15">
        <f>'[1]TCE - ANEXO III - Preencher'!Z244</f>
        <v>0</v>
      </c>
      <c r="Z235" s="16">
        <f t="shared" si="23"/>
        <v>1975.6000000000001</v>
      </c>
      <c r="AA235" s="17" t="str">
        <f>IF('[1]TCE - ANEXO III - Preencher'!AB244="","",'[1]TCE - ANEXO III - Preencher'!AB244)</f>
        <v>PISO ENFERMAGEM</v>
      </c>
      <c r="AB235" s="15">
        <f t="shared" si="18"/>
        <v>2603.3464596153844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JEFERSON DE SENA VASCONCELOS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5142-25</v>
      </c>
      <c r="G236" s="13">
        <f>IF('[1]TCE - ANEXO III - Preencher'!H245="","",'[1]TCE - ANEXO III - Preencher'!H245)</f>
        <v>45413</v>
      </c>
      <c r="H236" s="14">
        <f>'[1]TCE - ANEXO III - Preencher'!I245</f>
        <v>0</v>
      </c>
      <c r="I236" s="14">
        <f>'[1]TCE - ANEXO III - Preencher'!J245</f>
        <v>260.57839999999999</v>
      </c>
      <c r="J236" s="14">
        <f>'[1]TCE - ANEXO III - Preencher'!K245</f>
        <v>0</v>
      </c>
      <c r="K236" s="15">
        <f>'[1]TCE - ANEXO III - Preencher'!L245</f>
        <v>100.667259615384</v>
      </c>
      <c r="L236" s="15">
        <f>'[1]TCE - ANEXO III - Preencher'!M245</f>
        <v>1.1000000000000001</v>
      </c>
      <c r="M236" s="15">
        <f t="shared" si="19"/>
        <v>99.567259615384003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360.14565961538398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JEFFERSON ROMARIO PEIXOTO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3172-05</v>
      </c>
      <c r="G237" s="13">
        <f>IF('[1]TCE - ANEXO III - Preencher'!H246="","",'[1]TCE - ANEXO III - Preencher'!H246)</f>
        <v>45413</v>
      </c>
      <c r="H237" s="14">
        <f>'[1]TCE - ANEXO III - Preencher'!I246</f>
        <v>0</v>
      </c>
      <c r="I237" s="14">
        <f>'[1]TCE - ANEXO III - Preencher'!J246</f>
        <v>254.91120000000001</v>
      </c>
      <c r="J237" s="14">
        <f>'[1]TCE - ANEXO III - Preencher'!K246</f>
        <v>0</v>
      </c>
      <c r="K237" s="15">
        <f>'[1]TCE - ANEXO III - Preencher'!L246</f>
        <v>100.667259615384</v>
      </c>
      <c r="L237" s="15">
        <f>'[1]TCE - ANEXO III - Preencher'!M246</f>
        <v>1.1000000000000001</v>
      </c>
      <c r="M237" s="15">
        <f t="shared" si="19"/>
        <v>99.567259615384003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354.478459615384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JENILDA MARIA LEITE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3222-05</v>
      </c>
      <c r="G238" s="13">
        <f>IF('[1]TCE - ANEXO III - Preencher'!H247="","",'[1]TCE - ANEXO III - Preencher'!H247)</f>
        <v>45413</v>
      </c>
      <c r="H238" s="14">
        <f>'[1]TCE - ANEXO III - Preencher'!I247</f>
        <v>0</v>
      </c>
      <c r="I238" s="14">
        <f>'[1]TCE - ANEXO III - Preencher'!J247</f>
        <v>295.53200000000004</v>
      </c>
      <c r="J238" s="14">
        <f>'[1]TCE - ANEXO III - Preencher'!K247</f>
        <v>0</v>
      </c>
      <c r="K238" s="15">
        <f>'[1]TCE - ANEXO III - Preencher'!L247</f>
        <v>100.667259615384</v>
      </c>
      <c r="L238" s="15">
        <f>'[1]TCE - ANEXO III - Preencher'!M247</f>
        <v>1.1000000000000001</v>
      </c>
      <c r="M238" s="15">
        <f t="shared" si="19"/>
        <v>99.567259615384003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1771.29</v>
      </c>
      <c r="Y238" s="15">
        <f>'[1]TCE - ANEXO III - Preencher'!Z247</f>
        <v>0</v>
      </c>
      <c r="Z238" s="16">
        <f t="shared" si="23"/>
        <v>1771.29</v>
      </c>
      <c r="AA238" s="17" t="str">
        <f>IF('[1]TCE - ANEXO III - Preencher'!AB247="","",'[1]TCE - ANEXO III - Preencher'!AB247)</f>
        <v>PISO ENFERMAGEM</v>
      </c>
      <c r="AB238" s="15">
        <f t="shared" si="18"/>
        <v>2166.3892596153842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JESSICA ALENCAR CAVALCANTE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2237-10</v>
      </c>
      <c r="G239" s="13">
        <f>IF('[1]TCE - ANEXO III - Preencher'!H248="","",'[1]TCE - ANEXO III - Preencher'!H248)</f>
        <v>45413</v>
      </c>
      <c r="H239" s="14">
        <f>'[1]TCE - ANEXO III - Preencher'!I248</f>
        <v>0</v>
      </c>
      <c r="I239" s="14">
        <f>'[1]TCE - ANEXO III - Preencher'!J248</f>
        <v>298.76560000000001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159.09</v>
      </c>
      <c r="U239" s="15">
        <f>'[1]TCE - ANEXO III - Preencher'!V248</f>
        <v>0</v>
      </c>
      <c r="V239" s="16">
        <f t="shared" si="22"/>
        <v>159.09</v>
      </c>
      <c r="W239" s="17" t="str">
        <f>IF('[1]TCE - ANEXO III - Preencher'!X248="","",'[1]TCE - ANEXO III - Preencher'!X248)</f>
        <v>AUXÍLIO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457.85559999999998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JESSICA LAMISE DE ALENCAR SOUZA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2516-05</v>
      </c>
      <c r="G240" s="13">
        <f>IF('[1]TCE - ANEXO III - Preencher'!H249="","",'[1]TCE - ANEXO III - Preencher'!H249)</f>
        <v>45413</v>
      </c>
      <c r="H240" s="14">
        <f>'[1]TCE - ANEXO III - Preencher'!I249</f>
        <v>0</v>
      </c>
      <c r="I240" s="14">
        <f>'[1]TCE - ANEXO III - Preencher'!J249</f>
        <v>188.5984</v>
      </c>
      <c r="J240" s="14">
        <f>'[1]TCE - ANEXO III - Preencher'!K249</f>
        <v>0</v>
      </c>
      <c r="K240" s="15">
        <f>'[1]TCE - ANEXO III - Preencher'!L249</f>
        <v>100.667259615384</v>
      </c>
      <c r="L240" s="15">
        <f>'[1]TCE - ANEXO III - Preencher'!M249</f>
        <v>1.1000000000000001</v>
      </c>
      <c r="M240" s="15">
        <f t="shared" si="19"/>
        <v>99.567259615384003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288.16565961538402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JOAO BATISTA NAZARO DOS SANTOS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45413</v>
      </c>
      <c r="H241" s="14">
        <f>'[1]TCE - ANEXO III - Preencher'!I250</f>
        <v>0</v>
      </c>
      <c r="I241" s="14">
        <f>'[1]TCE - ANEXO III - Preencher'!J250</f>
        <v>295.02960000000002</v>
      </c>
      <c r="J241" s="14">
        <f>'[1]TCE - ANEXO III - Preencher'!K250</f>
        <v>0</v>
      </c>
      <c r="K241" s="15">
        <f>'[1]TCE - ANEXO III - Preencher'!L250</f>
        <v>100.667259615384</v>
      </c>
      <c r="L241" s="15">
        <f>'[1]TCE - ANEXO III - Preencher'!M250</f>
        <v>1.1000000000000001</v>
      </c>
      <c r="M241" s="15">
        <f t="shared" si="19"/>
        <v>99.567259615384003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1771.29</v>
      </c>
      <c r="Y241" s="15">
        <f>'[1]TCE - ANEXO III - Preencher'!Z250</f>
        <v>0</v>
      </c>
      <c r="Z241" s="16">
        <f t="shared" si="23"/>
        <v>1771.29</v>
      </c>
      <c r="AA241" s="17" t="str">
        <f>IF('[1]TCE - ANEXO III - Preencher'!AB250="","",'[1]TCE - ANEXO III - Preencher'!AB250)</f>
        <v>PISO ENFERMAGEM</v>
      </c>
      <c r="AB241" s="15">
        <f t="shared" si="18"/>
        <v>2165.8868596153839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JOAO BATISTA NOGUEIRA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7823-20</v>
      </c>
      <c r="G242" s="13">
        <f>IF('[1]TCE - ANEXO III - Preencher'!H251="","",'[1]TCE - ANEXO III - Preencher'!H251)</f>
        <v>45413</v>
      </c>
      <c r="H242" s="14">
        <f>'[1]TCE - ANEXO III - Preencher'!I251</f>
        <v>0</v>
      </c>
      <c r="I242" s="14">
        <f>'[1]TCE - ANEXO III - Preencher'!J251</f>
        <v>300.99759999999998</v>
      </c>
      <c r="J242" s="14">
        <f>'[1]TCE - ANEXO III - Preencher'!K251</f>
        <v>0</v>
      </c>
      <c r="K242" s="15">
        <f>'[1]TCE - ANEXO III - Preencher'!L251</f>
        <v>100.667259615384</v>
      </c>
      <c r="L242" s="15">
        <f>'[1]TCE - ANEXO III - Preencher'!M251</f>
        <v>1.1000000000000001</v>
      </c>
      <c r="M242" s="15">
        <f t="shared" si="19"/>
        <v>99.567259615384003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400.56485961538397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JOAO BOSCO SARAIVA NELO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>
        <f>IF('[1]TCE - ANEXO III - Preencher'!H252="","",'[1]TCE - ANEXO III - Preencher'!H252)</f>
        <v>45413</v>
      </c>
      <c r="H243" s="14">
        <f>'[1]TCE - ANEXO III - Preencher'!I252</f>
        <v>0</v>
      </c>
      <c r="I243" s="14">
        <f>'[1]TCE - ANEXO III - Preencher'!J252</f>
        <v>205.11840000000001</v>
      </c>
      <c r="J243" s="14">
        <f>'[1]TCE - ANEXO III - Preencher'!K252</f>
        <v>0</v>
      </c>
      <c r="K243" s="15">
        <f>'[1]TCE - ANEXO III - Preencher'!L252</f>
        <v>100.667259615384</v>
      </c>
      <c r="L243" s="15">
        <f>'[1]TCE - ANEXO III - Preencher'!M252</f>
        <v>1.1000000000000001</v>
      </c>
      <c r="M243" s="15">
        <f t="shared" si="19"/>
        <v>99.567259615384003</v>
      </c>
      <c r="N243" s="15">
        <f>'[1]TCE - ANEXO III - Preencher'!O252</f>
        <v>2.66</v>
      </c>
      <c r="O243" s="15">
        <f>'[1]TCE - ANEXO III - Preencher'!P252</f>
        <v>0</v>
      </c>
      <c r="P243" s="16">
        <f t="shared" si="20"/>
        <v>2.66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307.34565961538402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JOAO EDILTON ALVES FEITOSA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45413</v>
      </c>
      <c r="H244" s="14">
        <f>'[1]TCE - ANEXO III - Preencher'!I253</f>
        <v>0</v>
      </c>
      <c r="I244" s="14">
        <f>'[1]TCE - ANEXO III - Preencher'!J253</f>
        <v>368.74559999999997</v>
      </c>
      <c r="J244" s="14">
        <f>'[1]TCE - ANEXO III - Preencher'!K253</f>
        <v>0</v>
      </c>
      <c r="K244" s="15">
        <f>'[1]TCE - ANEXO III - Preencher'!L253</f>
        <v>100.667259615384</v>
      </c>
      <c r="L244" s="15">
        <f>'[1]TCE - ANEXO III - Preencher'!M253</f>
        <v>1.1000000000000001</v>
      </c>
      <c r="M244" s="15">
        <f t="shared" si="19"/>
        <v>99.567259615384003</v>
      </c>
      <c r="N244" s="15">
        <f>'[1]TCE - ANEXO III - Preencher'!O253</f>
        <v>2.66</v>
      </c>
      <c r="O244" s="15">
        <f>'[1]TCE - ANEXO III - Preencher'!P253</f>
        <v>0</v>
      </c>
      <c r="P244" s="16">
        <f t="shared" si="20"/>
        <v>2.66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2105.02</v>
      </c>
      <c r="Y244" s="15">
        <f>'[1]TCE - ANEXO III - Preencher'!Z253</f>
        <v>0</v>
      </c>
      <c r="Z244" s="16">
        <f t="shared" si="23"/>
        <v>2105.02</v>
      </c>
      <c r="AA244" s="17" t="str">
        <f>IF('[1]TCE - ANEXO III - Preencher'!AB253="","",'[1]TCE - ANEXO III - Preencher'!AB253)</f>
        <v>PISO ENFERMAGEM</v>
      </c>
      <c r="AB244" s="15">
        <f t="shared" si="18"/>
        <v>2575.9928596153841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JOAO GUILHERME MOURA COSTA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2522-10</v>
      </c>
      <c r="G245" s="13">
        <f>IF('[1]TCE - ANEXO III - Preencher'!H254="","",'[1]TCE - ANEXO III - Preencher'!H254)</f>
        <v>45413</v>
      </c>
      <c r="H245" s="14">
        <f>'[1]TCE - ANEXO III - Preencher'!I254</f>
        <v>0</v>
      </c>
      <c r="I245" s="14">
        <f>'[1]TCE - ANEXO III - Preencher'!J254</f>
        <v>845.18399999999997</v>
      </c>
      <c r="J245" s="14">
        <f>'[1]TCE - ANEXO III - Preencher'!K254</f>
        <v>0</v>
      </c>
      <c r="K245" s="15">
        <f>'[1]TCE - ANEXO III - Preencher'!L254</f>
        <v>100.667259615384</v>
      </c>
      <c r="L245" s="15">
        <f>'[1]TCE - ANEXO III - Preencher'!M254</f>
        <v>1.1000000000000001</v>
      </c>
      <c r="M245" s="15">
        <f t="shared" si="19"/>
        <v>99.567259615384003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944.75125961538401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JOAO VICTOR DE MORAIS SOBRAL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45413</v>
      </c>
      <c r="H246" s="14">
        <f>'[1]TCE - ANEXO III - Preencher'!I255</f>
        <v>0</v>
      </c>
      <c r="I246" s="14">
        <f>'[1]TCE - ANEXO III - Preencher'!J255</f>
        <v>320.3304</v>
      </c>
      <c r="J246" s="14">
        <f>'[1]TCE - ANEXO III - Preencher'!K255</f>
        <v>0</v>
      </c>
      <c r="K246" s="15">
        <f>'[1]TCE - ANEXO III - Preencher'!L255</f>
        <v>100.667259615384</v>
      </c>
      <c r="L246" s="15">
        <f>'[1]TCE - ANEXO III - Preencher'!M255</f>
        <v>1.1000000000000001</v>
      </c>
      <c r="M246" s="15">
        <f t="shared" si="19"/>
        <v>99.567259615384003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1771.29</v>
      </c>
      <c r="Y246" s="15">
        <f>'[1]TCE - ANEXO III - Preencher'!Z255</f>
        <v>0</v>
      </c>
      <c r="Z246" s="16">
        <f t="shared" si="23"/>
        <v>1771.29</v>
      </c>
      <c r="AA246" s="17" t="str">
        <f>IF('[1]TCE - ANEXO III - Preencher'!AB255="","",'[1]TCE - ANEXO III - Preencher'!AB255)</f>
        <v>PISO ENFERMAGEM</v>
      </c>
      <c r="AB246" s="15">
        <f t="shared" si="18"/>
        <v>2191.1876596153838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JOAO VICTOR DOS SANTOS RODRIGUES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5142-25</v>
      </c>
      <c r="G247" s="13">
        <f>IF('[1]TCE - ANEXO III - Preencher'!H256="","",'[1]TCE - ANEXO III - Preencher'!H256)</f>
        <v>45413</v>
      </c>
      <c r="H247" s="14">
        <f>'[1]TCE - ANEXO III - Preencher'!I256</f>
        <v>0</v>
      </c>
      <c r="I247" s="14">
        <f>'[1]TCE - ANEXO III - Preencher'!J256</f>
        <v>268.1352</v>
      </c>
      <c r="J247" s="14">
        <f>'[1]TCE - ANEXO III - Preencher'!K256</f>
        <v>0</v>
      </c>
      <c r="K247" s="15">
        <f>'[1]TCE - ANEXO III - Preencher'!L256</f>
        <v>100.667259615384</v>
      </c>
      <c r="L247" s="15">
        <f>'[1]TCE - ANEXO III - Preencher'!M256</f>
        <v>1.1000000000000001</v>
      </c>
      <c r="M247" s="15">
        <f t="shared" si="19"/>
        <v>99.567259615384003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367.70245961538399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JOAO VICTOR MATOS DE MOURA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4141-05</v>
      </c>
      <c r="G248" s="13">
        <f>IF('[1]TCE - ANEXO III - Preencher'!H257="","",'[1]TCE - ANEXO III - Preencher'!H257)</f>
        <v>45413</v>
      </c>
      <c r="H248" s="14">
        <f>'[1]TCE - ANEXO III - Preencher'!I257</f>
        <v>0</v>
      </c>
      <c r="I248" s="14">
        <f>'[1]TCE - ANEXO III - Preencher'!J257</f>
        <v>154.7072</v>
      </c>
      <c r="J248" s="14">
        <f>'[1]TCE - ANEXO III - Preencher'!K257</f>
        <v>0</v>
      </c>
      <c r="K248" s="15">
        <f>'[1]TCE - ANEXO III - Preencher'!L257</f>
        <v>100.667259615384</v>
      </c>
      <c r="L248" s="15">
        <f>'[1]TCE - ANEXO III - Preencher'!M257</f>
        <v>1.1000000000000001</v>
      </c>
      <c r="M248" s="15">
        <f t="shared" si="19"/>
        <v>99.567259615384003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254.27445961538399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JOAO VITOR SILVA NERI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>
        <f>IF('[1]TCE - ANEXO III - Preencher'!H258="","",'[1]TCE - ANEXO III - Preencher'!H258)</f>
        <v>45413</v>
      </c>
      <c r="H249" s="14">
        <f>'[1]TCE - ANEXO III - Preencher'!I258</f>
        <v>0</v>
      </c>
      <c r="I249" s="14">
        <f>'[1]TCE - ANEXO III - Preencher'!J258</f>
        <v>16.836400000000001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16.836400000000001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JONITON PEREIRA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3131-30</v>
      </c>
      <c r="G250" s="13">
        <f>IF('[1]TCE - ANEXO III - Preencher'!H259="","",'[1]TCE - ANEXO III - Preencher'!H259)</f>
        <v>45413</v>
      </c>
      <c r="H250" s="14">
        <f>'[1]TCE - ANEXO III - Preencher'!I259</f>
        <v>0</v>
      </c>
      <c r="I250" s="14">
        <f>'[1]TCE - ANEXO III - Preencher'!J259</f>
        <v>186.1088</v>
      </c>
      <c r="J250" s="14">
        <f>'[1]TCE - ANEXO III - Preencher'!K259</f>
        <v>0</v>
      </c>
      <c r="K250" s="15">
        <f>'[1]TCE - ANEXO III - Preencher'!L259</f>
        <v>100.667259615384</v>
      </c>
      <c r="L250" s="15">
        <f>'[1]TCE - ANEXO III - Preencher'!M259</f>
        <v>1.1000000000000001</v>
      </c>
      <c r="M250" s="15">
        <f t="shared" si="19"/>
        <v>99.567259615384003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285.67605961538402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JOSE ALYSON SANTOS LIMA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5163-45</v>
      </c>
      <c r="G251" s="13">
        <f>IF('[1]TCE - ANEXO III - Preencher'!H260="","",'[1]TCE - ANEXO III - Preencher'!H260)</f>
        <v>45413</v>
      </c>
      <c r="H251" s="14">
        <f>'[1]TCE - ANEXO III - Preencher'!I260</f>
        <v>0</v>
      </c>
      <c r="I251" s="14">
        <f>'[1]TCE - ANEXO III - Preencher'!J260</f>
        <v>223.02</v>
      </c>
      <c r="J251" s="14">
        <f>'[1]TCE - ANEXO III - Preencher'!K260</f>
        <v>0</v>
      </c>
      <c r="K251" s="15">
        <f>'[1]TCE - ANEXO III - Preencher'!L260</f>
        <v>100.667259615384</v>
      </c>
      <c r="L251" s="15">
        <f>'[1]TCE - ANEXO III - Preencher'!M260</f>
        <v>1.1000000000000001</v>
      </c>
      <c r="M251" s="15">
        <f t="shared" si="19"/>
        <v>99.567259615384003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322.58725961538403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JOSE BARROS CAVALCANTE JUNIOR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45413</v>
      </c>
      <c r="H252" s="14">
        <f>'[1]TCE - ANEXO III - Preencher'!I261</f>
        <v>0</v>
      </c>
      <c r="I252" s="14">
        <f>'[1]TCE - ANEXO III - Preencher'!J261</f>
        <v>291.94799999999998</v>
      </c>
      <c r="J252" s="14">
        <f>'[1]TCE - ANEXO III - Preencher'!K261</f>
        <v>0</v>
      </c>
      <c r="K252" s="15">
        <f>'[1]TCE - ANEXO III - Preencher'!L261</f>
        <v>100.667259615384</v>
      </c>
      <c r="L252" s="15">
        <f>'[1]TCE - ANEXO III - Preencher'!M261</f>
        <v>1.1000000000000001</v>
      </c>
      <c r="M252" s="15">
        <f t="shared" si="19"/>
        <v>99.567259615384003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1771.29</v>
      </c>
      <c r="Y252" s="15">
        <f>'[1]TCE - ANEXO III - Preencher'!Z261</f>
        <v>0</v>
      </c>
      <c r="Z252" s="16">
        <f t="shared" si="23"/>
        <v>1771.29</v>
      </c>
      <c r="AA252" s="17" t="str">
        <f>IF('[1]TCE - ANEXO III - Preencher'!AB261="","",'[1]TCE - ANEXO III - Preencher'!AB261)</f>
        <v>PISO ENFERMAGEM</v>
      </c>
      <c r="AB252" s="15">
        <f t="shared" si="18"/>
        <v>2162.8052596153839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JOSE CARLOS DE SOUZA MOREIRA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3241-20</v>
      </c>
      <c r="G253" s="13">
        <f>IF('[1]TCE - ANEXO III - Preencher'!H262="","",'[1]TCE - ANEXO III - Preencher'!H262)</f>
        <v>45413</v>
      </c>
      <c r="H253" s="14">
        <f>'[1]TCE - ANEXO III - Preencher'!I262</f>
        <v>0</v>
      </c>
      <c r="I253" s="14">
        <f>'[1]TCE - ANEXO III - Preencher'!J262</f>
        <v>299.77359999999999</v>
      </c>
      <c r="J253" s="14">
        <f>'[1]TCE - ANEXO III - Preencher'!K262</f>
        <v>0</v>
      </c>
      <c r="K253" s="15">
        <f>'[1]TCE - ANEXO III - Preencher'!L262</f>
        <v>100.667259615384</v>
      </c>
      <c r="L253" s="15">
        <f>'[1]TCE - ANEXO III - Preencher'!M262</f>
        <v>1.1000000000000001</v>
      </c>
      <c r="M253" s="15">
        <f t="shared" si="19"/>
        <v>99.567259615384003</v>
      </c>
      <c r="N253" s="15">
        <f>'[1]TCE - ANEXO III - Preencher'!O262</f>
        <v>10.49</v>
      </c>
      <c r="O253" s="15">
        <f>'[1]TCE - ANEXO III - Preencher'!P262</f>
        <v>0</v>
      </c>
      <c r="P253" s="16">
        <f t="shared" si="20"/>
        <v>10.49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409.83085961538399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JOSE GILVAN DA SILVA SALES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3222-30</v>
      </c>
      <c r="G254" s="13">
        <f>IF('[1]TCE - ANEXO III - Preencher'!H263="","",'[1]TCE - ANEXO III - Preencher'!H263)</f>
        <v>45413</v>
      </c>
      <c r="H254" s="14">
        <f>'[1]TCE - ANEXO III - Preencher'!I263</f>
        <v>0</v>
      </c>
      <c r="I254" s="14">
        <f>'[1]TCE - ANEXO III - Preencher'!J263</f>
        <v>177.29919999999998</v>
      </c>
      <c r="J254" s="14">
        <f>'[1]TCE - ANEXO III - Preencher'!K263</f>
        <v>0</v>
      </c>
      <c r="K254" s="15">
        <f>'[1]TCE - ANEXO III - Preencher'!L263</f>
        <v>100.667259615384</v>
      </c>
      <c r="L254" s="15">
        <f>'[1]TCE - ANEXO III - Preencher'!M263</f>
        <v>1.1000000000000001</v>
      </c>
      <c r="M254" s="15">
        <f t="shared" si="19"/>
        <v>99.567259615384003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276.86645961538397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JOSE JANIO BARROS PEREIRA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45413</v>
      </c>
      <c r="H255" s="14">
        <f>'[1]TCE - ANEXO III - Preencher'!I264</f>
        <v>0</v>
      </c>
      <c r="I255" s="14">
        <f>'[1]TCE - ANEXO III - Preencher'!J264</f>
        <v>395.89839999999998</v>
      </c>
      <c r="J255" s="14">
        <f>'[1]TCE - ANEXO III - Preencher'!K264</f>
        <v>0</v>
      </c>
      <c r="K255" s="15">
        <f>'[1]TCE - ANEXO III - Preencher'!L264</f>
        <v>100.667259615384</v>
      </c>
      <c r="L255" s="15">
        <f>'[1]TCE - ANEXO III - Preencher'!M264</f>
        <v>1.1000000000000001</v>
      </c>
      <c r="M255" s="15">
        <f t="shared" si="19"/>
        <v>99.567259615384003</v>
      </c>
      <c r="N255" s="15">
        <f>'[1]TCE - ANEXO III - Preencher'!O264</f>
        <v>2.66</v>
      </c>
      <c r="O255" s="15">
        <f>'[1]TCE - ANEXO III - Preencher'!P264</f>
        <v>0</v>
      </c>
      <c r="P255" s="16">
        <f t="shared" si="20"/>
        <v>2.66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128.24</v>
      </c>
      <c r="U255" s="15">
        <f>'[1]TCE - ANEXO III - Preencher'!V264</f>
        <v>0</v>
      </c>
      <c r="V255" s="16">
        <f t="shared" si="22"/>
        <v>128.24</v>
      </c>
      <c r="W255" s="17" t="str">
        <f>IF('[1]TCE - ANEXO III - Preencher'!X264="","",'[1]TCE - ANEXO III - Preencher'!X264)</f>
        <v>AUXÍLIO CRECHE</v>
      </c>
      <c r="X255" s="15">
        <f>'[1]TCE - ANEXO III - Preencher'!Y264</f>
        <v>1975.6000000000001</v>
      </c>
      <c r="Y255" s="15">
        <f>'[1]TCE - ANEXO III - Preencher'!Z264</f>
        <v>0</v>
      </c>
      <c r="Z255" s="16">
        <f t="shared" si="23"/>
        <v>1975.6000000000001</v>
      </c>
      <c r="AA255" s="17" t="str">
        <f>IF('[1]TCE - ANEXO III - Preencher'!AB264="","",'[1]TCE - ANEXO III - Preencher'!AB264)</f>
        <v>PISO ENFERMAGEM</v>
      </c>
      <c r="AB255" s="15">
        <f t="shared" si="18"/>
        <v>2601.9656596153841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JOSE LUCAS OLIVEIRA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45413</v>
      </c>
      <c r="H256" s="14">
        <f>'[1]TCE - ANEXO III - Preencher'!I265</f>
        <v>0</v>
      </c>
      <c r="I256" s="14">
        <f>'[1]TCE - ANEXO III - Preencher'!J265</f>
        <v>296.41040000000004</v>
      </c>
      <c r="J256" s="14">
        <f>'[1]TCE - ANEXO III - Preencher'!K265</f>
        <v>0</v>
      </c>
      <c r="K256" s="15">
        <f>'[1]TCE - ANEXO III - Preencher'!L265</f>
        <v>100.667259615384</v>
      </c>
      <c r="L256" s="15">
        <f>'[1]TCE - ANEXO III - Preencher'!M265</f>
        <v>1.1000000000000001</v>
      </c>
      <c r="M256" s="15">
        <f t="shared" si="19"/>
        <v>99.567259615384003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1771.29</v>
      </c>
      <c r="Y256" s="15">
        <f>'[1]TCE - ANEXO III - Preencher'!Z265</f>
        <v>0</v>
      </c>
      <c r="Z256" s="16">
        <f t="shared" si="23"/>
        <v>1771.29</v>
      </c>
      <c r="AA256" s="17" t="str">
        <f>IF('[1]TCE - ANEXO III - Preencher'!AB265="","",'[1]TCE - ANEXO III - Preencher'!AB265)</f>
        <v>PISO ENFERMAGEM</v>
      </c>
      <c r="AB256" s="15">
        <f t="shared" si="18"/>
        <v>2167.2676596153842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JOSE NELSON FREITAS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5152-10</v>
      </c>
      <c r="G257" s="13">
        <f>IF('[1]TCE - ANEXO III - Preencher'!H266="","",'[1]TCE - ANEXO III - Preencher'!H266)</f>
        <v>45413</v>
      </c>
      <c r="H257" s="14">
        <f>'[1]TCE - ANEXO III - Preencher'!I266</f>
        <v>0</v>
      </c>
      <c r="I257" s="14">
        <f>'[1]TCE - ANEXO III - Preencher'!J266</f>
        <v>150.4864</v>
      </c>
      <c r="J257" s="14">
        <f>'[1]TCE - ANEXO III - Preencher'!K266</f>
        <v>0</v>
      </c>
      <c r="K257" s="15">
        <f>'[1]TCE - ANEXO III - Preencher'!L266</f>
        <v>100.667259615384</v>
      </c>
      <c r="L257" s="15">
        <f>'[1]TCE - ANEXO III - Preencher'!M266</f>
        <v>1.1000000000000001</v>
      </c>
      <c r="M257" s="15">
        <f t="shared" si="19"/>
        <v>99.567259615384003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250.05365961538399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JOSE PEREIRA DE SOUZA FILHO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45413</v>
      </c>
      <c r="H258" s="14">
        <f>'[1]TCE - ANEXO III - Preencher'!I267</f>
        <v>0</v>
      </c>
      <c r="I258" s="14">
        <f>'[1]TCE - ANEXO III - Preencher'!J267</f>
        <v>376.98720000000003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2.66</v>
      </c>
      <c r="O258" s="15">
        <f>'[1]TCE - ANEXO III - Preencher'!P267</f>
        <v>0</v>
      </c>
      <c r="P258" s="16">
        <f t="shared" si="20"/>
        <v>2.66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1975.6000000000001</v>
      </c>
      <c r="Y258" s="15">
        <f>'[1]TCE - ANEXO III - Preencher'!Z267</f>
        <v>0</v>
      </c>
      <c r="Z258" s="16">
        <f t="shared" si="23"/>
        <v>1975.6000000000001</v>
      </c>
      <c r="AA258" s="17" t="str">
        <f>IF('[1]TCE - ANEXO III - Preencher'!AB267="","",'[1]TCE - ANEXO III - Preencher'!AB267)</f>
        <v>PISO ENFERMAGEM</v>
      </c>
      <c r="AB258" s="15">
        <f t="shared" si="18"/>
        <v>2355.2472000000002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JOSE ULISSES ALENCAR DE AQUINO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5174-10</v>
      </c>
      <c r="G259" s="13">
        <f>IF('[1]TCE - ANEXO III - Preencher'!H268="","",'[1]TCE - ANEXO III - Preencher'!H268)</f>
        <v>45413</v>
      </c>
      <c r="H259" s="14">
        <f>'[1]TCE - ANEXO III - Preencher'!I268</f>
        <v>0</v>
      </c>
      <c r="I259" s="14">
        <f>'[1]TCE - ANEXO III - Preencher'!J268</f>
        <v>135.55200000000002</v>
      </c>
      <c r="J259" s="14">
        <f>'[1]TCE - ANEXO III - Preencher'!K268</f>
        <v>0</v>
      </c>
      <c r="K259" s="15">
        <f>'[1]TCE - ANEXO III - Preencher'!L268</f>
        <v>100.667259615384</v>
      </c>
      <c r="L259" s="15">
        <f>'[1]TCE - ANEXO III - Preencher'!M268</f>
        <v>1.1000000000000001</v>
      </c>
      <c r="M259" s="15">
        <f t="shared" si="19"/>
        <v>99.567259615384003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235.11925961538401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JOSE VALMIR RAMOS LACERDA FILHO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2252-70</v>
      </c>
      <c r="G260" s="13">
        <f>IF('[1]TCE - ANEXO III - Preencher'!H269="","",'[1]TCE - ANEXO III - Preencher'!H269)</f>
        <v>45413</v>
      </c>
      <c r="H260" s="14">
        <f>'[1]TCE - ANEXO III - Preencher'!I269</f>
        <v>0</v>
      </c>
      <c r="I260" s="14">
        <f>'[1]TCE - ANEXO III - Preencher'!J269</f>
        <v>1178.692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22.55</v>
      </c>
      <c r="O260" s="15">
        <f>'[1]TCE - ANEXO III - Preencher'!P269</f>
        <v>0</v>
      </c>
      <c r="P260" s="16">
        <f t="shared" ref="P260:P323" si="26">N260-O260</f>
        <v>22.55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1201.242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JOSE YAGO DE LIMA AGRA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>
        <f>IF('[1]TCE - ANEXO III - Preencher'!H270="","",'[1]TCE - ANEXO III - Preencher'!H270)</f>
        <v>45413</v>
      </c>
      <c r="H261" s="14">
        <f>'[1]TCE - ANEXO III - Preencher'!I270</f>
        <v>0</v>
      </c>
      <c r="I261" s="14">
        <f>'[1]TCE - ANEXO III - Preencher'!J270</f>
        <v>112.96000000000001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112.96000000000001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 xml:space="preserve">JOSENILDA DE MEDEIROS SANTANA 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5174-10</v>
      </c>
      <c r="G262" s="13">
        <f>IF('[1]TCE - ANEXO III - Preencher'!H271="","",'[1]TCE - ANEXO III - Preencher'!H271)</f>
        <v>45413</v>
      </c>
      <c r="H262" s="14">
        <f>'[1]TCE - ANEXO III - Preencher'!I271</f>
        <v>0</v>
      </c>
      <c r="I262" s="14">
        <f>'[1]TCE - ANEXO III - Preencher'!J271</f>
        <v>153.5104</v>
      </c>
      <c r="J262" s="14">
        <f>'[1]TCE - ANEXO III - Preencher'!K271</f>
        <v>0</v>
      </c>
      <c r="K262" s="15">
        <f>'[1]TCE - ANEXO III - Preencher'!L271</f>
        <v>100.667259615384</v>
      </c>
      <c r="L262" s="15">
        <f>'[1]TCE - ANEXO III - Preencher'!M271</f>
        <v>1.1000000000000001</v>
      </c>
      <c r="M262" s="15">
        <f t="shared" si="25"/>
        <v>99.567259615384003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253.07765961538399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JOSINAIDE MARIA DE MOURA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4110-10</v>
      </c>
      <c r="G263" s="13">
        <f>IF('[1]TCE - ANEXO III - Preencher'!H272="","",'[1]TCE - ANEXO III - Preencher'!H272)</f>
        <v>45413</v>
      </c>
      <c r="H263" s="14">
        <f>'[1]TCE - ANEXO III - Preencher'!I272</f>
        <v>0</v>
      </c>
      <c r="I263" s="14">
        <f>'[1]TCE - ANEXO III - Preencher'!J272</f>
        <v>258.61439999999999</v>
      </c>
      <c r="J263" s="14">
        <f>'[1]TCE - ANEXO III - Preencher'!K272</f>
        <v>0</v>
      </c>
      <c r="K263" s="15">
        <f>'[1]TCE - ANEXO III - Preencher'!L272</f>
        <v>100.667259615384</v>
      </c>
      <c r="L263" s="15">
        <f>'[1]TCE - ANEXO III - Preencher'!M272</f>
        <v>1.1000000000000001</v>
      </c>
      <c r="M263" s="15">
        <f t="shared" si="25"/>
        <v>99.567259615384003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358.18165961538398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 xml:space="preserve">JOZIMARIA MARIA TEIXEIRA DE LIMA 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5152-10</v>
      </c>
      <c r="G264" s="13">
        <f>IF('[1]TCE - ANEXO III - Preencher'!H273="","",'[1]TCE - ANEXO III - Preencher'!H273)</f>
        <v>45413</v>
      </c>
      <c r="H264" s="14">
        <f>'[1]TCE - ANEXO III - Preencher'!I273</f>
        <v>0</v>
      </c>
      <c r="I264" s="14">
        <f>'[1]TCE - ANEXO III - Preencher'!J273</f>
        <v>173.19280000000001</v>
      </c>
      <c r="J264" s="14">
        <f>'[1]TCE - ANEXO III - Preencher'!K273</f>
        <v>0</v>
      </c>
      <c r="K264" s="15">
        <f>'[1]TCE - ANEXO III - Preencher'!L273</f>
        <v>100.667259615384</v>
      </c>
      <c r="L264" s="15">
        <f>'[1]TCE - ANEXO III - Preencher'!M273</f>
        <v>1.1000000000000001</v>
      </c>
      <c r="M264" s="15">
        <f t="shared" si="25"/>
        <v>99.567259615384003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272.76005961538402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JUCELI ALVES DE CARVALHO TAVARES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45413</v>
      </c>
      <c r="H265" s="14">
        <f>'[1]TCE - ANEXO III - Preencher'!I274</f>
        <v>0</v>
      </c>
      <c r="I265" s="14">
        <f>'[1]TCE - ANEXO III - Preencher'!J274</f>
        <v>275.87439999999998</v>
      </c>
      <c r="J265" s="14">
        <f>'[1]TCE - ANEXO III - Preencher'!K274</f>
        <v>0</v>
      </c>
      <c r="K265" s="15">
        <f>'[1]TCE - ANEXO III - Preencher'!L274</f>
        <v>100.667259615384</v>
      </c>
      <c r="L265" s="15">
        <f>'[1]TCE - ANEXO III - Preencher'!M274</f>
        <v>1.1000000000000001</v>
      </c>
      <c r="M265" s="15">
        <f t="shared" si="25"/>
        <v>99.567259615384003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1771.29</v>
      </c>
      <c r="Y265" s="15">
        <f>'[1]TCE - ANEXO III - Preencher'!Z274</f>
        <v>0</v>
      </c>
      <c r="Z265" s="16">
        <f t="shared" si="29"/>
        <v>1771.29</v>
      </c>
      <c r="AA265" s="17" t="str">
        <f>IF('[1]TCE - ANEXO III - Preencher'!AB274="","",'[1]TCE - ANEXO III - Preencher'!AB274)</f>
        <v>PISO ENFERMAGEM</v>
      </c>
      <c r="AB265" s="15">
        <f t="shared" si="24"/>
        <v>2146.7316596153842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JUCELIA TORRES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45413</v>
      </c>
      <c r="H266" s="14">
        <f>'[1]TCE - ANEXO III - Preencher'!I275</f>
        <v>0</v>
      </c>
      <c r="I266" s="14">
        <f>'[1]TCE - ANEXO III - Preencher'!J275</f>
        <v>295.21359999999999</v>
      </c>
      <c r="J266" s="14">
        <f>'[1]TCE - ANEXO III - Preencher'!K275</f>
        <v>0</v>
      </c>
      <c r="K266" s="15">
        <f>'[1]TCE - ANEXO III - Preencher'!L275</f>
        <v>100.667259615384</v>
      </c>
      <c r="L266" s="15">
        <f>'[1]TCE - ANEXO III - Preencher'!M275</f>
        <v>1.1000000000000001</v>
      </c>
      <c r="M266" s="15">
        <f t="shared" si="25"/>
        <v>99.567259615384003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1771.29</v>
      </c>
      <c r="Y266" s="15">
        <f>'[1]TCE - ANEXO III - Preencher'!Z275</f>
        <v>0</v>
      </c>
      <c r="Z266" s="16">
        <f t="shared" si="29"/>
        <v>1771.29</v>
      </c>
      <c r="AA266" s="17" t="str">
        <f>IF('[1]TCE - ANEXO III - Preencher'!AB275="","",'[1]TCE - ANEXO III - Preencher'!AB275)</f>
        <v>PISO ENFERMAGEM</v>
      </c>
      <c r="AB266" s="15">
        <f t="shared" si="24"/>
        <v>2166.0708596153841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JUCIANE ROCHA RIBEIRO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45413</v>
      </c>
      <c r="H267" s="14">
        <f>'[1]TCE - ANEXO III - Preencher'!I276</f>
        <v>0</v>
      </c>
      <c r="I267" s="14">
        <f>'[1]TCE - ANEXO III - Preencher'!J276</f>
        <v>277.2552</v>
      </c>
      <c r="J267" s="14">
        <f>'[1]TCE - ANEXO III - Preencher'!K276</f>
        <v>0</v>
      </c>
      <c r="K267" s="15">
        <f>'[1]TCE - ANEXO III - Preencher'!L276</f>
        <v>100.667259615384</v>
      </c>
      <c r="L267" s="15">
        <f>'[1]TCE - ANEXO III - Preencher'!M276</f>
        <v>1.1000000000000001</v>
      </c>
      <c r="M267" s="15">
        <f t="shared" si="25"/>
        <v>99.567259615384003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1771.29</v>
      </c>
      <c r="Y267" s="15">
        <f>'[1]TCE - ANEXO III - Preencher'!Z276</f>
        <v>0</v>
      </c>
      <c r="Z267" s="16">
        <f t="shared" si="29"/>
        <v>1771.29</v>
      </c>
      <c r="AA267" s="17" t="str">
        <f>IF('[1]TCE - ANEXO III - Preencher'!AB276="","",'[1]TCE - ANEXO III - Preencher'!AB276)</f>
        <v>PISO ENFERMAGEM</v>
      </c>
      <c r="AB267" s="15">
        <f t="shared" si="24"/>
        <v>2148.1124596153841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JUCICLEIDE VIEIRA LEANDRO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5142-25</v>
      </c>
      <c r="G268" s="13">
        <f>IF('[1]TCE - ANEXO III - Preencher'!H277="","",'[1]TCE - ANEXO III - Preencher'!H277)</f>
        <v>45413</v>
      </c>
      <c r="H268" s="14">
        <f>'[1]TCE - ANEXO III - Preencher'!I277</f>
        <v>0</v>
      </c>
      <c r="I268" s="14">
        <f>'[1]TCE - ANEXO III - Preencher'!J277</f>
        <v>159.9888</v>
      </c>
      <c r="J268" s="14">
        <f>'[1]TCE - ANEXO III - Preencher'!K277</f>
        <v>0</v>
      </c>
      <c r="K268" s="15">
        <f>'[1]TCE - ANEXO III - Preencher'!L277</f>
        <v>100.667259615384</v>
      </c>
      <c r="L268" s="15">
        <f>'[1]TCE - ANEXO III - Preencher'!M277</f>
        <v>1.1000000000000001</v>
      </c>
      <c r="M268" s="15">
        <f t="shared" si="25"/>
        <v>99.567259615384003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259.55605961538402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JUCILENE FELIPE GONÇALVES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45413</v>
      </c>
      <c r="H269" s="14">
        <f>'[1]TCE - ANEXO III - Preencher'!I278</f>
        <v>0</v>
      </c>
      <c r="I269" s="14">
        <f>'[1]TCE - ANEXO III - Preencher'!J278</f>
        <v>295.21359999999999</v>
      </c>
      <c r="J269" s="14">
        <f>'[1]TCE - ANEXO III - Preencher'!K278</f>
        <v>0</v>
      </c>
      <c r="K269" s="15">
        <f>'[1]TCE - ANEXO III - Preencher'!L278</f>
        <v>100.667259615384</v>
      </c>
      <c r="L269" s="15">
        <f>'[1]TCE - ANEXO III - Preencher'!M278</f>
        <v>1.1000000000000001</v>
      </c>
      <c r="M269" s="15">
        <f t="shared" si="25"/>
        <v>99.567259615384003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1771.29</v>
      </c>
      <c r="Y269" s="15">
        <f>'[1]TCE - ANEXO III - Preencher'!Z278</f>
        <v>0</v>
      </c>
      <c r="Z269" s="16">
        <f t="shared" si="29"/>
        <v>1771.29</v>
      </c>
      <c r="AA269" s="17" t="str">
        <f>IF('[1]TCE - ANEXO III - Preencher'!AB278="","",'[1]TCE - ANEXO III - Preencher'!AB278)</f>
        <v>PISO ENFERMAGEM</v>
      </c>
      <c r="AB269" s="15">
        <f t="shared" si="24"/>
        <v>2166.0708596153841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JUCILENE VIEIRA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5135-05</v>
      </c>
      <c r="G270" s="13">
        <f>IF('[1]TCE - ANEXO III - Preencher'!H279="","",'[1]TCE - ANEXO III - Preencher'!H279)</f>
        <v>45413</v>
      </c>
      <c r="H270" s="14">
        <f>'[1]TCE - ANEXO III - Preencher'!I279</f>
        <v>0</v>
      </c>
      <c r="I270" s="14">
        <f>'[1]TCE - ANEXO III - Preencher'!J279</f>
        <v>135.55200000000002</v>
      </c>
      <c r="J270" s="14">
        <f>'[1]TCE - ANEXO III - Preencher'!K279</f>
        <v>0</v>
      </c>
      <c r="K270" s="15">
        <f>'[1]TCE - ANEXO III - Preencher'!L279</f>
        <v>100.667259615384</v>
      </c>
      <c r="L270" s="15">
        <f>'[1]TCE - ANEXO III - Preencher'!M279</f>
        <v>1.1000000000000001</v>
      </c>
      <c r="M270" s="15">
        <f t="shared" si="25"/>
        <v>99.567259615384003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235.11925961538401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JUITA DOS SANTOS PEREIRA ARAUJO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5142-25</v>
      </c>
      <c r="G271" s="13">
        <f>IF('[1]TCE - ANEXO III - Preencher'!H280="","",'[1]TCE - ANEXO III - Preencher'!H280)</f>
        <v>45413</v>
      </c>
      <c r="H271" s="14">
        <f>'[1]TCE - ANEXO III - Preencher'!I280</f>
        <v>0</v>
      </c>
      <c r="I271" s="14">
        <f>'[1]TCE - ANEXO III - Preencher'!J280</f>
        <v>256.91200000000003</v>
      </c>
      <c r="J271" s="14">
        <f>'[1]TCE - ANEXO III - Preencher'!K280</f>
        <v>0</v>
      </c>
      <c r="K271" s="15">
        <f>'[1]TCE - ANEXO III - Preencher'!L280</f>
        <v>100.667259615384</v>
      </c>
      <c r="L271" s="15">
        <f>'[1]TCE - ANEXO III - Preencher'!M280</f>
        <v>1.1000000000000001</v>
      </c>
      <c r="M271" s="15">
        <f t="shared" si="25"/>
        <v>99.567259615384003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356.47925961538402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JULIANA MARIA DIAS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4221-05</v>
      </c>
      <c r="G272" s="13">
        <f>IF('[1]TCE - ANEXO III - Preencher'!H281="","",'[1]TCE - ANEXO III - Preencher'!H281)</f>
        <v>45413</v>
      </c>
      <c r="H272" s="14">
        <f>'[1]TCE - ANEXO III - Preencher'!I281</f>
        <v>0</v>
      </c>
      <c r="I272" s="14">
        <f>'[1]TCE - ANEXO III - Preencher'!J281</f>
        <v>154.83040000000003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154.83040000000003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JULIANA MYRELLE ALENCAR ARRAES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45413</v>
      </c>
      <c r="H273" s="14">
        <f>'[1]TCE - ANEXO III - Preencher'!I282</f>
        <v>0</v>
      </c>
      <c r="I273" s="14">
        <f>'[1]TCE - ANEXO III - Preencher'!J282</f>
        <v>317.15360000000004</v>
      </c>
      <c r="J273" s="14">
        <f>'[1]TCE - ANEXO III - Preencher'!K282</f>
        <v>0</v>
      </c>
      <c r="K273" s="15">
        <f>'[1]TCE - ANEXO III - Preencher'!L282</f>
        <v>100.667259615384</v>
      </c>
      <c r="L273" s="15">
        <f>'[1]TCE - ANEXO III - Preencher'!M282</f>
        <v>1.1000000000000001</v>
      </c>
      <c r="M273" s="15">
        <f t="shared" si="25"/>
        <v>99.567259615384003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1771.29</v>
      </c>
      <c r="Y273" s="15">
        <f>'[1]TCE - ANEXO III - Preencher'!Z282</f>
        <v>0</v>
      </c>
      <c r="Z273" s="16">
        <f t="shared" si="29"/>
        <v>1771.29</v>
      </c>
      <c r="AA273" s="17" t="str">
        <f>IF('[1]TCE - ANEXO III - Preencher'!AB282="","",'[1]TCE - ANEXO III - Preencher'!AB282)</f>
        <v>PISO ENFERMAGEM</v>
      </c>
      <c r="AB273" s="15">
        <f t="shared" si="24"/>
        <v>2188.0108596153841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JULIO CESAR MODESTO BATISTA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4110-10</v>
      </c>
      <c r="G274" s="13">
        <f>IF('[1]TCE - ANEXO III - Preencher'!H283="","",'[1]TCE - ANEXO III - Preencher'!H283)</f>
        <v>45413</v>
      </c>
      <c r="H274" s="14">
        <f>'[1]TCE - ANEXO III - Preencher'!I283</f>
        <v>0</v>
      </c>
      <c r="I274" s="14">
        <f>'[1]TCE - ANEXO III - Preencher'!J283</f>
        <v>239.34479999999999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239.34479999999999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JULIO CESAR RODRIGUES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>
        <f>IF('[1]TCE - ANEXO III - Preencher'!H284="","",'[1]TCE - ANEXO III - Preencher'!H284)</f>
        <v>45413</v>
      </c>
      <c r="H275" s="14">
        <f>'[1]TCE - ANEXO III - Preencher'!I284</f>
        <v>0</v>
      </c>
      <c r="I275" s="14">
        <f>'[1]TCE - ANEXO III - Preencher'!J284</f>
        <v>16.836400000000001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16.836400000000001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JULYANA BARROS MARQUES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4110-10</v>
      </c>
      <c r="G276" s="13">
        <f>IF('[1]TCE - ANEXO III - Preencher'!H285="","",'[1]TCE - ANEXO III - Preencher'!H285)</f>
        <v>45413</v>
      </c>
      <c r="H276" s="14">
        <f>'[1]TCE - ANEXO III - Preencher'!I285</f>
        <v>0</v>
      </c>
      <c r="I276" s="14">
        <f>'[1]TCE - ANEXO III - Preencher'!J285</f>
        <v>135.55200000000002</v>
      </c>
      <c r="J276" s="14">
        <f>'[1]TCE - ANEXO III - Preencher'!K285</f>
        <v>0</v>
      </c>
      <c r="K276" s="15">
        <f>'[1]TCE - ANEXO III - Preencher'!L285</f>
        <v>100.667259615384</v>
      </c>
      <c r="L276" s="15">
        <f>'[1]TCE - ANEXO III - Preencher'!M285</f>
        <v>1.1000000000000001</v>
      </c>
      <c r="M276" s="15">
        <f t="shared" si="25"/>
        <v>99.567259615384003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235.11925961538401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JUSCIELMA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45413</v>
      </c>
      <c r="H277" s="14">
        <f>'[1]TCE - ANEXO III - Preencher'!I286</f>
        <v>0</v>
      </c>
      <c r="I277" s="14">
        <f>'[1]TCE - ANEXO III - Preencher'!J286</f>
        <v>277.2552</v>
      </c>
      <c r="J277" s="14">
        <f>'[1]TCE - ANEXO III - Preencher'!K286</f>
        <v>0</v>
      </c>
      <c r="K277" s="15">
        <f>'[1]TCE - ANEXO III - Preencher'!L286</f>
        <v>100.667259615384</v>
      </c>
      <c r="L277" s="15">
        <f>'[1]TCE - ANEXO III - Preencher'!M286</f>
        <v>1.1000000000000001</v>
      </c>
      <c r="M277" s="15">
        <f t="shared" si="25"/>
        <v>99.567259615384003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1771.29</v>
      </c>
      <c r="Y277" s="15">
        <f>'[1]TCE - ANEXO III - Preencher'!Z286</f>
        <v>0</v>
      </c>
      <c r="Z277" s="16">
        <f t="shared" si="29"/>
        <v>1771.29</v>
      </c>
      <c r="AA277" s="17" t="str">
        <f>IF('[1]TCE - ANEXO III - Preencher'!AB286="","",'[1]TCE - ANEXO III - Preencher'!AB286)</f>
        <v>PISO ENFERMAGEM</v>
      </c>
      <c r="AB277" s="15">
        <f t="shared" si="24"/>
        <v>2148.1124596153841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JUSSIANA MARIA DE CASTRO RODRIGUES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45413</v>
      </c>
      <c r="H278" s="14">
        <f>'[1]TCE - ANEXO III - Preencher'!I287</f>
        <v>0</v>
      </c>
      <c r="I278" s="14">
        <f>'[1]TCE - ANEXO III - Preencher'!J287</f>
        <v>336.45440000000002</v>
      </c>
      <c r="J278" s="14">
        <f>'[1]TCE - ANEXO III - Preencher'!K287</f>
        <v>0</v>
      </c>
      <c r="K278" s="15">
        <f>'[1]TCE - ANEXO III - Preencher'!L287</f>
        <v>100.667259615384</v>
      </c>
      <c r="L278" s="15">
        <f>'[1]TCE - ANEXO III - Preencher'!M287</f>
        <v>1.1000000000000001</v>
      </c>
      <c r="M278" s="15">
        <f t="shared" si="25"/>
        <v>99.567259615384003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1771.29</v>
      </c>
      <c r="Y278" s="15">
        <f>'[1]TCE - ANEXO III - Preencher'!Z287</f>
        <v>0</v>
      </c>
      <c r="Z278" s="16">
        <f t="shared" si="29"/>
        <v>1771.29</v>
      </c>
      <c r="AA278" s="17" t="str">
        <f>IF('[1]TCE - ANEXO III - Preencher'!AB287="","",'[1]TCE - ANEXO III - Preencher'!AB287)</f>
        <v>PISO ENFERMAGEM</v>
      </c>
      <c r="AB278" s="15">
        <f t="shared" si="24"/>
        <v>2207.3116596153841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KALINY ANDREA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45413</v>
      </c>
      <c r="H279" s="14">
        <f>'[1]TCE - ANEXO III - Preencher'!I288</f>
        <v>0</v>
      </c>
      <c r="I279" s="14">
        <f>'[1]TCE - ANEXO III - Preencher'!J288</f>
        <v>294.73040000000003</v>
      </c>
      <c r="J279" s="14">
        <f>'[1]TCE - ANEXO III - Preencher'!K288</f>
        <v>0</v>
      </c>
      <c r="K279" s="15">
        <f>'[1]TCE - ANEXO III - Preencher'!L288</f>
        <v>100.667259615384</v>
      </c>
      <c r="L279" s="15">
        <f>'[1]TCE - ANEXO III - Preencher'!M288</f>
        <v>1.1000000000000001</v>
      </c>
      <c r="M279" s="15">
        <f t="shared" si="25"/>
        <v>99.567259615384003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1771.29</v>
      </c>
      <c r="Y279" s="15">
        <f>'[1]TCE - ANEXO III - Preencher'!Z288</f>
        <v>0</v>
      </c>
      <c r="Z279" s="16">
        <f t="shared" si="29"/>
        <v>1771.29</v>
      </c>
      <c r="AA279" s="17" t="str">
        <f>IF('[1]TCE - ANEXO III - Preencher'!AB288="","",'[1]TCE - ANEXO III - Preencher'!AB288)</f>
        <v>PISO ENFERMAGEM</v>
      </c>
      <c r="AB279" s="15">
        <f t="shared" si="24"/>
        <v>2165.5876596153839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KAROLINE MOREIRA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5142-25</v>
      </c>
      <c r="G280" s="13">
        <f>IF('[1]TCE - ANEXO III - Preencher'!H289="","",'[1]TCE - ANEXO III - Preencher'!H289)</f>
        <v>45413</v>
      </c>
      <c r="H280" s="14">
        <f>'[1]TCE - ANEXO III - Preencher'!I289</f>
        <v>0</v>
      </c>
      <c r="I280" s="14">
        <f>'[1]TCE - ANEXO III - Preencher'!J289</f>
        <v>436.63760000000002</v>
      </c>
      <c r="J280" s="14">
        <f>'[1]TCE - ANEXO III - Preencher'!K289</f>
        <v>0</v>
      </c>
      <c r="K280" s="15">
        <f>'[1]TCE - ANEXO III - Preencher'!L289</f>
        <v>100.667259615384</v>
      </c>
      <c r="L280" s="15">
        <f>'[1]TCE - ANEXO III - Preencher'!M289</f>
        <v>1.1000000000000001</v>
      </c>
      <c r="M280" s="15">
        <f t="shared" si="25"/>
        <v>99.567259615384003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77.569999999999993</v>
      </c>
      <c r="U280" s="15">
        <f>'[1]TCE - ANEXO III - Preencher'!V289</f>
        <v>0</v>
      </c>
      <c r="V280" s="16">
        <f t="shared" si="28"/>
        <v>77.569999999999993</v>
      </c>
      <c r="W280" s="17" t="str">
        <f>IF('[1]TCE - ANEXO III - Preencher'!X289="","",'[1]TCE - ANEXO III - Preencher'!X289)</f>
        <v>AUXÍLIO CRECHE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613.774859615384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KAROLINE SILVA CARVALHO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45413</v>
      </c>
      <c r="H281" s="14">
        <f>'[1]TCE - ANEXO III - Preencher'!I290</f>
        <v>0</v>
      </c>
      <c r="I281" s="14">
        <f>'[1]TCE - ANEXO III - Preencher'!J290</f>
        <v>417.44</v>
      </c>
      <c r="J281" s="14">
        <f>'[1]TCE - ANEXO III - Preencher'!K290</f>
        <v>0</v>
      </c>
      <c r="K281" s="15">
        <f>'[1]TCE - ANEXO III - Preencher'!L290</f>
        <v>100.667259615384</v>
      </c>
      <c r="L281" s="15">
        <f>'[1]TCE - ANEXO III - Preencher'!M290</f>
        <v>1.1000000000000001</v>
      </c>
      <c r="M281" s="15">
        <f t="shared" si="25"/>
        <v>99.567259615384003</v>
      </c>
      <c r="N281" s="15">
        <f>'[1]TCE - ANEXO III - Preencher'!O290</f>
        <v>2.66</v>
      </c>
      <c r="O281" s="15">
        <f>'[1]TCE - ANEXO III - Preencher'!P290</f>
        <v>0</v>
      </c>
      <c r="P281" s="16">
        <f t="shared" si="26"/>
        <v>2.66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1883.65</v>
      </c>
      <c r="Y281" s="15">
        <f>'[1]TCE - ANEXO III - Preencher'!Z290</f>
        <v>0</v>
      </c>
      <c r="Z281" s="16">
        <f t="shared" si="29"/>
        <v>1883.65</v>
      </c>
      <c r="AA281" s="17" t="str">
        <f>IF('[1]TCE - ANEXO III - Preencher'!AB290="","",'[1]TCE - ANEXO III - Preencher'!AB290)</f>
        <v>PISO ENFERMAGEM</v>
      </c>
      <c r="AB281" s="15">
        <f t="shared" si="24"/>
        <v>2403.317259615384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KASSIA SANTOS DE LIMA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45413</v>
      </c>
      <c r="H282" s="14">
        <f>'[1]TCE - ANEXO III - Preencher'!I291</f>
        <v>0</v>
      </c>
      <c r="I282" s="14">
        <f>'[1]TCE - ANEXO III - Preencher'!J291</f>
        <v>276.12560000000002</v>
      </c>
      <c r="J282" s="14">
        <f>'[1]TCE - ANEXO III - Preencher'!K291</f>
        <v>0</v>
      </c>
      <c r="K282" s="15">
        <f>'[1]TCE - ANEXO III - Preencher'!L291</f>
        <v>100.667259615384</v>
      </c>
      <c r="L282" s="15">
        <f>'[1]TCE - ANEXO III - Preencher'!M291</f>
        <v>1.1000000000000001</v>
      </c>
      <c r="M282" s="15">
        <f t="shared" si="25"/>
        <v>99.567259615384003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1771.29</v>
      </c>
      <c r="Y282" s="15">
        <f>'[1]TCE - ANEXO III - Preencher'!Z291</f>
        <v>0</v>
      </c>
      <c r="Z282" s="16">
        <f t="shared" si="29"/>
        <v>1771.29</v>
      </c>
      <c r="AA282" s="17" t="str">
        <f>IF('[1]TCE - ANEXO III - Preencher'!AB291="","",'[1]TCE - ANEXO III - Preencher'!AB291)</f>
        <v>PISO ENFERMAGEM</v>
      </c>
      <c r="AB282" s="15">
        <f t="shared" si="24"/>
        <v>2146.9828596153839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KATIA CRISTINA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4221-05</v>
      </c>
      <c r="G283" s="13">
        <f>IF('[1]TCE - ANEXO III - Preencher'!H292="","",'[1]TCE - ANEXO III - Preencher'!H292)</f>
        <v>45413</v>
      </c>
      <c r="H283" s="14">
        <f>'[1]TCE - ANEXO III - Preencher'!I292</f>
        <v>0</v>
      </c>
      <c r="I283" s="14">
        <f>'[1]TCE - ANEXO III - Preencher'!J292</f>
        <v>135.55200000000002</v>
      </c>
      <c r="J283" s="14">
        <f>'[1]TCE - ANEXO III - Preencher'!K292</f>
        <v>0</v>
      </c>
      <c r="K283" s="15">
        <f>'[1]TCE - ANEXO III - Preencher'!L292</f>
        <v>100.667259615384</v>
      </c>
      <c r="L283" s="15">
        <f>'[1]TCE - ANEXO III - Preencher'!M292</f>
        <v>1.1000000000000001</v>
      </c>
      <c r="M283" s="15">
        <f t="shared" si="25"/>
        <v>99.567259615384003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235.11925961538401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LARA MARIANNA SOUZA RODRIGUES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>
        <f>IF('[1]TCE - ANEXO III - Preencher'!H293="","",'[1]TCE - ANEXO III - Preencher'!H293)</f>
        <v>45413</v>
      </c>
      <c r="H284" s="14">
        <f>'[1]TCE - ANEXO III - Preencher'!I293</f>
        <v>0</v>
      </c>
      <c r="I284" s="14">
        <f>'[1]TCE - ANEXO III - Preencher'!J293</f>
        <v>20.816399999999998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20.816399999999998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LEIDIANA RIBEIRO DE ARAUJO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45413</v>
      </c>
      <c r="H285" s="14">
        <f>'[1]TCE - ANEXO III - Preencher'!I294</f>
        <v>0</v>
      </c>
      <c r="I285" s="14">
        <f>'[1]TCE - ANEXO III - Preencher'!J294</f>
        <v>355.43440000000004</v>
      </c>
      <c r="J285" s="14">
        <f>'[1]TCE - ANEXO III - Preencher'!K294</f>
        <v>0</v>
      </c>
      <c r="K285" s="15">
        <f>'[1]TCE - ANEXO III - Preencher'!L294</f>
        <v>100.667259615384</v>
      </c>
      <c r="L285" s="15">
        <f>'[1]TCE - ANEXO III - Preencher'!M294</f>
        <v>1.1000000000000001</v>
      </c>
      <c r="M285" s="15">
        <f t="shared" si="25"/>
        <v>99.567259615384003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1771.29</v>
      </c>
      <c r="Y285" s="15">
        <f>'[1]TCE - ANEXO III - Preencher'!Z294</f>
        <v>0</v>
      </c>
      <c r="Z285" s="16">
        <f t="shared" si="29"/>
        <v>1771.29</v>
      </c>
      <c r="AA285" s="17" t="str">
        <f>IF('[1]TCE - ANEXO III - Preencher'!AB294="","",'[1]TCE - ANEXO III - Preencher'!AB294)</f>
        <v>PISO ENFERMAGEM</v>
      </c>
      <c r="AB285" s="15">
        <f t="shared" si="24"/>
        <v>2226.2916596153841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LENARTHE MARINHO MACEDO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2234-05</v>
      </c>
      <c r="G286" s="13">
        <f>IF('[1]TCE - ANEXO III - Preencher'!H295="","",'[1]TCE - ANEXO III - Preencher'!H295)</f>
        <v>45413</v>
      </c>
      <c r="H286" s="14">
        <f>'[1]TCE - ANEXO III - Preencher'!I295</f>
        <v>0</v>
      </c>
      <c r="I286" s="14">
        <f>'[1]TCE - ANEXO III - Preencher'!J295</f>
        <v>411.87519999999995</v>
      </c>
      <c r="J286" s="14">
        <f>'[1]TCE - ANEXO III - Preencher'!K295</f>
        <v>0</v>
      </c>
      <c r="K286" s="15">
        <f>'[1]TCE - ANEXO III - Preencher'!L295</f>
        <v>100.667259615384</v>
      </c>
      <c r="L286" s="15">
        <f>'[1]TCE - ANEXO III - Preencher'!M295</f>
        <v>1.1000000000000001</v>
      </c>
      <c r="M286" s="15">
        <f t="shared" si="25"/>
        <v>99.567259615384003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511.44245961538394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LEONARDO DE OLIVEIRA ALBUQUERQUE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>
        <f>IF('[1]TCE - ANEXO III - Preencher'!H296="","",'[1]TCE - ANEXO III - Preencher'!H296)</f>
        <v>45413</v>
      </c>
      <c r="H287" s="14">
        <f>'[1]TCE - ANEXO III - Preencher'!I296</f>
        <v>0</v>
      </c>
      <c r="I287" s="14">
        <f>'[1]TCE - ANEXO III - Preencher'!J296</f>
        <v>15.236400000000001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15.236400000000001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LEONARDO SANTOS DE ARAUJO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2237-10</v>
      </c>
      <c r="G288" s="13">
        <f>IF('[1]TCE - ANEXO III - Preencher'!H297="","",'[1]TCE - ANEXO III - Preencher'!H297)</f>
        <v>45413</v>
      </c>
      <c r="H288" s="14">
        <f>'[1]TCE - ANEXO III - Preencher'!I297</f>
        <v>0</v>
      </c>
      <c r="I288" s="14">
        <f>'[1]TCE - ANEXO III - Preencher'!J297</f>
        <v>286.03840000000002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286.03840000000002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LIDIA ADELIA COELHO SOBRAL DE AQUINO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2516-05</v>
      </c>
      <c r="G289" s="13">
        <f>IF('[1]TCE - ANEXO III - Preencher'!H298="","",'[1]TCE - ANEXO III - Preencher'!H298)</f>
        <v>45413</v>
      </c>
      <c r="H289" s="14">
        <f>'[1]TCE - ANEXO III - Preencher'!I298</f>
        <v>0</v>
      </c>
      <c r="I289" s="14">
        <f>'[1]TCE - ANEXO III - Preencher'!J298</f>
        <v>212.84720000000002</v>
      </c>
      <c r="J289" s="14">
        <f>'[1]TCE - ANEXO III - Preencher'!K298</f>
        <v>0</v>
      </c>
      <c r="K289" s="15">
        <f>'[1]TCE - ANEXO III - Preencher'!L298</f>
        <v>100.667259615384</v>
      </c>
      <c r="L289" s="15">
        <f>'[1]TCE - ANEXO III - Preencher'!M298</f>
        <v>1.1000000000000001</v>
      </c>
      <c r="M289" s="15">
        <f t="shared" si="25"/>
        <v>99.567259615384003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312.41445961538403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LIEDSON FERREIRA ALVES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>
        <f>IF('[1]TCE - ANEXO III - Preencher'!H299="","",'[1]TCE - ANEXO III - Preencher'!H299)</f>
        <v>45413</v>
      </c>
      <c r="H290" s="14">
        <f>'[1]TCE - ANEXO III - Preencher'!I299</f>
        <v>0</v>
      </c>
      <c r="I290" s="14">
        <f>'[1]TCE - ANEXO III - Preencher'!J299</f>
        <v>12.836400000000001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12.836400000000001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LILIANE RODRIGUES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>
        <f>IF('[1]TCE - ANEXO III - Preencher'!H300="","",'[1]TCE - ANEXO III - Preencher'!H300)</f>
        <v>45413</v>
      </c>
      <c r="H291" s="14">
        <f>'[1]TCE - ANEXO III - Preencher'!I300</f>
        <v>0</v>
      </c>
      <c r="I291" s="14">
        <f>'[1]TCE - ANEXO III - Preencher'!J300</f>
        <v>184.792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184.792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LIVIA KAYRONY SANTOS DE ASSIS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4221-05</v>
      </c>
      <c r="G292" s="13">
        <f>IF('[1]TCE - ANEXO III - Preencher'!H301="","",'[1]TCE - ANEXO III - Preencher'!H301)</f>
        <v>45413</v>
      </c>
      <c r="H292" s="14">
        <f>'[1]TCE - ANEXO III - Preencher'!I301</f>
        <v>0</v>
      </c>
      <c r="I292" s="14">
        <f>'[1]TCE - ANEXO III - Preencher'!J301</f>
        <v>193.8528</v>
      </c>
      <c r="J292" s="14">
        <f>'[1]TCE - ANEXO III - Preencher'!K301</f>
        <v>0</v>
      </c>
      <c r="K292" s="15">
        <f>'[1]TCE - ANEXO III - Preencher'!L301</f>
        <v>100.667259615384</v>
      </c>
      <c r="L292" s="15">
        <f>'[1]TCE - ANEXO III - Preencher'!M301</f>
        <v>1.1000000000000001</v>
      </c>
      <c r="M292" s="15">
        <f t="shared" si="25"/>
        <v>99.567259615384003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293.42005961538399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LUAN ANTONIO DA SILVA CAMPELO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>
        <f>IF('[1]TCE - ANEXO III - Preencher'!H302="","",'[1]TCE - ANEXO III - Preencher'!H302)</f>
        <v>45413</v>
      </c>
      <c r="H293" s="14">
        <f>'[1]TCE - ANEXO III - Preencher'!I302</f>
        <v>0</v>
      </c>
      <c r="I293" s="14">
        <f>'[1]TCE - ANEXO III - Preencher'!J302</f>
        <v>135.55200000000002</v>
      </c>
      <c r="J293" s="14">
        <f>'[1]TCE - ANEXO III - Preencher'!K302</f>
        <v>0</v>
      </c>
      <c r="K293" s="15">
        <f>'[1]TCE - ANEXO III - Preencher'!L302</f>
        <v>100.667259615384</v>
      </c>
      <c r="L293" s="15">
        <f>'[1]TCE - ANEXO III - Preencher'!M302</f>
        <v>1.1000000000000001</v>
      </c>
      <c r="M293" s="15">
        <f t="shared" si="25"/>
        <v>99.567259615384003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235.11925961538401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LUIS PAULO BEZERRA MARQUES LUNA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2234-45</v>
      </c>
      <c r="G294" s="13">
        <f>IF('[1]TCE - ANEXO III - Preencher'!H303="","",'[1]TCE - ANEXO III - Preencher'!H303)</f>
        <v>45413</v>
      </c>
      <c r="H294" s="14">
        <f>'[1]TCE - ANEXO III - Preencher'!I303</f>
        <v>0</v>
      </c>
      <c r="I294" s="14">
        <f>'[1]TCE - ANEXO III - Preencher'!J303</f>
        <v>407.77600000000001</v>
      </c>
      <c r="J294" s="14">
        <f>'[1]TCE - ANEXO III - Preencher'!K303</f>
        <v>0</v>
      </c>
      <c r="K294" s="15">
        <f>'[1]TCE - ANEXO III - Preencher'!L303</f>
        <v>100.667259615384</v>
      </c>
      <c r="L294" s="15">
        <f>'[1]TCE - ANEXO III - Preencher'!M303</f>
        <v>1.1000000000000001</v>
      </c>
      <c r="M294" s="15">
        <f t="shared" si="25"/>
        <v>99.567259615384003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507.343259615384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LUIZ RICARDO BATISTA CARVALHO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>
        <f>IF('[1]TCE - ANEXO III - Preencher'!H304="","",'[1]TCE - ANEXO III - Preencher'!H304)</f>
        <v>45413</v>
      </c>
      <c r="H295" s="14">
        <f>'[1]TCE - ANEXO III - Preencher'!I304</f>
        <v>0</v>
      </c>
      <c r="I295" s="14">
        <f>'[1]TCE - ANEXO III - Preencher'!J304</f>
        <v>135.55200000000002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135.55200000000002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LUZIA RODRIGUES DE LIMA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5142-25</v>
      </c>
      <c r="G296" s="13">
        <f>IF('[1]TCE - ANEXO III - Preencher'!H305="","",'[1]TCE - ANEXO III - Preencher'!H305)</f>
        <v>45413</v>
      </c>
      <c r="H296" s="14">
        <f>'[1]TCE - ANEXO III - Preencher'!I305</f>
        <v>0</v>
      </c>
      <c r="I296" s="14">
        <f>'[1]TCE - ANEXO III - Preencher'!J305</f>
        <v>250.4768</v>
      </c>
      <c r="J296" s="14">
        <f>'[1]TCE - ANEXO III - Preencher'!K305</f>
        <v>0</v>
      </c>
      <c r="K296" s="15">
        <f>'[1]TCE - ANEXO III - Preencher'!L305</f>
        <v>100.667259615384</v>
      </c>
      <c r="L296" s="15">
        <f>'[1]TCE - ANEXO III - Preencher'!M305</f>
        <v>1.1000000000000001</v>
      </c>
      <c r="M296" s="15">
        <f t="shared" si="25"/>
        <v>99.567259615384003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350.04405961538401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LUZIMAR ALVES BARBOSA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3226-05</v>
      </c>
      <c r="G297" s="13">
        <f>IF('[1]TCE - ANEXO III - Preencher'!H306="","",'[1]TCE - ANEXO III - Preencher'!H306)</f>
        <v>45413</v>
      </c>
      <c r="H297" s="14">
        <f>'[1]TCE - ANEXO III - Preencher'!I306</f>
        <v>0</v>
      </c>
      <c r="I297" s="14">
        <f>'[1]TCE - ANEXO III - Preencher'!J306</f>
        <v>135.55200000000002</v>
      </c>
      <c r="J297" s="14">
        <f>'[1]TCE - ANEXO III - Preencher'!K306</f>
        <v>0</v>
      </c>
      <c r="K297" s="15">
        <f>'[1]TCE - ANEXO III - Preencher'!L306</f>
        <v>100.667259615384</v>
      </c>
      <c r="L297" s="15">
        <f>'[1]TCE - ANEXO III - Preencher'!M306</f>
        <v>1.1000000000000001</v>
      </c>
      <c r="M297" s="15">
        <f t="shared" si="25"/>
        <v>99.567259615384003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235.11925961538401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LUZINETE DA CONCEICAO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5135-05</v>
      </c>
      <c r="G298" s="13">
        <f>IF('[1]TCE - ANEXO III - Preencher'!H307="","",'[1]TCE - ANEXO III - Preencher'!H307)</f>
        <v>45413</v>
      </c>
      <c r="H298" s="14">
        <f>'[1]TCE - ANEXO III - Preencher'!I307</f>
        <v>0</v>
      </c>
      <c r="I298" s="14">
        <f>'[1]TCE - ANEXO III - Preencher'!J307</f>
        <v>153.5104</v>
      </c>
      <c r="J298" s="14">
        <f>'[1]TCE - ANEXO III - Preencher'!K307</f>
        <v>0</v>
      </c>
      <c r="K298" s="15">
        <f>'[1]TCE - ANEXO III - Preencher'!L307</f>
        <v>100.667259615384</v>
      </c>
      <c r="L298" s="15">
        <f>'[1]TCE - ANEXO III - Preencher'!M307</f>
        <v>1.1000000000000001</v>
      </c>
      <c r="M298" s="15">
        <f t="shared" si="25"/>
        <v>99.567259615384003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253.07765961538399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MAGDA ROXANA FURTADO DE ALENCAR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>
        <f>IF('[1]TCE - ANEXO III - Preencher'!H308="","",'[1]TCE - ANEXO III - Preencher'!H308)</f>
        <v>45413</v>
      </c>
      <c r="H299" s="14">
        <f>'[1]TCE - ANEXO III - Preencher'!I308</f>
        <v>0</v>
      </c>
      <c r="I299" s="14">
        <f>'[1]TCE - ANEXO III - Preencher'!J308</f>
        <v>431.572</v>
      </c>
      <c r="J299" s="14">
        <f>'[1]TCE - ANEXO III - Preencher'!K308</f>
        <v>0</v>
      </c>
      <c r="K299" s="15">
        <f>'[1]TCE - ANEXO III - Preencher'!L308</f>
        <v>100.667259615384</v>
      </c>
      <c r="L299" s="15">
        <f>'[1]TCE - ANEXO III - Preencher'!M308</f>
        <v>1.1000000000000001</v>
      </c>
      <c r="M299" s="15">
        <f t="shared" si="25"/>
        <v>99.567259615384003</v>
      </c>
      <c r="N299" s="15">
        <f>'[1]TCE - ANEXO III - Preencher'!O308</f>
        <v>2.66</v>
      </c>
      <c r="O299" s="15">
        <f>'[1]TCE - ANEXO III - Preencher'!P308</f>
        <v>0</v>
      </c>
      <c r="P299" s="16">
        <f t="shared" si="26"/>
        <v>2.66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1975.6000000000001</v>
      </c>
      <c r="Y299" s="15">
        <f>'[1]TCE - ANEXO III - Preencher'!Z308</f>
        <v>0</v>
      </c>
      <c r="Z299" s="16">
        <f t="shared" si="29"/>
        <v>1975.6000000000001</v>
      </c>
      <c r="AA299" s="17" t="str">
        <f>IF('[1]TCE - ANEXO III - Preencher'!AB308="","",'[1]TCE - ANEXO III - Preencher'!AB308)</f>
        <v>PISO ENFERMAGEM</v>
      </c>
      <c r="AB299" s="15">
        <f t="shared" si="24"/>
        <v>2509.3992596153839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MAIZA RICARDINO DE VIVEIROS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45413</v>
      </c>
      <c r="H300" s="14">
        <f>'[1]TCE - ANEXO III - Preencher'!I309</f>
        <v>0</v>
      </c>
      <c r="I300" s="14">
        <f>'[1]TCE - ANEXO III - Preencher'!J309</f>
        <v>294.71120000000002</v>
      </c>
      <c r="J300" s="14">
        <f>'[1]TCE - ANEXO III - Preencher'!K309</f>
        <v>0</v>
      </c>
      <c r="K300" s="15">
        <f>'[1]TCE - ANEXO III - Preencher'!L309</f>
        <v>100.667259615384</v>
      </c>
      <c r="L300" s="15">
        <f>'[1]TCE - ANEXO III - Preencher'!M309</f>
        <v>1.1000000000000001</v>
      </c>
      <c r="M300" s="15">
        <f t="shared" si="25"/>
        <v>99.567259615384003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1771.29</v>
      </c>
      <c r="Y300" s="15">
        <f>'[1]TCE - ANEXO III - Preencher'!Z309</f>
        <v>0</v>
      </c>
      <c r="Z300" s="16">
        <f t="shared" si="29"/>
        <v>1771.29</v>
      </c>
      <c r="AA300" s="17" t="str">
        <f>IF('[1]TCE - ANEXO III - Preencher'!AB309="","",'[1]TCE - ANEXO III - Preencher'!AB309)</f>
        <v>PISO ENFERMAGEM</v>
      </c>
      <c r="AB300" s="15">
        <f t="shared" si="24"/>
        <v>2165.5684596153842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MANOEL ABIMAEL DE SIQUEIRA LIMA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45413</v>
      </c>
      <c r="H301" s="14">
        <f>'[1]TCE - ANEXO III - Preencher'!I310</f>
        <v>0</v>
      </c>
      <c r="I301" s="14">
        <f>'[1]TCE - ANEXO III - Preencher'!J310</f>
        <v>276.12560000000002</v>
      </c>
      <c r="J301" s="14">
        <f>'[1]TCE - ANEXO III - Preencher'!K310</f>
        <v>0</v>
      </c>
      <c r="K301" s="15">
        <f>'[1]TCE - ANEXO III - Preencher'!L310</f>
        <v>100.667259615384</v>
      </c>
      <c r="L301" s="15">
        <f>'[1]TCE - ANEXO III - Preencher'!M310</f>
        <v>1.1000000000000001</v>
      </c>
      <c r="M301" s="15">
        <f t="shared" si="25"/>
        <v>99.567259615384003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1771.29</v>
      </c>
      <c r="Y301" s="15">
        <f>'[1]TCE - ANEXO III - Preencher'!Z310</f>
        <v>0</v>
      </c>
      <c r="Z301" s="16">
        <f t="shared" si="29"/>
        <v>1771.29</v>
      </c>
      <c r="AA301" s="17" t="str">
        <f>IF('[1]TCE - ANEXO III - Preencher'!AB310="","",'[1]TCE - ANEXO III - Preencher'!AB310)</f>
        <v>PISO ENFERMAGEM</v>
      </c>
      <c r="AB301" s="15">
        <f t="shared" si="24"/>
        <v>2146.9828596153839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MANOEL XAVIER GOMES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7823-20</v>
      </c>
      <c r="G302" s="13">
        <f>IF('[1]TCE - ANEXO III - Preencher'!H311="","",'[1]TCE - ANEXO III - Preencher'!H311)</f>
        <v>45413</v>
      </c>
      <c r="H302" s="14">
        <f>'[1]TCE - ANEXO III - Preencher'!I311</f>
        <v>0</v>
      </c>
      <c r="I302" s="14">
        <f>'[1]TCE - ANEXO III - Preencher'!J311</f>
        <v>179.58799999999999</v>
      </c>
      <c r="J302" s="14">
        <f>'[1]TCE - ANEXO III - Preencher'!K311</f>
        <v>0</v>
      </c>
      <c r="K302" s="15">
        <f>'[1]TCE - ANEXO III - Preencher'!L311</f>
        <v>100.667259615384</v>
      </c>
      <c r="L302" s="15">
        <f>'[1]TCE - ANEXO III - Preencher'!M311</f>
        <v>1.1000000000000001</v>
      </c>
      <c r="M302" s="15">
        <f t="shared" si="25"/>
        <v>99.567259615384003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279.15525961538401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MARCIA CRISTIANE AVELINO DA SILVA FER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45413</v>
      </c>
      <c r="H303" s="14">
        <f>'[1]TCE - ANEXO III - Preencher'!I312</f>
        <v>0</v>
      </c>
      <c r="I303" s="14">
        <f>'[1]TCE - ANEXO III - Preencher'!J312</f>
        <v>294.46080000000001</v>
      </c>
      <c r="J303" s="14">
        <f>'[1]TCE - ANEXO III - Preencher'!K312</f>
        <v>0</v>
      </c>
      <c r="K303" s="15">
        <f>'[1]TCE - ANEXO III - Preencher'!L312</f>
        <v>100.667259615384</v>
      </c>
      <c r="L303" s="15">
        <f>'[1]TCE - ANEXO III - Preencher'!M312</f>
        <v>1.1000000000000001</v>
      </c>
      <c r="M303" s="15">
        <f t="shared" si="25"/>
        <v>99.567259615384003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1771.29</v>
      </c>
      <c r="Y303" s="15">
        <f>'[1]TCE - ANEXO III - Preencher'!Z312</f>
        <v>0</v>
      </c>
      <c r="Z303" s="16">
        <f t="shared" si="29"/>
        <v>1771.29</v>
      </c>
      <c r="AA303" s="17" t="str">
        <f>IF('[1]TCE - ANEXO III - Preencher'!AB312="","",'[1]TCE - ANEXO III - Preencher'!AB312)</f>
        <v>PISO ENFERMAGEM</v>
      </c>
      <c r="AB303" s="15">
        <f t="shared" si="24"/>
        <v>2165.3180596153838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MARCONDES GONCALVES DE LIMA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3222-30</v>
      </c>
      <c r="G304" s="13">
        <f>IF('[1]TCE - ANEXO III - Preencher'!H313="","",'[1]TCE - ANEXO III - Preencher'!H313)</f>
        <v>45413</v>
      </c>
      <c r="H304" s="14">
        <f>'[1]TCE - ANEXO III - Preencher'!I313</f>
        <v>0</v>
      </c>
      <c r="I304" s="14">
        <f>'[1]TCE - ANEXO III - Preencher'!J313</f>
        <v>210.85840000000002</v>
      </c>
      <c r="J304" s="14">
        <f>'[1]TCE - ANEXO III - Preencher'!K313</f>
        <v>0</v>
      </c>
      <c r="K304" s="15">
        <f>'[1]TCE - ANEXO III - Preencher'!L313</f>
        <v>100.667259615384</v>
      </c>
      <c r="L304" s="15">
        <f>'[1]TCE - ANEXO III - Preencher'!M313</f>
        <v>1.1000000000000001</v>
      </c>
      <c r="M304" s="15">
        <f t="shared" si="25"/>
        <v>99.567259615384003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310.42565961538401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MARCOS ANTONIO FERREIRA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3241-20</v>
      </c>
      <c r="G305" s="13">
        <f>IF('[1]TCE - ANEXO III - Preencher'!H314="","",'[1]TCE - ANEXO III - Preencher'!H314)</f>
        <v>45413</v>
      </c>
      <c r="H305" s="14">
        <f>'[1]TCE - ANEXO III - Preencher'!I314</f>
        <v>0</v>
      </c>
      <c r="I305" s="14">
        <f>'[1]TCE - ANEXO III - Preencher'!J314</f>
        <v>357.81040000000002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10.49</v>
      </c>
      <c r="O305" s="15">
        <f>'[1]TCE - ANEXO III - Preencher'!P314</f>
        <v>0</v>
      </c>
      <c r="P305" s="16">
        <f t="shared" si="26"/>
        <v>10.49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368.30040000000002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MARCOS DANIEL DE SOUSA XAVIER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2252-25</v>
      </c>
      <c r="G306" s="13">
        <f>IF('[1]TCE - ANEXO III - Preencher'!H315="","",'[1]TCE - ANEXO III - Preencher'!H315)</f>
        <v>45413</v>
      </c>
      <c r="H306" s="14">
        <f>'[1]TCE - ANEXO III - Preencher'!I315</f>
        <v>0</v>
      </c>
      <c r="I306" s="14">
        <f>'[1]TCE - ANEXO III - Preencher'!J315</f>
        <v>878.69200000000001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22.55</v>
      </c>
      <c r="O306" s="15">
        <f>'[1]TCE - ANEXO III - Preencher'!P315</f>
        <v>0</v>
      </c>
      <c r="P306" s="16">
        <f t="shared" si="26"/>
        <v>22.55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901.24199999999996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MARCOS JORDAN PEDROSA MORAIS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2236-05</v>
      </c>
      <c r="G307" s="13">
        <f>IF('[1]TCE - ANEXO III - Preencher'!H316="","",'[1]TCE - ANEXO III - Preencher'!H316)</f>
        <v>45413</v>
      </c>
      <c r="H307" s="14">
        <f>'[1]TCE - ANEXO III - Preencher'!I316</f>
        <v>0</v>
      </c>
      <c r="I307" s="14">
        <f>'[1]TCE - ANEXO III - Preencher'!J316</f>
        <v>353.2928</v>
      </c>
      <c r="J307" s="14">
        <f>'[1]TCE - ANEXO III - Preencher'!K316</f>
        <v>0</v>
      </c>
      <c r="K307" s="15">
        <f>'[1]TCE - ANEXO III - Preencher'!L316</f>
        <v>100.667259615384</v>
      </c>
      <c r="L307" s="15">
        <f>'[1]TCE - ANEXO III - Preencher'!M316</f>
        <v>1.1000000000000001</v>
      </c>
      <c r="M307" s="15">
        <f t="shared" si="25"/>
        <v>99.567259615384003</v>
      </c>
      <c r="N307" s="15">
        <f>'[1]TCE - ANEXO III - Preencher'!O316</f>
        <v>2.66</v>
      </c>
      <c r="O307" s="15">
        <f>'[1]TCE - ANEXO III - Preencher'!P316</f>
        <v>0</v>
      </c>
      <c r="P307" s="16">
        <f t="shared" si="26"/>
        <v>2.66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455.52005961538401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MARCOS JOSE MATOS BEZERRA FILHO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5174-10</v>
      </c>
      <c r="G308" s="13">
        <f>IF('[1]TCE - ANEXO III - Preencher'!H317="","",'[1]TCE - ANEXO III - Preencher'!H317)</f>
        <v>45413</v>
      </c>
      <c r="H308" s="14">
        <f>'[1]TCE - ANEXO III - Preencher'!I317</f>
        <v>0</v>
      </c>
      <c r="I308" s="14">
        <f>'[1]TCE - ANEXO III - Preencher'!J317</f>
        <v>135.55200000000002</v>
      </c>
      <c r="J308" s="14">
        <f>'[1]TCE - ANEXO III - Preencher'!K317</f>
        <v>0</v>
      </c>
      <c r="K308" s="15">
        <f>'[1]TCE - ANEXO III - Preencher'!L317</f>
        <v>100.667259615384</v>
      </c>
      <c r="L308" s="15">
        <f>'[1]TCE - ANEXO III - Preencher'!M317</f>
        <v>1.1000000000000001</v>
      </c>
      <c r="M308" s="15">
        <f t="shared" si="25"/>
        <v>99.567259615384003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235.11925961538401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MARCOS VINICIUS DE SA SOUZA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>
        <f>IF('[1]TCE - ANEXO III - Preencher'!H318="","",'[1]TCE - ANEXO III - Preencher'!H318)</f>
        <v>45413</v>
      </c>
      <c r="H309" s="14">
        <f>'[1]TCE - ANEXO III - Preencher'!I318</f>
        <v>0</v>
      </c>
      <c r="I309" s="14">
        <f>'[1]TCE - ANEXO III - Preencher'!J318</f>
        <v>344.2208</v>
      </c>
      <c r="J309" s="14">
        <f>'[1]TCE - ANEXO III - Preencher'!K318</f>
        <v>0</v>
      </c>
      <c r="K309" s="15">
        <f>'[1]TCE - ANEXO III - Preencher'!L318</f>
        <v>100.667259615384</v>
      </c>
      <c r="L309" s="15">
        <f>'[1]TCE - ANEXO III - Preencher'!M318</f>
        <v>1.1000000000000001</v>
      </c>
      <c r="M309" s="15">
        <f t="shared" si="25"/>
        <v>99.567259615384003</v>
      </c>
      <c r="N309" s="15">
        <f>'[1]TCE - ANEXO III - Preencher'!O318</f>
        <v>2.66</v>
      </c>
      <c r="O309" s="15">
        <f>'[1]TCE - ANEXO III - Preencher'!P318</f>
        <v>0</v>
      </c>
      <c r="P309" s="16">
        <f t="shared" si="26"/>
        <v>2.66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1975.6000000000001</v>
      </c>
      <c r="Y309" s="15">
        <f>'[1]TCE - ANEXO III - Preencher'!Z318</f>
        <v>0</v>
      </c>
      <c r="Z309" s="16">
        <f t="shared" si="29"/>
        <v>1975.6000000000001</v>
      </c>
      <c r="AA309" s="17" t="str">
        <f>IF('[1]TCE - ANEXO III - Preencher'!AB318="","",'[1]TCE - ANEXO III - Preencher'!AB318)</f>
        <v>PISO ENFERMAGEM</v>
      </c>
      <c r="AB309" s="15">
        <f t="shared" si="24"/>
        <v>2422.0480596153843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MARCOS VINICIUS FIGUEIREDO GONCALVE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4110-10</v>
      </c>
      <c r="G310" s="13">
        <f>IF('[1]TCE - ANEXO III - Preencher'!H319="","",'[1]TCE - ANEXO III - Preencher'!H319)</f>
        <v>45413</v>
      </c>
      <c r="H310" s="14">
        <f>'[1]TCE - ANEXO III - Preencher'!I319</f>
        <v>0</v>
      </c>
      <c r="I310" s="14">
        <f>'[1]TCE - ANEXO III - Preencher'!J319</f>
        <v>16.436400000000003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16.436400000000003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MARIA ALEXANDRINA FERREIRA XAVIER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5142-25</v>
      </c>
      <c r="G311" s="13">
        <f>IF('[1]TCE - ANEXO III - Preencher'!H320="","",'[1]TCE - ANEXO III - Preencher'!H320)</f>
        <v>45413</v>
      </c>
      <c r="H311" s="14">
        <f>'[1]TCE - ANEXO III - Preencher'!I320</f>
        <v>0</v>
      </c>
      <c r="I311" s="14">
        <f>'[1]TCE - ANEXO III - Preencher'!J320</f>
        <v>135.55200000000002</v>
      </c>
      <c r="J311" s="14">
        <f>'[1]TCE - ANEXO III - Preencher'!K320</f>
        <v>0</v>
      </c>
      <c r="K311" s="15">
        <f>'[1]TCE - ANEXO III - Preencher'!L320</f>
        <v>100.667259615384</v>
      </c>
      <c r="L311" s="15">
        <f>'[1]TCE - ANEXO III - Preencher'!M320</f>
        <v>1.1000000000000001</v>
      </c>
      <c r="M311" s="15">
        <f t="shared" si="25"/>
        <v>99.567259615384003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235.11925961538401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 xml:space="preserve">MARIA ALTINA DE JESUS LIMA 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5142-25</v>
      </c>
      <c r="G312" s="13">
        <f>IF('[1]TCE - ANEXO III - Preencher'!H321="","",'[1]TCE - ANEXO III - Preencher'!H321)</f>
        <v>45413</v>
      </c>
      <c r="H312" s="14">
        <f>'[1]TCE - ANEXO III - Preencher'!I321</f>
        <v>0</v>
      </c>
      <c r="I312" s="14">
        <f>'[1]TCE - ANEXO III - Preencher'!J321</f>
        <v>158.14400000000001</v>
      </c>
      <c r="J312" s="14">
        <f>'[1]TCE - ANEXO III - Preencher'!K321</f>
        <v>0</v>
      </c>
      <c r="K312" s="15">
        <f>'[1]TCE - ANEXO III - Preencher'!L321</f>
        <v>100.667259615384</v>
      </c>
      <c r="L312" s="15">
        <f>'[1]TCE - ANEXO III - Preencher'!M321</f>
        <v>1.1000000000000001</v>
      </c>
      <c r="M312" s="15">
        <f t="shared" si="25"/>
        <v>99.567259615384003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257.71125961538399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MARIA ALZINETE RODRIGUES DE AGUIAR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45413</v>
      </c>
      <c r="H313" s="14">
        <f>'[1]TCE - ANEXO III - Preencher'!I322</f>
        <v>0</v>
      </c>
      <c r="I313" s="14">
        <f>'[1]TCE - ANEXO III - Preencher'!J322</f>
        <v>295.53200000000004</v>
      </c>
      <c r="J313" s="14">
        <f>'[1]TCE - ANEXO III - Preencher'!K322</f>
        <v>0</v>
      </c>
      <c r="K313" s="15">
        <f>'[1]TCE - ANEXO III - Preencher'!L322</f>
        <v>100.667259615384</v>
      </c>
      <c r="L313" s="15">
        <f>'[1]TCE - ANEXO III - Preencher'!M322</f>
        <v>1.1000000000000001</v>
      </c>
      <c r="M313" s="15">
        <f t="shared" si="25"/>
        <v>99.567259615384003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1771.29</v>
      </c>
      <c r="Y313" s="15">
        <f>'[1]TCE - ANEXO III - Preencher'!Z322</f>
        <v>0</v>
      </c>
      <c r="Z313" s="16">
        <f t="shared" si="29"/>
        <v>1771.29</v>
      </c>
      <c r="AA313" s="17" t="str">
        <f>IF('[1]TCE - ANEXO III - Preencher'!AB322="","",'[1]TCE - ANEXO III - Preencher'!AB322)</f>
        <v>PISO ENFERMAGEM</v>
      </c>
      <c r="AB313" s="15">
        <f t="shared" si="24"/>
        <v>2166.3892596153842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MARIA APARECIDA ALVES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5132-20</v>
      </c>
      <c r="G314" s="13">
        <f>IF('[1]TCE - ANEXO III - Preencher'!H323="","",'[1]TCE - ANEXO III - Preencher'!H323)</f>
        <v>45413</v>
      </c>
      <c r="H314" s="14">
        <f>'[1]TCE - ANEXO III - Preencher'!I323</f>
        <v>0</v>
      </c>
      <c r="I314" s="14">
        <f>'[1]TCE - ANEXO III - Preencher'!J323</f>
        <v>135.55200000000002</v>
      </c>
      <c r="J314" s="14">
        <f>'[1]TCE - ANEXO III - Preencher'!K323</f>
        <v>0</v>
      </c>
      <c r="K314" s="15">
        <f>'[1]TCE - ANEXO III - Preencher'!L323</f>
        <v>100.667259615384</v>
      </c>
      <c r="L314" s="15">
        <f>'[1]TCE - ANEXO III - Preencher'!M323</f>
        <v>1.1000000000000001</v>
      </c>
      <c r="M314" s="15">
        <f t="shared" si="25"/>
        <v>99.567259615384003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235.11925961538401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MARIA APARECIDA DA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5163-45</v>
      </c>
      <c r="G315" s="13">
        <f>IF('[1]TCE - ANEXO III - Preencher'!H324="","",'[1]TCE - ANEXO III - Preencher'!H324)</f>
        <v>45413</v>
      </c>
      <c r="H315" s="14">
        <f>'[1]TCE - ANEXO III - Preencher'!I324</f>
        <v>0</v>
      </c>
      <c r="I315" s="14">
        <f>'[1]TCE - ANEXO III - Preencher'!J324</f>
        <v>68.114400000000003</v>
      </c>
      <c r="J315" s="14">
        <f>'[1]TCE - ANEXO III - Preencher'!K324</f>
        <v>0</v>
      </c>
      <c r="K315" s="15">
        <f>'[1]TCE - ANEXO III - Preencher'!L324</f>
        <v>100.667259615384</v>
      </c>
      <c r="L315" s="15">
        <f>'[1]TCE - ANEXO III - Preencher'!M324</f>
        <v>1.1000000000000001</v>
      </c>
      <c r="M315" s="15">
        <f t="shared" si="25"/>
        <v>99.567259615384003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167.68165961538401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MARIA APARECIDA DE SENA BRASIL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45413</v>
      </c>
      <c r="H316" s="14">
        <f>'[1]TCE - ANEXO III - Preencher'!I325</f>
        <v>0</v>
      </c>
      <c r="I316" s="14">
        <f>'[1]TCE - ANEXO III - Preencher'!J325</f>
        <v>295.53200000000004</v>
      </c>
      <c r="J316" s="14">
        <f>'[1]TCE - ANEXO III - Preencher'!K325</f>
        <v>0</v>
      </c>
      <c r="K316" s="15">
        <f>'[1]TCE - ANEXO III - Preencher'!L325</f>
        <v>100.667259615384</v>
      </c>
      <c r="L316" s="15">
        <f>'[1]TCE - ANEXO III - Preencher'!M325</f>
        <v>1.1000000000000001</v>
      </c>
      <c r="M316" s="15">
        <f t="shared" si="25"/>
        <v>99.567259615384003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1771.29</v>
      </c>
      <c r="Y316" s="15">
        <f>'[1]TCE - ANEXO III - Preencher'!Z325</f>
        <v>0</v>
      </c>
      <c r="Z316" s="16">
        <f t="shared" si="29"/>
        <v>1771.29</v>
      </c>
      <c r="AA316" s="17" t="str">
        <f>IF('[1]TCE - ANEXO III - Preencher'!AB325="","",'[1]TCE - ANEXO III - Preencher'!AB325)</f>
        <v>PISO ENFERMAGEM</v>
      </c>
      <c r="AB316" s="15">
        <f t="shared" si="24"/>
        <v>2166.3892596153842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MARIA APARECIDA NOBRE ARAGAO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45413</v>
      </c>
      <c r="H317" s="14">
        <f>'[1]TCE - ANEXO III - Preencher'!I326</f>
        <v>0</v>
      </c>
      <c r="I317" s="14">
        <f>'[1]TCE - ANEXO III - Preencher'!J326</f>
        <v>277.2552</v>
      </c>
      <c r="J317" s="14">
        <f>'[1]TCE - ANEXO III - Preencher'!K326</f>
        <v>0</v>
      </c>
      <c r="K317" s="15">
        <f>'[1]TCE - ANEXO III - Preencher'!L326</f>
        <v>100.667259615384</v>
      </c>
      <c r="L317" s="15">
        <f>'[1]TCE - ANEXO III - Preencher'!M326</f>
        <v>1.1000000000000001</v>
      </c>
      <c r="M317" s="15">
        <f t="shared" si="25"/>
        <v>99.567259615384003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1771.29</v>
      </c>
      <c r="Y317" s="15">
        <f>'[1]TCE - ANEXO III - Preencher'!Z326</f>
        <v>0</v>
      </c>
      <c r="Z317" s="16">
        <f t="shared" si="29"/>
        <v>1771.29</v>
      </c>
      <c r="AA317" s="17" t="str">
        <f>IF('[1]TCE - ANEXO III - Preencher'!AB326="","",'[1]TCE - ANEXO III - Preencher'!AB326)</f>
        <v>PISO ENFERMAGEM</v>
      </c>
      <c r="AB317" s="15">
        <f t="shared" si="24"/>
        <v>2148.1124596153841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MARIA CLARA DOS SANTOS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>
        <f>IF('[1]TCE - ANEXO III - Preencher'!H327="","",'[1]TCE - ANEXO III - Preencher'!H327)</f>
        <v>45413</v>
      </c>
      <c r="H318" s="14">
        <f>'[1]TCE - ANEXO III - Preencher'!I327</f>
        <v>0</v>
      </c>
      <c r="I318" s="14">
        <f>'[1]TCE - ANEXO III - Preencher'!J327</f>
        <v>15.836400000000001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15.836400000000001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MARIA DA CONCEICAO DA SILVA OLIVEIRA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45413</v>
      </c>
      <c r="H319" s="14">
        <f>'[1]TCE - ANEXO III - Preencher'!I328</f>
        <v>0</v>
      </c>
      <c r="I319" s="14">
        <f>'[1]TCE - ANEXO III - Preencher'!J328</f>
        <v>275.87439999999998</v>
      </c>
      <c r="J319" s="14">
        <f>'[1]TCE - ANEXO III - Preencher'!K328</f>
        <v>0</v>
      </c>
      <c r="K319" s="15">
        <f>'[1]TCE - ANEXO III - Preencher'!L328</f>
        <v>100.667259615384</v>
      </c>
      <c r="L319" s="15">
        <f>'[1]TCE - ANEXO III - Preencher'!M328</f>
        <v>1.1000000000000001</v>
      </c>
      <c r="M319" s="15">
        <f t="shared" si="25"/>
        <v>99.567259615384003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1771.29</v>
      </c>
      <c r="Y319" s="15">
        <f>'[1]TCE - ANEXO III - Preencher'!Z328</f>
        <v>0</v>
      </c>
      <c r="Z319" s="16">
        <f t="shared" si="29"/>
        <v>1771.29</v>
      </c>
      <c r="AA319" s="17" t="str">
        <f>IF('[1]TCE - ANEXO III - Preencher'!AB328="","",'[1]TCE - ANEXO III - Preencher'!AB328)</f>
        <v>PISO ENFERMAGEM</v>
      </c>
      <c r="AB319" s="15">
        <f t="shared" si="24"/>
        <v>2146.7316596153842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MARIA DA CONCEICAO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5135-05</v>
      </c>
      <c r="G320" s="13">
        <f>IF('[1]TCE - ANEXO III - Preencher'!H329="","",'[1]TCE - ANEXO III - Preencher'!H329)</f>
        <v>45413</v>
      </c>
      <c r="H320" s="14">
        <f>'[1]TCE - ANEXO III - Preencher'!I329</f>
        <v>0</v>
      </c>
      <c r="I320" s="14">
        <f>'[1]TCE - ANEXO III - Preencher'!J329</f>
        <v>135.55200000000002</v>
      </c>
      <c r="J320" s="14">
        <f>'[1]TCE - ANEXO III - Preencher'!K329</f>
        <v>0</v>
      </c>
      <c r="K320" s="15">
        <f>'[1]TCE - ANEXO III - Preencher'!L329</f>
        <v>100.667259615384</v>
      </c>
      <c r="L320" s="15">
        <f>'[1]TCE - ANEXO III - Preencher'!M329</f>
        <v>1.1000000000000001</v>
      </c>
      <c r="M320" s="15">
        <f t="shared" si="25"/>
        <v>99.567259615384003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235.11925961538401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MARIA DA PAZ ALVES DE SOUZA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45413</v>
      </c>
      <c r="H321" s="14">
        <f>'[1]TCE - ANEXO III - Preencher'!I330</f>
        <v>0</v>
      </c>
      <c r="I321" s="14">
        <f>'[1]TCE - ANEXO III - Preencher'!J330</f>
        <v>295.02960000000002</v>
      </c>
      <c r="J321" s="14">
        <f>'[1]TCE - ANEXO III - Preencher'!K330</f>
        <v>0</v>
      </c>
      <c r="K321" s="15">
        <f>'[1]TCE - ANEXO III - Preencher'!L330</f>
        <v>100.667259615384</v>
      </c>
      <c r="L321" s="15">
        <f>'[1]TCE - ANEXO III - Preencher'!M330</f>
        <v>1.1000000000000001</v>
      </c>
      <c r="M321" s="15">
        <f t="shared" si="25"/>
        <v>99.567259615384003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1771.29</v>
      </c>
      <c r="Y321" s="15">
        <f>'[1]TCE - ANEXO III - Preencher'!Z330</f>
        <v>0</v>
      </c>
      <c r="Z321" s="16">
        <f t="shared" si="29"/>
        <v>1771.29</v>
      </c>
      <c r="AA321" s="17" t="str">
        <f>IF('[1]TCE - ANEXO III - Preencher'!AB330="","",'[1]TCE - ANEXO III - Preencher'!AB330)</f>
        <v>PISO ENFERMAGEM</v>
      </c>
      <c r="AB321" s="15">
        <f t="shared" si="24"/>
        <v>2165.8868596153839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MARIA DAS DORES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45413</v>
      </c>
      <c r="H322" s="14">
        <f>'[1]TCE - ANEXO III - Preencher'!I331</f>
        <v>0</v>
      </c>
      <c r="I322" s="14">
        <f>'[1]TCE - ANEXO III - Preencher'!J331</f>
        <v>308.09039999999999</v>
      </c>
      <c r="J322" s="14">
        <f>'[1]TCE - ANEXO III - Preencher'!K331</f>
        <v>0</v>
      </c>
      <c r="K322" s="15">
        <f>'[1]TCE - ANEXO III - Preencher'!L331</f>
        <v>100.667259615384</v>
      </c>
      <c r="L322" s="15">
        <f>'[1]TCE - ANEXO III - Preencher'!M331</f>
        <v>1.1000000000000001</v>
      </c>
      <c r="M322" s="15">
        <f t="shared" si="25"/>
        <v>99.567259615384003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1771.29</v>
      </c>
      <c r="Y322" s="15">
        <f>'[1]TCE - ANEXO III - Preencher'!Z331</f>
        <v>0</v>
      </c>
      <c r="Z322" s="16">
        <f t="shared" si="29"/>
        <v>1771.29</v>
      </c>
      <c r="AA322" s="17" t="str">
        <f>IF('[1]TCE - ANEXO III - Preencher'!AB331="","",'[1]TCE - ANEXO III - Preencher'!AB331)</f>
        <v>PISO ENFERMAGEM</v>
      </c>
      <c r="AB322" s="15">
        <f t="shared" si="24"/>
        <v>2178.9476596153841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MARIA DAS DORES RIBEIRO DE LIMA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5142-25</v>
      </c>
      <c r="G323" s="13">
        <f>IF('[1]TCE - ANEXO III - Preencher'!H332="","",'[1]TCE - ANEXO III - Preencher'!H332)</f>
        <v>45413</v>
      </c>
      <c r="H323" s="14">
        <f>'[1]TCE - ANEXO III - Preencher'!I332</f>
        <v>0</v>
      </c>
      <c r="I323" s="14">
        <f>'[1]TCE - ANEXO III - Preencher'!J332</f>
        <v>158.14400000000001</v>
      </c>
      <c r="J323" s="14">
        <f>'[1]TCE - ANEXO III - Preencher'!K332</f>
        <v>0</v>
      </c>
      <c r="K323" s="15">
        <f>'[1]TCE - ANEXO III - Preencher'!L332</f>
        <v>100.667259615384</v>
      </c>
      <c r="L323" s="15">
        <f>'[1]TCE - ANEXO III - Preencher'!M332</f>
        <v>1.1000000000000001</v>
      </c>
      <c r="M323" s="15">
        <f t="shared" si="25"/>
        <v>99.567259615384003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257.71125961538399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MARIA DE FATIMA FERREIRA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45413</v>
      </c>
      <c r="H324" s="14">
        <f>'[1]TCE - ANEXO III - Preencher'!I333</f>
        <v>0</v>
      </c>
      <c r="I324" s="14">
        <f>'[1]TCE - ANEXO III - Preencher'!J333</f>
        <v>311.7704</v>
      </c>
      <c r="J324" s="14">
        <f>'[1]TCE - ANEXO III - Preencher'!K333</f>
        <v>0</v>
      </c>
      <c r="K324" s="15">
        <f>'[1]TCE - ANEXO III - Preencher'!L333</f>
        <v>100.667259615384</v>
      </c>
      <c r="L324" s="15">
        <f>'[1]TCE - ANEXO III - Preencher'!M333</f>
        <v>1.1000000000000001</v>
      </c>
      <c r="M324" s="15">
        <f t="shared" ref="M324:M387" si="31">K324-L324</f>
        <v>99.567259615384003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1771.29</v>
      </c>
      <c r="Y324" s="15">
        <f>'[1]TCE - ANEXO III - Preencher'!Z333</f>
        <v>0</v>
      </c>
      <c r="Z324" s="16">
        <f t="shared" ref="Z324:Z387" si="35">X324-Y324</f>
        <v>1771.29</v>
      </c>
      <c r="AA324" s="17" t="str">
        <f>IF('[1]TCE - ANEXO III - Preencher'!AB333="","",'[1]TCE - ANEXO III - Preencher'!AB333)</f>
        <v>PISO ENFERMAGEM</v>
      </c>
      <c r="AB324" s="15">
        <f t="shared" si="30"/>
        <v>2182.6276596153839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MARIA DE FATIMA SILVA SANTOS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5135-05</v>
      </c>
      <c r="G325" s="13">
        <f>IF('[1]TCE - ANEXO III - Preencher'!H334="","",'[1]TCE - ANEXO III - Preencher'!H334)</f>
        <v>45413</v>
      </c>
      <c r="H325" s="14">
        <f>'[1]TCE - ANEXO III - Preencher'!I334</f>
        <v>0</v>
      </c>
      <c r="I325" s="14">
        <f>'[1]TCE - ANEXO III - Preencher'!J334</f>
        <v>135.55200000000002</v>
      </c>
      <c r="J325" s="14">
        <f>'[1]TCE - ANEXO III - Preencher'!K334</f>
        <v>0</v>
      </c>
      <c r="K325" s="15">
        <f>'[1]TCE - ANEXO III - Preencher'!L334</f>
        <v>100.667259615384</v>
      </c>
      <c r="L325" s="15">
        <f>'[1]TCE - ANEXO III - Preencher'!M334</f>
        <v>1.1000000000000001</v>
      </c>
      <c r="M325" s="15">
        <f t="shared" si="31"/>
        <v>99.567259615384003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235.11925961538401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MARIA DE LOURDES ALVES DUARTE PEREIRA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45413</v>
      </c>
      <c r="H326" s="14">
        <f>'[1]TCE - ANEXO III - Preencher'!I335</f>
        <v>0</v>
      </c>
      <c r="I326" s="14">
        <f>'[1]TCE - ANEXO III - Preencher'!J335</f>
        <v>349.65600000000001</v>
      </c>
      <c r="J326" s="14">
        <f>'[1]TCE - ANEXO III - Preencher'!K335</f>
        <v>0</v>
      </c>
      <c r="K326" s="15">
        <f>'[1]TCE - ANEXO III - Preencher'!L335</f>
        <v>100.667259615384</v>
      </c>
      <c r="L326" s="15">
        <f>'[1]TCE - ANEXO III - Preencher'!M335</f>
        <v>1.1000000000000001</v>
      </c>
      <c r="M326" s="15">
        <f t="shared" si="31"/>
        <v>99.567259615384003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1771.29</v>
      </c>
      <c r="Y326" s="15">
        <f>'[1]TCE - ANEXO III - Preencher'!Z335</f>
        <v>0</v>
      </c>
      <c r="Z326" s="16">
        <f t="shared" si="35"/>
        <v>1771.29</v>
      </c>
      <c r="AA326" s="17" t="str">
        <f>IF('[1]TCE - ANEXO III - Preencher'!AB335="","",'[1]TCE - ANEXO III - Preencher'!AB335)</f>
        <v>PISO ENFERMAGEM</v>
      </c>
      <c r="AB326" s="15">
        <f t="shared" si="30"/>
        <v>2220.513259615384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MARIA DE LOURDES GOMES VIEIRA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7632-15</v>
      </c>
      <c r="G327" s="13">
        <f>IF('[1]TCE - ANEXO III - Preencher'!H336="","",'[1]TCE - ANEXO III - Preencher'!H336)</f>
        <v>45413</v>
      </c>
      <c r="H327" s="14">
        <f>'[1]TCE - ANEXO III - Preencher'!I336</f>
        <v>0</v>
      </c>
      <c r="I327" s="14">
        <f>'[1]TCE - ANEXO III - Preencher'!J336</f>
        <v>418.57839999999999</v>
      </c>
      <c r="J327" s="14">
        <f>'[1]TCE - ANEXO III - Preencher'!K336</f>
        <v>0</v>
      </c>
      <c r="K327" s="15">
        <f>'[1]TCE - ANEXO III - Preencher'!L336</f>
        <v>100.667259615384</v>
      </c>
      <c r="L327" s="15">
        <f>'[1]TCE - ANEXO III - Preencher'!M336</f>
        <v>1.1000000000000001</v>
      </c>
      <c r="M327" s="15">
        <f t="shared" si="31"/>
        <v>99.567259615384003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518.14565961538403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MARIA DE LOURDES NOBRE FERREIRA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5142-25</v>
      </c>
      <c r="G328" s="13">
        <f>IF('[1]TCE - ANEXO III - Preencher'!H337="","",'[1]TCE - ANEXO III - Preencher'!H337)</f>
        <v>45413</v>
      </c>
      <c r="H328" s="14">
        <f>'[1]TCE - ANEXO III - Preencher'!I337</f>
        <v>0</v>
      </c>
      <c r="I328" s="14">
        <f>'[1]TCE - ANEXO III - Preencher'!J337</f>
        <v>176.10240000000002</v>
      </c>
      <c r="J328" s="14">
        <f>'[1]TCE - ANEXO III - Preencher'!K337</f>
        <v>0</v>
      </c>
      <c r="K328" s="15">
        <f>'[1]TCE - ANEXO III - Preencher'!L337</f>
        <v>100.667259615384</v>
      </c>
      <c r="L328" s="15">
        <f>'[1]TCE - ANEXO III - Preencher'!M337</f>
        <v>1.1000000000000001</v>
      </c>
      <c r="M328" s="15">
        <f t="shared" si="31"/>
        <v>99.567259615384003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275.66965961538403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MARIA DEUSA DELMONDES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45413</v>
      </c>
      <c r="H329" s="14">
        <f>'[1]TCE - ANEXO III - Preencher'!I338</f>
        <v>0</v>
      </c>
      <c r="I329" s="14">
        <f>'[1]TCE - ANEXO III - Preencher'!J338</f>
        <v>292.51760000000002</v>
      </c>
      <c r="J329" s="14">
        <f>'[1]TCE - ANEXO III - Preencher'!K338</f>
        <v>0</v>
      </c>
      <c r="K329" s="15">
        <f>'[1]TCE - ANEXO III - Preencher'!L338</f>
        <v>100.667259615384</v>
      </c>
      <c r="L329" s="15">
        <f>'[1]TCE - ANEXO III - Preencher'!M338</f>
        <v>1.1000000000000001</v>
      </c>
      <c r="M329" s="15">
        <f t="shared" si="31"/>
        <v>99.567259615384003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1771.29</v>
      </c>
      <c r="Y329" s="15">
        <f>'[1]TCE - ANEXO III - Preencher'!Z338</f>
        <v>0</v>
      </c>
      <c r="Z329" s="16">
        <f t="shared" si="35"/>
        <v>1771.29</v>
      </c>
      <c r="AA329" s="17" t="str">
        <f>IF('[1]TCE - ANEXO III - Preencher'!AB338="","",'[1]TCE - ANEXO III - Preencher'!AB338)</f>
        <v>PISO ENFERMAGEM</v>
      </c>
      <c r="AB329" s="15">
        <f t="shared" si="30"/>
        <v>2163.3748596153841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MARIA DO CARMO FERREIRA DE MELO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>
        <f>IF('[1]TCE - ANEXO III - Preencher'!H339="","",'[1]TCE - ANEXO III - Preencher'!H339)</f>
        <v>45413</v>
      </c>
      <c r="H330" s="14">
        <f>'[1]TCE - ANEXO III - Preencher'!I339</f>
        <v>0</v>
      </c>
      <c r="I330" s="14">
        <f>'[1]TCE - ANEXO III - Preencher'!J339</f>
        <v>135.55200000000002</v>
      </c>
      <c r="J330" s="14">
        <f>'[1]TCE - ANEXO III - Preencher'!K339</f>
        <v>0</v>
      </c>
      <c r="K330" s="15">
        <f>'[1]TCE - ANEXO III - Preencher'!L339</f>
        <v>100.667259615384</v>
      </c>
      <c r="L330" s="15">
        <f>'[1]TCE - ANEXO III - Preencher'!M339</f>
        <v>1.1000000000000001</v>
      </c>
      <c r="M330" s="15">
        <f t="shared" si="31"/>
        <v>99.567259615384003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235.11925961538401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MARIA DO SOCORRO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45413</v>
      </c>
      <c r="H331" s="14">
        <f>'[1]TCE - ANEXO III - Preencher'!I340</f>
        <v>0</v>
      </c>
      <c r="I331" s="14">
        <f>'[1]TCE - ANEXO III - Preencher'!J340</f>
        <v>295.21359999999999</v>
      </c>
      <c r="J331" s="14">
        <f>'[1]TCE - ANEXO III - Preencher'!K340</f>
        <v>0</v>
      </c>
      <c r="K331" s="15">
        <f>'[1]TCE - ANEXO III - Preencher'!L340</f>
        <v>100.667259615384</v>
      </c>
      <c r="L331" s="15">
        <f>'[1]TCE - ANEXO III - Preencher'!M340</f>
        <v>1.1000000000000001</v>
      </c>
      <c r="M331" s="15">
        <f t="shared" si="31"/>
        <v>99.567259615384003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1771.29</v>
      </c>
      <c r="Y331" s="15">
        <f>'[1]TCE - ANEXO III - Preencher'!Z340</f>
        <v>0</v>
      </c>
      <c r="Z331" s="16">
        <f t="shared" si="35"/>
        <v>1771.29</v>
      </c>
      <c r="AA331" s="17" t="str">
        <f>IF('[1]TCE - ANEXO III - Preencher'!AB340="","",'[1]TCE - ANEXO III - Preencher'!AB340)</f>
        <v>PISO ENFERMAGEM</v>
      </c>
      <c r="AB331" s="15">
        <f t="shared" si="30"/>
        <v>2166.0708596153841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MARIA DO SOCORRO DOS SANTOS E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5142-25</v>
      </c>
      <c r="G332" s="13">
        <f>IF('[1]TCE - ANEXO III - Preencher'!H341="","",'[1]TCE - ANEXO III - Preencher'!H341)</f>
        <v>45413</v>
      </c>
      <c r="H332" s="14">
        <f>'[1]TCE - ANEXO III - Preencher'!I341</f>
        <v>0</v>
      </c>
      <c r="I332" s="14">
        <f>'[1]TCE - ANEXO III - Preencher'!J341</f>
        <v>172.83680000000001</v>
      </c>
      <c r="J332" s="14">
        <f>'[1]TCE - ANEXO III - Preencher'!K341</f>
        <v>0</v>
      </c>
      <c r="K332" s="15">
        <f>'[1]TCE - ANEXO III - Preencher'!L341</f>
        <v>100.667259615384</v>
      </c>
      <c r="L332" s="15">
        <f>'[1]TCE - ANEXO III - Preencher'!M341</f>
        <v>1.1000000000000001</v>
      </c>
      <c r="M332" s="15">
        <f t="shared" si="31"/>
        <v>99.567259615384003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272.40405961538403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MARIA DO SOCORRO FERREIRA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5142-25</v>
      </c>
      <c r="G333" s="13">
        <f>IF('[1]TCE - ANEXO III - Preencher'!H342="","",'[1]TCE - ANEXO III - Preencher'!H342)</f>
        <v>45413</v>
      </c>
      <c r="H333" s="14">
        <f>'[1]TCE - ANEXO III - Preencher'!I342</f>
        <v>0</v>
      </c>
      <c r="I333" s="14">
        <f>'[1]TCE - ANEXO III - Preencher'!J342</f>
        <v>154.7072</v>
      </c>
      <c r="J333" s="14">
        <f>'[1]TCE - ANEXO III - Preencher'!K342</f>
        <v>0</v>
      </c>
      <c r="K333" s="15">
        <f>'[1]TCE - ANEXO III - Preencher'!L342</f>
        <v>100.667259615384</v>
      </c>
      <c r="L333" s="15">
        <f>'[1]TCE - ANEXO III - Preencher'!M342</f>
        <v>1.1000000000000001</v>
      </c>
      <c r="M333" s="15">
        <f t="shared" si="31"/>
        <v>99.567259615384003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254.27445961538399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MARIA DO SOCORRO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45413</v>
      </c>
      <c r="H334" s="14">
        <f>'[1]TCE - ANEXO III - Preencher'!I343</f>
        <v>0</v>
      </c>
      <c r="I334" s="14">
        <f>'[1]TCE - ANEXO III - Preencher'!J343</f>
        <v>277.2552</v>
      </c>
      <c r="J334" s="14">
        <f>'[1]TCE - ANEXO III - Preencher'!K343</f>
        <v>0</v>
      </c>
      <c r="K334" s="15">
        <f>'[1]TCE - ANEXO III - Preencher'!L343</f>
        <v>100.667259615384</v>
      </c>
      <c r="L334" s="15">
        <f>'[1]TCE - ANEXO III - Preencher'!M343</f>
        <v>1.1000000000000001</v>
      </c>
      <c r="M334" s="15">
        <f t="shared" si="31"/>
        <v>99.567259615384003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1771.29</v>
      </c>
      <c r="Y334" s="15">
        <f>'[1]TCE - ANEXO III - Preencher'!Z343</f>
        <v>0</v>
      </c>
      <c r="Z334" s="16">
        <f t="shared" si="35"/>
        <v>1771.29</v>
      </c>
      <c r="AA334" s="17" t="str">
        <f>IF('[1]TCE - ANEXO III - Preencher'!AB343="","",'[1]TCE - ANEXO III - Preencher'!AB343)</f>
        <v>PISO ENFERMAGEM</v>
      </c>
      <c r="AB334" s="15">
        <f t="shared" si="30"/>
        <v>2148.1124596153841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MARIA DO SOCORRO SILVA ALENCAR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45413</v>
      </c>
      <c r="H335" s="14">
        <f>'[1]TCE - ANEXO III - Preencher'!I344</f>
        <v>0</v>
      </c>
      <c r="I335" s="14">
        <f>'[1]TCE - ANEXO III - Preencher'!J344</f>
        <v>293.83280000000002</v>
      </c>
      <c r="J335" s="14">
        <f>'[1]TCE - ANEXO III - Preencher'!K344</f>
        <v>0</v>
      </c>
      <c r="K335" s="15">
        <f>'[1]TCE - ANEXO III - Preencher'!L344</f>
        <v>100.667259615384</v>
      </c>
      <c r="L335" s="15">
        <f>'[1]TCE - ANEXO III - Preencher'!M344</f>
        <v>1.1000000000000001</v>
      </c>
      <c r="M335" s="15">
        <f t="shared" si="31"/>
        <v>99.567259615384003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1771.29</v>
      </c>
      <c r="Y335" s="15">
        <f>'[1]TCE - ANEXO III - Preencher'!Z344</f>
        <v>0</v>
      </c>
      <c r="Z335" s="16">
        <f t="shared" si="35"/>
        <v>1771.29</v>
      </c>
      <c r="AA335" s="17" t="str">
        <f>IF('[1]TCE - ANEXO III - Preencher'!AB344="","",'[1]TCE - ANEXO III - Preencher'!AB344)</f>
        <v>PISO ENFERMAGEM</v>
      </c>
      <c r="AB335" s="15">
        <f t="shared" si="30"/>
        <v>2164.6900596153841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 xml:space="preserve">MARIA DOS SANTOS SILVA 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45413</v>
      </c>
      <c r="H336" s="14">
        <f>'[1]TCE - ANEXO III - Preencher'!I345</f>
        <v>0</v>
      </c>
      <c r="I336" s="14">
        <f>'[1]TCE - ANEXO III - Preencher'!J345</f>
        <v>275.87439999999998</v>
      </c>
      <c r="J336" s="14">
        <f>'[1]TCE - ANEXO III - Preencher'!K345</f>
        <v>0</v>
      </c>
      <c r="K336" s="15">
        <f>'[1]TCE - ANEXO III - Preencher'!L345</f>
        <v>100.667259615384</v>
      </c>
      <c r="L336" s="15">
        <f>'[1]TCE - ANEXO III - Preencher'!M345</f>
        <v>1.1000000000000001</v>
      </c>
      <c r="M336" s="15">
        <f t="shared" si="31"/>
        <v>99.567259615384003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1771.29</v>
      </c>
      <c r="Y336" s="15">
        <f>'[1]TCE - ANEXO III - Preencher'!Z345</f>
        <v>0</v>
      </c>
      <c r="Z336" s="16">
        <f t="shared" si="35"/>
        <v>1771.29</v>
      </c>
      <c r="AA336" s="17" t="str">
        <f>IF('[1]TCE - ANEXO III - Preencher'!AB345="","",'[1]TCE - ANEXO III - Preencher'!AB345)</f>
        <v>PISO ENFERMAGEM</v>
      </c>
      <c r="AB336" s="15">
        <f t="shared" si="30"/>
        <v>2146.7316596153842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MARIA DULCIMAR MATIAS DE SOUZA FERREIRA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45413</v>
      </c>
      <c r="H337" s="14">
        <f>'[1]TCE - ANEXO III - Preencher'!I346</f>
        <v>0</v>
      </c>
      <c r="I337" s="14">
        <f>'[1]TCE - ANEXO III - Preencher'!J346</f>
        <v>277.2552</v>
      </c>
      <c r="J337" s="14">
        <f>'[1]TCE - ANEXO III - Preencher'!K346</f>
        <v>0</v>
      </c>
      <c r="K337" s="15">
        <f>'[1]TCE - ANEXO III - Preencher'!L346</f>
        <v>100.667259615384</v>
      </c>
      <c r="L337" s="15">
        <f>'[1]TCE - ANEXO III - Preencher'!M346</f>
        <v>1.1000000000000001</v>
      </c>
      <c r="M337" s="15">
        <f t="shared" si="31"/>
        <v>99.567259615384003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1771.29</v>
      </c>
      <c r="Y337" s="15">
        <f>'[1]TCE - ANEXO III - Preencher'!Z346</f>
        <v>0</v>
      </c>
      <c r="Z337" s="16">
        <f t="shared" si="35"/>
        <v>1771.29</v>
      </c>
      <c r="AA337" s="17" t="str">
        <f>IF('[1]TCE - ANEXO III - Preencher'!AB346="","",'[1]TCE - ANEXO III - Preencher'!AB346)</f>
        <v>PISO ENFERMAGEM</v>
      </c>
      <c r="AB337" s="15">
        <f t="shared" si="30"/>
        <v>2148.1124596153841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MARIA EDLENE DOS SANTOS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5132-05</v>
      </c>
      <c r="G338" s="13">
        <f>IF('[1]TCE - ANEXO III - Preencher'!H347="","",'[1]TCE - ANEXO III - Preencher'!H347)</f>
        <v>45413</v>
      </c>
      <c r="H338" s="14">
        <f>'[1]TCE - ANEXO III - Preencher'!I347</f>
        <v>0</v>
      </c>
      <c r="I338" s="14">
        <f>'[1]TCE - ANEXO III - Preencher'!J347</f>
        <v>135.55200000000002</v>
      </c>
      <c r="J338" s="14">
        <f>'[1]TCE - ANEXO III - Preencher'!K347</f>
        <v>0</v>
      </c>
      <c r="K338" s="15">
        <f>'[1]TCE - ANEXO III - Preencher'!L347</f>
        <v>100.667259615384</v>
      </c>
      <c r="L338" s="15">
        <f>'[1]TCE - ANEXO III - Preencher'!M347</f>
        <v>1.1000000000000001</v>
      </c>
      <c r="M338" s="15">
        <f t="shared" si="31"/>
        <v>99.567259615384003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235.11925961538401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MARIA ELIANE DE OLIVEIRA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45413</v>
      </c>
      <c r="H339" s="14">
        <f>'[1]TCE - ANEXO III - Preencher'!I348</f>
        <v>0</v>
      </c>
      <c r="I339" s="14">
        <f>'[1]TCE - ANEXO III - Preencher'!J348</f>
        <v>309.99439999999998</v>
      </c>
      <c r="J339" s="14">
        <f>'[1]TCE - ANEXO III - Preencher'!K348</f>
        <v>0</v>
      </c>
      <c r="K339" s="15">
        <f>'[1]TCE - ANEXO III - Preencher'!L348</f>
        <v>100.667259615384</v>
      </c>
      <c r="L339" s="15">
        <f>'[1]TCE - ANEXO III - Preencher'!M348</f>
        <v>1.1000000000000001</v>
      </c>
      <c r="M339" s="15">
        <f t="shared" si="31"/>
        <v>99.567259615384003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1771.29</v>
      </c>
      <c r="Y339" s="15">
        <f>'[1]TCE - ANEXO III - Preencher'!Z348</f>
        <v>0</v>
      </c>
      <c r="Z339" s="16">
        <f t="shared" si="35"/>
        <v>1771.29</v>
      </c>
      <c r="AA339" s="17" t="str">
        <f>IF('[1]TCE - ANEXO III - Preencher'!AB348="","",'[1]TCE - ANEXO III - Preencher'!AB348)</f>
        <v>PISO ENFERMAGEM</v>
      </c>
      <c r="AB339" s="15">
        <f t="shared" si="30"/>
        <v>2180.8516596153841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MARIA ELIZABETE DA CONCEICAO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45413</v>
      </c>
      <c r="H340" s="14">
        <f>'[1]TCE - ANEXO III - Preencher'!I349</f>
        <v>0</v>
      </c>
      <c r="I340" s="14">
        <f>'[1]TCE - ANEXO III - Preencher'!J349</f>
        <v>314.96640000000002</v>
      </c>
      <c r="J340" s="14">
        <f>'[1]TCE - ANEXO III - Preencher'!K349</f>
        <v>0</v>
      </c>
      <c r="K340" s="15">
        <f>'[1]TCE - ANEXO III - Preencher'!L349</f>
        <v>100.667259615384</v>
      </c>
      <c r="L340" s="15">
        <f>'[1]TCE - ANEXO III - Preencher'!M349</f>
        <v>1.1000000000000001</v>
      </c>
      <c r="M340" s="15">
        <f t="shared" si="31"/>
        <v>99.567259615384003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1771.29</v>
      </c>
      <c r="Y340" s="15">
        <f>'[1]TCE - ANEXO III - Preencher'!Z349</f>
        <v>0</v>
      </c>
      <c r="Z340" s="16">
        <f t="shared" si="35"/>
        <v>1771.29</v>
      </c>
      <c r="AA340" s="17" t="str">
        <f>IF('[1]TCE - ANEXO III - Preencher'!AB349="","",'[1]TCE - ANEXO III - Preencher'!AB349)</f>
        <v>PISO ENFERMAGEM</v>
      </c>
      <c r="AB340" s="15">
        <f t="shared" si="30"/>
        <v>2185.8236596153838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MARIA FERREIRA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45413</v>
      </c>
      <c r="H341" s="14">
        <f>'[1]TCE - ANEXO III - Preencher'!I350</f>
        <v>0</v>
      </c>
      <c r="I341" s="14">
        <f>'[1]TCE - ANEXO III - Preencher'!J350</f>
        <v>292.4144</v>
      </c>
      <c r="J341" s="14">
        <f>'[1]TCE - ANEXO III - Preencher'!K350</f>
        <v>0</v>
      </c>
      <c r="K341" s="15">
        <f>'[1]TCE - ANEXO III - Preencher'!L350</f>
        <v>100.667259615384</v>
      </c>
      <c r="L341" s="15">
        <f>'[1]TCE - ANEXO III - Preencher'!M350</f>
        <v>1.1000000000000001</v>
      </c>
      <c r="M341" s="15">
        <f t="shared" si="31"/>
        <v>99.567259615384003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1771.29</v>
      </c>
      <c r="Y341" s="15">
        <f>'[1]TCE - ANEXO III - Preencher'!Z350</f>
        <v>0</v>
      </c>
      <c r="Z341" s="16">
        <f t="shared" si="35"/>
        <v>1771.29</v>
      </c>
      <c r="AA341" s="17" t="str">
        <f>IF('[1]TCE - ANEXO III - Preencher'!AB350="","",'[1]TCE - ANEXO III - Preencher'!AB350)</f>
        <v>PISO ENFERMAGEM</v>
      </c>
      <c r="AB341" s="15">
        <f t="shared" si="30"/>
        <v>2163.2716596153841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MARIA FRANCEILDA DE SOUZA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>
        <f>IF('[1]TCE - ANEXO III - Preencher'!H351="","",'[1]TCE - ANEXO III - Preencher'!H351)</f>
        <v>45413</v>
      </c>
      <c r="H342" s="14">
        <f>'[1]TCE - ANEXO III - Preencher'!I351</f>
        <v>0</v>
      </c>
      <c r="I342" s="14">
        <f>'[1]TCE - ANEXO III - Preencher'!J351</f>
        <v>147.9632</v>
      </c>
      <c r="J342" s="14">
        <f>'[1]TCE - ANEXO III - Preencher'!K351</f>
        <v>0</v>
      </c>
      <c r="K342" s="15">
        <f>'[1]TCE - ANEXO III - Preencher'!L351</f>
        <v>100.667259615384</v>
      </c>
      <c r="L342" s="15">
        <f>'[1]TCE - ANEXO III - Preencher'!M351</f>
        <v>1.1000000000000001</v>
      </c>
      <c r="M342" s="15">
        <f t="shared" si="31"/>
        <v>99.567259615384003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155.13999999999999</v>
      </c>
      <c r="U342" s="15">
        <f>'[1]TCE - ANEXO III - Preencher'!V351</f>
        <v>0</v>
      </c>
      <c r="V342" s="16">
        <f t="shared" si="34"/>
        <v>155.13999999999999</v>
      </c>
      <c r="W342" s="17" t="str">
        <f>IF('[1]TCE - ANEXO III - Preencher'!X351="","",'[1]TCE - ANEXO III - Preencher'!X351)</f>
        <v>AUXÍLIO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402.670459615384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MARIA GISLENE FERREIRA DE SOUZA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5174-10</v>
      </c>
      <c r="G343" s="13">
        <f>IF('[1]TCE - ANEXO III - Preencher'!H352="","",'[1]TCE - ANEXO III - Preencher'!H352)</f>
        <v>45413</v>
      </c>
      <c r="H343" s="14">
        <f>'[1]TCE - ANEXO III - Preencher'!I352</f>
        <v>0</v>
      </c>
      <c r="I343" s="14">
        <f>'[1]TCE - ANEXO III - Preencher'!J352</f>
        <v>154.7072</v>
      </c>
      <c r="J343" s="14">
        <f>'[1]TCE - ANEXO III - Preencher'!K352</f>
        <v>0</v>
      </c>
      <c r="K343" s="15">
        <f>'[1]TCE - ANEXO III - Preencher'!L352</f>
        <v>100.667259615384</v>
      </c>
      <c r="L343" s="15">
        <f>'[1]TCE - ANEXO III - Preencher'!M352</f>
        <v>1.1000000000000001</v>
      </c>
      <c r="M343" s="15">
        <f t="shared" si="31"/>
        <v>99.567259615384003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254.27445961538399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MARIA HELENA ALENCAR DE SOUZA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45413</v>
      </c>
      <c r="H344" s="14">
        <f>'[1]TCE - ANEXO III - Preencher'!I353</f>
        <v>0</v>
      </c>
      <c r="I344" s="14">
        <f>'[1]TCE - ANEXO III - Preencher'!J353</f>
        <v>314.38799999999998</v>
      </c>
      <c r="J344" s="14">
        <f>'[1]TCE - ANEXO III - Preencher'!K353</f>
        <v>0</v>
      </c>
      <c r="K344" s="15">
        <f>'[1]TCE - ANEXO III - Preencher'!L353</f>
        <v>100.667259615384</v>
      </c>
      <c r="L344" s="15">
        <f>'[1]TCE - ANEXO III - Preencher'!M353</f>
        <v>1.1000000000000001</v>
      </c>
      <c r="M344" s="15">
        <f t="shared" si="31"/>
        <v>99.567259615384003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1771.29</v>
      </c>
      <c r="Y344" s="15">
        <f>'[1]TCE - ANEXO III - Preencher'!Z353</f>
        <v>0</v>
      </c>
      <c r="Z344" s="16">
        <f t="shared" si="35"/>
        <v>1771.29</v>
      </c>
      <c r="AA344" s="17" t="str">
        <f>IF('[1]TCE - ANEXO III - Preencher'!AB353="","",'[1]TCE - ANEXO III - Preencher'!AB353)</f>
        <v>PISO ENFERMAGEM</v>
      </c>
      <c r="AB344" s="15">
        <f t="shared" si="30"/>
        <v>2185.2452596153839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MARIA HELENA DA CRUZ SOARES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45413</v>
      </c>
      <c r="H345" s="14">
        <f>'[1]TCE - ANEXO III - Preencher'!I354</f>
        <v>0</v>
      </c>
      <c r="I345" s="14">
        <f>'[1]TCE - ANEXO III - Preencher'!J354</f>
        <v>321.17200000000003</v>
      </c>
      <c r="J345" s="14">
        <f>'[1]TCE - ANEXO III - Preencher'!K354</f>
        <v>0</v>
      </c>
      <c r="K345" s="15">
        <f>'[1]TCE - ANEXO III - Preencher'!L354</f>
        <v>100.667259615384</v>
      </c>
      <c r="L345" s="15">
        <f>'[1]TCE - ANEXO III - Preencher'!M354</f>
        <v>1.1000000000000001</v>
      </c>
      <c r="M345" s="15">
        <f t="shared" si="31"/>
        <v>99.567259615384003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77.569999999999993</v>
      </c>
      <c r="U345" s="15">
        <f>'[1]TCE - ANEXO III - Preencher'!V354</f>
        <v>0</v>
      </c>
      <c r="V345" s="16">
        <f t="shared" si="34"/>
        <v>77.569999999999993</v>
      </c>
      <c r="W345" s="17" t="str">
        <f>IF('[1]TCE - ANEXO III - Preencher'!X354="","",'[1]TCE - ANEXO III - Preencher'!X354)</f>
        <v>AUXÍLIO CRECHE</v>
      </c>
      <c r="X345" s="15">
        <f>'[1]TCE - ANEXO III - Preencher'!Y354</f>
        <v>1771.29</v>
      </c>
      <c r="Y345" s="15">
        <f>'[1]TCE - ANEXO III - Preencher'!Z354</f>
        <v>0</v>
      </c>
      <c r="Z345" s="16">
        <f t="shared" si="35"/>
        <v>1771.29</v>
      </c>
      <c r="AA345" s="17" t="str">
        <f>IF('[1]TCE - ANEXO III - Preencher'!AB354="","",'[1]TCE - ANEXO III - Preencher'!AB354)</f>
        <v>PISO ENFERMAGEM</v>
      </c>
      <c r="AB345" s="15">
        <f t="shared" si="30"/>
        <v>2269.5992596153837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MARIA HELENA DE SOUZA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5142-25</v>
      </c>
      <c r="G346" s="13">
        <f>IF('[1]TCE - ANEXO III - Preencher'!H355="","",'[1]TCE - ANEXO III - Preencher'!H355)</f>
        <v>45413</v>
      </c>
      <c r="H346" s="14">
        <f>'[1]TCE - ANEXO III - Preencher'!I355</f>
        <v>0</v>
      </c>
      <c r="I346" s="14">
        <f>'[1]TCE - ANEXO III - Preencher'!J355</f>
        <v>215.90799999999999</v>
      </c>
      <c r="J346" s="14">
        <f>'[1]TCE - ANEXO III - Preencher'!K355</f>
        <v>0</v>
      </c>
      <c r="K346" s="15">
        <f>'[1]TCE - ANEXO III - Preencher'!L355</f>
        <v>100.667259615384</v>
      </c>
      <c r="L346" s="15">
        <f>'[1]TCE - ANEXO III - Preencher'!M355</f>
        <v>1.1000000000000001</v>
      </c>
      <c r="M346" s="15">
        <f t="shared" si="31"/>
        <v>99.567259615384003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315.475259615384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MARIA HELENA LOPES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>
        <f>IF('[1]TCE - ANEXO III - Preencher'!H356="","",'[1]TCE - ANEXO III - Preencher'!H356)</f>
        <v>45413</v>
      </c>
      <c r="H347" s="14">
        <f>'[1]TCE - ANEXO III - Preencher'!I356</f>
        <v>0</v>
      </c>
      <c r="I347" s="14">
        <f>'[1]TCE - ANEXO III - Preencher'!J356</f>
        <v>311.6456</v>
      </c>
      <c r="J347" s="14">
        <f>'[1]TCE - ANEXO III - Preencher'!K356</f>
        <v>0</v>
      </c>
      <c r="K347" s="15">
        <f>'[1]TCE - ANEXO III - Preencher'!L356</f>
        <v>100.667259615384</v>
      </c>
      <c r="L347" s="15">
        <f>'[1]TCE - ANEXO III - Preencher'!M356</f>
        <v>1.1000000000000001</v>
      </c>
      <c r="M347" s="15">
        <f t="shared" si="31"/>
        <v>99.567259615384003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1771.29</v>
      </c>
      <c r="Y347" s="15">
        <f>'[1]TCE - ANEXO III - Preencher'!Z356</f>
        <v>0</v>
      </c>
      <c r="Z347" s="16">
        <f t="shared" si="35"/>
        <v>1771.29</v>
      </c>
      <c r="AA347" s="17" t="str">
        <f>IF('[1]TCE - ANEXO III - Preencher'!AB356="","",'[1]TCE - ANEXO III - Preencher'!AB356)</f>
        <v>PISO ENFERMAGEM</v>
      </c>
      <c r="AB347" s="15">
        <f t="shared" si="30"/>
        <v>2182.5028596153838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MARIA IDELVANIA GOMES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2236-05</v>
      </c>
      <c r="G348" s="13">
        <f>IF('[1]TCE - ANEXO III - Preencher'!H357="","",'[1]TCE - ANEXO III - Preencher'!H357)</f>
        <v>45413</v>
      </c>
      <c r="H348" s="14">
        <f>'[1]TCE - ANEXO III - Preencher'!I357</f>
        <v>0</v>
      </c>
      <c r="I348" s="14">
        <f>'[1]TCE - ANEXO III - Preencher'!J357</f>
        <v>328.85199999999998</v>
      </c>
      <c r="J348" s="14">
        <f>'[1]TCE - ANEXO III - Preencher'!K357</f>
        <v>0</v>
      </c>
      <c r="K348" s="15">
        <f>'[1]TCE - ANEXO III - Preencher'!L357</f>
        <v>100.667259615384</v>
      </c>
      <c r="L348" s="15">
        <f>'[1]TCE - ANEXO III - Preencher'!M357</f>
        <v>1.1000000000000001</v>
      </c>
      <c r="M348" s="15">
        <f t="shared" si="31"/>
        <v>99.567259615384003</v>
      </c>
      <c r="N348" s="15">
        <f>'[1]TCE - ANEXO III - Preencher'!O357</f>
        <v>2.66</v>
      </c>
      <c r="O348" s="15">
        <f>'[1]TCE - ANEXO III - Preencher'!P357</f>
        <v>0</v>
      </c>
      <c r="P348" s="16">
        <f t="shared" si="32"/>
        <v>2.66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431.07925961538399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MARIA IZABEL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5163-45</v>
      </c>
      <c r="G349" s="13">
        <f>IF('[1]TCE - ANEXO III - Preencher'!H358="","",'[1]TCE - ANEXO III - Preencher'!H358)</f>
        <v>45413</v>
      </c>
      <c r="H349" s="14">
        <f>'[1]TCE - ANEXO III - Preencher'!I358</f>
        <v>0</v>
      </c>
      <c r="I349" s="14">
        <f>'[1]TCE - ANEXO III - Preencher'!J358</f>
        <v>176.10240000000002</v>
      </c>
      <c r="J349" s="14">
        <f>'[1]TCE - ANEXO III - Preencher'!K358</f>
        <v>0</v>
      </c>
      <c r="K349" s="15">
        <f>'[1]TCE - ANEXO III - Preencher'!L358</f>
        <v>100.667259615384</v>
      </c>
      <c r="L349" s="15">
        <f>'[1]TCE - ANEXO III - Preencher'!M358</f>
        <v>1.1000000000000001</v>
      </c>
      <c r="M349" s="15">
        <f t="shared" si="31"/>
        <v>99.567259615384003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275.66965961538403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MARIA IZABEL DOS SANTOS LIMA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5142-25</v>
      </c>
      <c r="G350" s="13">
        <f>IF('[1]TCE - ANEXO III - Preencher'!H359="","",'[1]TCE - ANEXO III - Preencher'!H359)</f>
        <v>45413</v>
      </c>
      <c r="H350" s="14">
        <f>'[1]TCE - ANEXO III - Preencher'!I359</f>
        <v>0</v>
      </c>
      <c r="I350" s="14">
        <f>'[1]TCE - ANEXO III - Preencher'!J359</f>
        <v>176.10240000000002</v>
      </c>
      <c r="J350" s="14">
        <f>'[1]TCE - ANEXO III - Preencher'!K359</f>
        <v>0</v>
      </c>
      <c r="K350" s="15">
        <f>'[1]TCE - ANEXO III - Preencher'!L359</f>
        <v>100.667259615384</v>
      </c>
      <c r="L350" s="15">
        <f>'[1]TCE - ANEXO III - Preencher'!M359</f>
        <v>1.1000000000000001</v>
      </c>
      <c r="M350" s="15">
        <f t="shared" si="31"/>
        <v>99.567259615384003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275.66965961538403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MARIA JAICLECIA ALVES LEAO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45413</v>
      </c>
      <c r="H351" s="14">
        <f>'[1]TCE - ANEXO III - Preencher'!I360</f>
        <v>0</v>
      </c>
      <c r="I351" s="14">
        <f>'[1]TCE - ANEXO III - Preencher'!J360</f>
        <v>299.84720000000004</v>
      </c>
      <c r="J351" s="14">
        <f>'[1]TCE - ANEXO III - Preencher'!K360</f>
        <v>0</v>
      </c>
      <c r="K351" s="15">
        <f>'[1]TCE - ANEXO III - Preencher'!L360</f>
        <v>100.667259615384</v>
      </c>
      <c r="L351" s="15">
        <f>'[1]TCE - ANEXO III - Preencher'!M360</f>
        <v>1.1000000000000001</v>
      </c>
      <c r="M351" s="15">
        <f t="shared" si="31"/>
        <v>99.567259615384003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1771.29</v>
      </c>
      <c r="Y351" s="15">
        <f>'[1]TCE - ANEXO III - Preencher'!Z360</f>
        <v>0</v>
      </c>
      <c r="Z351" s="16">
        <f t="shared" si="35"/>
        <v>1771.29</v>
      </c>
      <c r="AA351" s="17" t="str">
        <f>IF('[1]TCE - ANEXO III - Preencher'!AB360="","",'[1]TCE - ANEXO III - Preencher'!AB360)</f>
        <v>PISO ENFERMAGEM</v>
      </c>
      <c r="AB351" s="15">
        <f t="shared" si="30"/>
        <v>2170.7044596153842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JANNAINA DE ARAUJO SOUZA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45413</v>
      </c>
      <c r="H352" s="14">
        <f>'[1]TCE - ANEXO III - Preencher'!I361</f>
        <v>0</v>
      </c>
      <c r="I352" s="14">
        <f>'[1]TCE - ANEXO III - Preencher'!J361</f>
        <v>311.7704</v>
      </c>
      <c r="J352" s="14">
        <f>'[1]TCE - ANEXO III - Preencher'!K361</f>
        <v>0</v>
      </c>
      <c r="K352" s="15">
        <f>'[1]TCE - ANEXO III - Preencher'!L361</f>
        <v>100.667259615384</v>
      </c>
      <c r="L352" s="15">
        <f>'[1]TCE - ANEXO III - Preencher'!M361</f>
        <v>1.1000000000000001</v>
      </c>
      <c r="M352" s="15">
        <f t="shared" si="31"/>
        <v>99.567259615384003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1771.29</v>
      </c>
      <c r="Y352" s="15">
        <f>'[1]TCE - ANEXO III - Preencher'!Z361</f>
        <v>0</v>
      </c>
      <c r="Z352" s="16">
        <f t="shared" si="35"/>
        <v>1771.29</v>
      </c>
      <c r="AA352" s="17" t="str">
        <f>IF('[1]TCE - ANEXO III - Preencher'!AB361="","",'[1]TCE - ANEXO III - Preencher'!AB361)</f>
        <v>PISO ENFERMAGEM</v>
      </c>
      <c r="AB352" s="15">
        <f t="shared" si="30"/>
        <v>2182.6276596153839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 xml:space="preserve">MARIA JOSE RODRIGUES DE LIMA 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5142-25</v>
      </c>
      <c r="G353" s="13">
        <f>IF('[1]TCE - ANEXO III - Preencher'!H362="","",'[1]TCE - ANEXO III - Preencher'!H362)</f>
        <v>45413</v>
      </c>
      <c r="H353" s="14">
        <f>'[1]TCE - ANEXO III - Preencher'!I362</f>
        <v>0</v>
      </c>
      <c r="I353" s="14">
        <f>'[1]TCE - ANEXO III - Preencher'!J362</f>
        <v>31.628800000000002</v>
      </c>
      <c r="J353" s="14">
        <f>'[1]TCE - ANEXO III - Preencher'!K362</f>
        <v>0</v>
      </c>
      <c r="K353" s="15">
        <f>'[1]TCE - ANEXO III - Preencher'!L362</f>
        <v>100.667259615384</v>
      </c>
      <c r="L353" s="15">
        <f>'[1]TCE - ANEXO III - Preencher'!M362</f>
        <v>1.1000000000000001</v>
      </c>
      <c r="M353" s="15">
        <f t="shared" si="31"/>
        <v>99.567259615384003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131.196059615384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JUCIENE DE SOUZA ALENCAR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3241-20</v>
      </c>
      <c r="G354" s="13">
        <f>IF('[1]TCE - ANEXO III - Preencher'!H363="","",'[1]TCE - ANEXO III - Preencher'!H363)</f>
        <v>45413</v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465.42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465.42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MARIA LEILA PEREIRA DE SOUZA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45413</v>
      </c>
      <c r="H355" s="14">
        <f>'[1]TCE - ANEXO III - Preencher'!I364</f>
        <v>0</v>
      </c>
      <c r="I355" s="14">
        <f>'[1]TCE - ANEXO III - Preencher'!J364</f>
        <v>295.6576</v>
      </c>
      <c r="J355" s="14">
        <f>'[1]TCE - ANEXO III - Preencher'!K364</f>
        <v>0</v>
      </c>
      <c r="K355" s="15">
        <f>'[1]TCE - ANEXO III - Preencher'!L364</f>
        <v>100.667259615384</v>
      </c>
      <c r="L355" s="15">
        <f>'[1]TCE - ANEXO III - Preencher'!M364</f>
        <v>1.1000000000000001</v>
      </c>
      <c r="M355" s="15">
        <f t="shared" si="31"/>
        <v>99.567259615384003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1771.29</v>
      </c>
      <c r="Y355" s="15">
        <f>'[1]TCE - ANEXO III - Preencher'!Z364</f>
        <v>0</v>
      </c>
      <c r="Z355" s="16">
        <f t="shared" si="35"/>
        <v>1771.29</v>
      </c>
      <c r="AA355" s="17" t="str">
        <f>IF('[1]TCE - ANEXO III - Preencher'!AB364="","",'[1]TCE - ANEXO III - Preencher'!AB364)</f>
        <v>PISO ENFERMAGEM</v>
      </c>
      <c r="AB355" s="15">
        <f t="shared" si="30"/>
        <v>2166.514859615384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LINDETE FERREIRA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5135-05</v>
      </c>
      <c r="G356" s="13">
        <f>IF('[1]TCE - ANEXO III - Preencher'!H365="","",'[1]TCE - ANEXO III - Preencher'!H365)</f>
        <v>45413</v>
      </c>
      <c r="H356" s="14">
        <f>'[1]TCE - ANEXO III - Preencher'!I365</f>
        <v>0</v>
      </c>
      <c r="I356" s="14">
        <f>'[1]TCE - ANEXO III - Preencher'!J365</f>
        <v>135.55200000000002</v>
      </c>
      <c r="J356" s="14">
        <f>'[1]TCE - ANEXO III - Preencher'!K365</f>
        <v>0</v>
      </c>
      <c r="K356" s="15">
        <f>'[1]TCE - ANEXO III - Preencher'!L365</f>
        <v>100.667259615384</v>
      </c>
      <c r="L356" s="15">
        <f>'[1]TCE - ANEXO III - Preencher'!M365</f>
        <v>1.1000000000000001</v>
      </c>
      <c r="M356" s="15">
        <f t="shared" si="31"/>
        <v>99.567259615384003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235.11925961538401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LUCIA DE OLIVEIRA E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5152-10</v>
      </c>
      <c r="G357" s="13">
        <f>IF('[1]TCE - ANEXO III - Preencher'!H366="","",'[1]TCE - ANEXO III - Preencher'!H366)</f>
        <v>45413</v>
      </c>
      <c r="H357" s="14">
        <f>'[1]TCE - ANEXO III - Preencher'!I366</f>
        <v>0</v>
      </c>
      <c r="I357" s="14">
        <f>'[1]TCE - ANEXO III - Preencher'!J366</f>
        <v>135.55200000000002</v>
      </c>
      <c r="J357" s="14">
        <f>'[1]TCE - ANEXO III - Preencher'!K366</f>
        <v>0</v>
      </c>
      <c r="K357" s="15">
        <f>'[1]TCE - ANEXO III - Preencher'!L366</f>
        <v>100.667259615384</v>
      </c>
      <c r="L357" s="15">
        <f>'[1]TCE - ANEXO III - Preencher'!M366</f>
        <v>1.1000000000000001</v>
      </c>
      <c r="M357" s="15">
        <f t="shared" si="31"/>
        <v>99.567259615384003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235.11925961538401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LUCILENE DE LIMA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>
        <f>IF('[1]TCE - ANEXO III - Preencher'!H367="","",'[1]TCE - ANEXO III - Preencher'!H367)</f>
        <v>45413</v>
      </c>
      <c r="H358" s="14">
        <f>'[1]TCE - ANEXO III - Preencher'!I367</f>
        <v>0</v>
      </c>
      <c r="I358" s="14">
        <f>'[1]TCE - ANEXO III - Preencher'!J367</f>
        <v>492.16879999999998</v>
      </c>
      <c r="J358" s="14">
        <f>'[1]TCE - ANEXO III - Preencher'!K367</f>
        <v>0</v>
      </c>
      <c r="K358" s="15">
        <f>'[1]TCE - ANEXO III - Preencher'!L367</f>
        <v>100.667259615384</v>
      </c>
      <c r="L358" s="15">
        <f>'[1]TCE - ANEXO III - Preencher'!M367</f>
        <v>1.1000000000000001</v>
      </c>
      <c r="M358" s="15">
        <f t="shared" si="31"/>
        <v>99.567259615384003</v>
      </c>
      <c r="N358" s="15">
        <f>'[1]TCE - ANEXO III - Preencher'!O367</f>
        <v>2.66</v>
      </c>
      <c r="O358" s="15">
        <f>'[1]TCE - ANEXO III - Preencher'!P367</f>
        <v>0</v>
      </c>
      <c r="P358" s="16">
        <f t="shared" si="32"/>
        <v>2.66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1975.6000000000001</v>
      </c>
      <c r="Y358" s="15">
        <f>'[1]TCE - ANEXO III - Preencher'!Z367</f>
        <v>0</v>
      </c>
      <c r="Z358" s="16">
        <f t="shared" si="35"/>
        <v>1975.6000000000001</v>
      </c>
      <c r="AA358" s="17" t="str">
        <f>IF('[1]TCE - ANEXO III - Preencher'!AB367="","",'[1]TCE - ANEXO III - Preencher'!AB367)</f>
        <v>PISO ENFERMAGEM</v>
      </c>
      <c r="AB358" s="15">
        <f t="shared" si="30"/>
        <v>2569.9960596153842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MARIA MARCIA COSTA CARVALHO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5174-10</v>
      </c>
      <c r="G359" s="13">
        <f>IF('[1]TCE - ANEXO III - Preencher'!H368="","",'[1]TCE - ANEXO III - Preencher'!H368)</f>
        <v>45413</v>
      </c>
      <c r="H359" s="14">
        <f>'[1]TCE - ANEXO III - Preencher'!I368</f>
        <v>0</v>
      </c>
      <c r="I359" s="14">
        <f>'[1]TCE - ANEXO III - Preencher'!J368</f>
        <v>135.55200000000002</v>
      </c>
      <c r="J359" s="14">
        <f>'[1]TCE - ANEXO III - Preencher'!K368</f>
        <v>0</v>
      </c>
      <c r="K359" s="15">
        <f>'[1]TCE - ANEXO III - Preencher'!L368</f>
        <v>100.667259615384</v>
      </c>
      <c r="L359" s="15">
        <f>'[1]TCE - ANEXO III - Preencher'!M368</f>
        <v>1.1000000000000001</v>
      </c>
      <c r="M359" s="15">
        <f t="shared" si="31"/>
        <v>99.567259615384003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235.11925961538401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MARQUELINE DA COSTA SANTOS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4221-05</v>
      </c>
      <c r="G360" s="13">
        <f>IF('[1]TCE - ANEXO III - Preencher'!H369="","",'[1]TCE - ANEXO III - Preencher'!H369)</f>
        <v>45413</v>
      </c>
      <c r="H360" s="14">
        <f>'[1]TCE - ANEXO III - Preencher'!I369</f>
        <v>0</v>
      </c>
      <c r="I360" s="14">
        <f>'[1]TCE - ANEXO III - Preencher'!J369</f>
        <v>120.49040000000001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120.49040000000001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MISLENE FERREIRA DE SOUZA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45413</v>
      </c>
      <c r="H361" s="14">
        <f>'[1]TCE - ANEXO III - Preencher'!I370</f>
        <v>0</v>
      </c>
      <c r="I361" s="14">
        <f>'[1]TCE - ANEXO III - Preencher'!J370</f>
        <v>347.28720000000004</v>
      </c>
      <c r="J361" s="14">
        <f>'[1]TCE - ANEXO III - Preencher'!K370</f>
        <v>0</v>
      </c>
      <c r="K361" s="15">
        <f>'[1]TCE - ANEXO III - Preencher'!L370</f>
        <v>100.667259615384</v>
      </c>
      <c r="L361" s="15">
        <f>'[1]TCE - ANEXO III - Preencher'!M370</f>
        <v>1.1000000000000001</v>
      </c>
      <c r="M361" s="15">
        <f t="shared" si="31"/>
        <v>99.567259615384003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77.569999999999993</v>
      </c>
      <c r="U361" s="15">
        <f>'[1]TCE - ANEXO III - Preencher'!V370</f>
        <v>0</v>
      </c>
      <c r="V361" s="16">
        <f t="shared" si="34"/>
        <v>77.569999999999993</v>
      </c>
      <c r="W361" s="17" t="str">
        <f>IF('[1]TCE - ANEXO III - Preencher'!X370="","",'[1]TCE - ANEXO III - Preencher'!X370)</f>
        <v>AUXÍLIO CRECHE</v>
      </c>
      <c r="X361" s="15">
        <f>'[1]TCE - ANEXO III - Preencher'!Y370</f>
        <v>1771.29</v>
      </c>
      <c r="Y361" s="15">
        <f>'[1]TCE - ANEXO III - Preencher'!Z370</f>
        <v>0</v>
      </c>
      <c r="Z361" s="16">
        <f t="shared" si="35"/>
        <v>1771.29</v>
      </c>
      <c r="AA361" s="17" t="str">
        <f>IF('[1]TCE - ANEXO III - Preencher'!AB370="","",'[1]TCE - ANEXO III - Preencher'!AB370)</f>
        <v>PISO ENFERMAGEM</v>
      </c>
      <c r="AB361" s="15">
        <f t="shared" si="30"/>
        <v>2295.7144596153839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NILVANIA ARAUJO DUARTE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>
        <f>IF('[1]TCE - ANEXO III - Preencher'!H371="","",'[1]TCE - ANEXO III - Preencher'!H371)</f>
        <v>45413</v>
      </c>
      <c r="H362" s="14">
        <f>'[1]TCE - ANEXO III - Preencher'!I371</f>
        <v>0</v>
      </c>
      <c r="I362" s="14">
        <f>'[1]TCE - ANEXO III - Preencher'!J371</f>
        <v>381.36400000000003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2.66</v>
      </c>
      <c r="O362" s="15">
        <f>'[1]TCE - ANEXO III - Preencher'!P371</f>
        <v>0</v>
      </c>
      <c r="P362" s="16">
        <f t="shared" si="32"/>
        <v>2.66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2136.85</v>
      </c>
      <c r="Y362" s="15">
        <f>'[1]TCE - ANEXO III - Preencher'!Z371</f>
        <v>0</v>
      </c>
      <c r="Z362" s="16">
        <f t="shared" si="35"/>
        <v>2136.85</v>
      </c>
      <c r="AA362" s="17" t="str">
        <f>IF('[1]TCE - ANEXO III - Preencher'!AB371="","",'[1]TCE - ANEXO III - Preencher'!AB371)</f>
        <v>PISO ENFERMAGEM</v>
      </c>
      <c r="AB362" s="15">
        <f t="shared" si="30"/>
        <v>2520.8739999999998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SHARLENE LIDIANE ALVES MARQUES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>
        <f>IF('[1]TCE - ANEXO III - Preencher'!H372="","",'[1]TCE - ANEXO III - Preencher'!H372)</f>
        <v>45413</v>
      </c>
      <c r="H363" s="14">
        <f>'[1]TCE - ANEXO III - Preencher'!I372</f>
        <v>0</v>
      </c>
      <c r="I363" s="14">
        <f>'[1]TCE - ANEXO III - Preencher'!J372</f>
        <v>416.49040000000002</v>
      </c>
      <c r="J363" s="14">
        <f>'[1]TCE - ANEXO III - Preencher'!K372</f>
        <v>0</v>
      </c>
      <c r="K363" s="15">
        <f>'[1]TCE - ANEXO III - Preencher'!L372</f>
        <v>100.667259615384</v>
      </c>
      <c r="L363" s="15">
        <f>'[1]TCE - ANEXO III - Preencher'!M372</f>
        <v>1.1000000000000001</v>
      </c>
      <c r="M363" s="15">
        <f t="shared" si="31"/>
        <v>99.567259615384003</v>
      </c>
      <c r="N363" s="15">
        <f>'[1]TCE - ANEXO III - Preencher'!O372</f>
        <v>2.66</v>
      </c>
      <c r="O363" s="15">
        <f>'[1]TCE - ANEXO III - Preencher'!P372</f>
        <v>0</v>
      </c>
      <c r="P363" s="16">
        <f t="shared" si="32"/>
        <v>2.66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1651.5300000000002</v>
      </c>
      <c r="Y363" s="15">
        <f>'[1]TCE - ANEXO III - Preencher'!Z372</f>
        <v>0</v>
      </c>
      <c r="Z363" s="16">
        <f t="shared" si="35"/>
        <v>1651.5300000000002</v>
      </c>
      <c r="AA363" s="17" t="str">
        <f>IF('[1]TCE - ANEXO III - Preencher'!AB372="","",'[1]TCE - ANEXO III - Preencher'!AB372)</f>
        <v>PISO ENFERMAGEM</v>
      </c>
      <c r="AB363" s="15">
        <f t="shared" si="30"/>
        <v>2170.2476596153842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SIRLENE MACEDO DE OLIVEIRA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45413</v>
      </c>
      <c r="H364" s="14">
        <f>'[1]TCE - ANEXO III - Preencher'!I373</f>
        <v>0</v>
      </c>
      <c r="I364" s="14">
        <f>'[1]TCE - ANEXO III - Preencher'!J373</f>
        <v>322.43919999999997</v>
      </c>
      <c r="J364" s="14">
        <f>'[1]TCE - ANEXO III - Preencher'!K373</f>
        <v>0</v>
      </c>
      <c r="K364" s="15">
        <f>'[1]TCE - ANEXO III - Preencher'!L373</f>
        <v>100.667259615384</v>
      </c>
      <c r="L364" s="15">
        <f>'[1]TCE - ANEXO III - Preencher'!M373</f>
        <v>1.1000000000000001</v>
      </c>
      <c r="M364" s="15">
        <f t="shared" si="31"/>
        <v>99.567259615384003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1771.29</v>
      </c>
      <c r="Y364" s="15">
        <f>'[1]TCE - ANEXO III - Preencher'!Z373</f>
        <v>0</v>
      </c>
      <c r="Z364" s="16">
        <f t="shared" si="35"/>
        <v>1771.29</v>
      </c>
      <c r="AA364" s="17" t="str">
        <f>IF('[1]TCE - ANEXO III - Preencher'!AB373="","",'[1]TCE - ANEXO III - Preencher'!AB373)</f>
        <v>PISO ENFERMAGEM</v>
      </c>
      <c r="AB364" s="15">
        <f t="shared" si="30"/>
        <v>2193.2964596153838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TEREZA ALVES DE OLIVEIRA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4221-05</v>
      </c>
      <c r="G365" s="13">
        <f>IF('[1]TCE - ANEXO III - Preencher'!H374="","",'[1]TCE - ANEXO III - Preencher'!H374)</f>
        <v>45413</v>
      </c>
      <c r="H365" s="14">
        <f>'[1]TCE - ANEXO III - Preencher'!I374</f>
        <v>0</v>
      </c>
      <c r="I365" s="14">
        <f>'[1]TCE - ANEXO III - Preencher'!J374</f>
        <v>153.5104</v>
      </c>
      <c r="J365" s="14">
        <f>'[1]TCE - ANEXO III - Preencher'!K374</f>
        <v>0</v>
      </c>
      <c r="K365" s="15">
        <f>'[1]TCE - ANEXO III - Preencher'!L374</f>
        <v>100.667259615384</v>
      </c>
      <c r="L365" s="15">
        <f>'[1]TCE - ANEXO III - Preencher'!M374</f>
        <v>1.1000000000000001</v>
      </c>
      <c r="M365" s="15">
        <f t="shared" si="31"/>
        <v>99.567259615384003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253.07765961538399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ZENEIDE FREIRE DE CARVALHO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45413</v>
      </c>
      <c r="H366" s="14">
        <f>'[1]TCE - ANEXO III - Preencher'!I375</f>
        <v>0</v>
      </c>
      <c r="I366" s="14">
        <f>'[1]TCE - ANEXO III - Preencher'!J375</f>
        <v>277.2552</v>
      </c>
      <c r="J366" s="14">
        <f>'[1]TCE - ANEXO III - Preencher'!K375</f>
        <v>0</v>
      </c>
      <c r="K366" s="15">
        <f>'[1]TCE - ANEXO III - Preencher'!L375</f>
        <v>100.667259615384</v>
      </c>
      <c r="L366" s="15">
        <f>'[1]TCE - ANEXO III - Preencher'!M375</f>
        <v>1.1000000000000001</v>
      </c>
      <c r="M366" s="15">
        <f t="shared" si="31"/>
        <v>99.567259615384003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1771.29</v>
      </c>
      <c r="Y366" s="15">
        <f>'[1]TCE - ANEXO III - Preencher'!Z375</f>
        <v>0</v>
      </c>
      <c r="Z366" s="16">
        <f t="shared" si="35"/>
        <v>1771.29</v>
      </c>
      <c r="AA366" s="17" t="str">
        <f>IF('[1]TCE - ANEXO III - Preencher'!AB375="","",'[1]TCE - ANEXO III - Preencher'!AB375)</f>
        <v>PISO ENFERMAGEM</v>
      </c>
      <c r="AB366" s="15">
        <f t="shared" si="30"/>
        <v>2148.1124596153841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ZILMA DOS SANTOS HENRIQUE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45413</v>
      </c>
      <c r="H367" s="14">
        <f>'[1]TCE - ANEXO III - Preencher'!I376</f>
        <v>0</v>
      </c>
      <c r="I367" s="14">
        <f>'[1]TCE - ANEXO III - Preencher'!J376</f>
        <v>396.93760000000003</v>
      </c>
      <c r="J367" s="14">
        <f>'[1]TCE - ANEXO III - Preencher'!K376</f>
        <v>0</v>
      </c>
      <c r="K367" s="15">
        <f>'[1]TCE - ANEXO III - Preencher'!L376</f>
        <v>100.667259615384</v>
      </c>
      <c r="L367" s="15">
        <f>'[1]TCE - ANEXO III - Preencher'!M376</f>
        <v>1.1000000000000001</v>
      </c>
      <c r="M367" s="15">
        <f t="shared" si="31"/>
        <v>99.567259615384003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1771.29</v>
      </c>
      <c r="Y367" s="15">
        <f>'[1]TCE - ANEXO III - Preencher'!Z376</f>
        <v>0</v>
      </c>
      <c r="Z367" s="16">
        <f t="shared" si="35"/>
        <v>1771.29</v>
      </c>
      <c r="AA367" s="17" t="str">
        <f>IF('[1]TCE - ANEXO III - Preencher'!AB376="","",'[1]TCE - ANEXO III - Preencher'!AB376)</f>
        <v>PISO ENFERMAGEM</v>
      </c>
      <c r="AB367" s="15">
        <f t="shared" si="30"/>
        <v>2267.7948596153838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MARICLEIDE ALCANTARA BRASIL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45413</v>
      </c>
      <c r="H368" s="14">
        <f>'[1]TCE - ANEXO III - Preencher'!I377</f>
        <v>0</v>
      </c>
      <c r="I368" s="14">
        <f>'[1]TCE - ANEXO III - Preencher'!J377</f>
        <v>295.21359999999999</v>
      </c>
      <c r="J368" s="14">
        <f>'[1]TCE - ANEXO III - Preencher'!K377</f>
        <v>0</v>
      </c>
      <c r="K368" s="15">
        <f>'[1]TCE - ANEXO III - Preencher'!L377</f>
        <v>100.667259615384</v>
      </c>
      <c r="L368" s="15">
        <f>'[1]TCE - ANEXO III - Preencher'!M377</f>
        <v>1.1000000000000001</v>
      </c>
      <c r="M368" s="15">
        <f t="shared" si="31"/>
        <v>99.567259615384003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1771.29</v>
      </c>
      <c r="Y368" s="15">
        <f>'[1]TCE - ANEXO III - Preencher'!Z377</f>
        <v>0</v>
      </c>
      <c r="Z368" s="16">
        <f t="shared" si="35"/>
        <v>1771.29</v>
      </c>
      <c r="AA368" s="17" t="str">
        <f>IF('[1]TCE - ANEXO III - Preencher'!AB377="","",'[1]TCE - ANEXO III - Preencher'!AB377)</f>
        <v>PISO ENFERMAGEM</v>
      </c>
      <c r="AB368" s="15">
        <f t="shared" si="30"/>
        <v>2166.0708596153841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MARILEIDE DE CARVALHO RIBEIRO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45413</v>
      </c>
      <c r="H369" s="14">
        <f>'[1]TCE - ANEXO III - Preencher'!I378</f>
        <v>0</v>
      </c>
      <c r="I369" s="14">
        <f>'[1]TCE - ANEXO III - Preencher'!J378</f>
        <v>317.80560000000003</v>
      </c>
      <c r="J369" s="14">
        <f>'[1]TCE - ANEXO III - Preencher'!K378</f>
        <v>0</v>
      </c>
      <c r="K369" s="15">
        <f>'[1]TCE - ANEXO III - Preencher'!L378</f>
        <v>100.667259615384</v>
      </c>
      <c r="L369" s="15">
        <f>'[1]TCE - ANEXO III - Preencher'!M378</f>
        <v>1.1000000000000001</v>
      </c>
      <c r="M369" s="15">
        <f t="shared" si="31"/>
        <v>99.567259615384003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1771.29</v>
      </c>
      <c r="Y369" s="15">
        <f>'[1]TCE - ANEXO III - Preencher'!Z378</f>
        <v>0</v>
      </c>
      <c r="Z369" s="16">
        <f t="shared" si="35"/>
        <v>1771.29</v>
      </c>
      <c r="AA369" s="17" t="str">
        <f>IF('[1]TCE - ANEXO III - Preencher'!AB378="","",'[1]TCE - ANEXO III - Preencher'!AB378)</f>
        <v>PISO ENFERMAGEM</v>
      </c>
      <c r="AB369" s="15">
        <f t="shared" si="30"/>
        <v>2188.6628596153841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MARILIA PARENTE LINS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>
        <f>IF('[1]TCE - ANEXO III - Preencher'!H379="","",'[1]TCE - ANEXO III - Preencher'!H379)</f>
        <v>45413</v>
      </c>
      <c r="H370" s="14">
        <f>'[1]TCE - ANEXO III - Preencher'!I379</f>
        <v>0</v>
      </c>
      <c r="I370" s="14">
        <f>'[1]TCE - ANEXO III - Preencher'!J379</f>
        <v>442.33359999999999</v>
      </c>
      <c r="J370" s="14">
        <f>'[1]TCE - ANEXO III - Preencher'!K379</f>
        <v>0</v>
      </c>
      <c r="K370" s="15">
        <f>'[1]TCE - ANEXO III - Preencher'!L379</f>
        <v>100.667259615384</v>
      </c>
      <c r="L370" s="15">
        <f>'[1]TCE - ANEXO III - Preencher'!M379</f>
        <v>1.1000000000000001</v>
      </c>
      <c r="M370" s="15">
        <f t="shared" si="31"/>
        <v>99.567259615384003</v>
      </c>
      <c r="N370" s="15">
        <f>'[1]TCE - ANEXO III - Preencher'!O379</f>
        <v>2.66</v>
      </c>
      <c r="O370" s="15">
        <f>'[1]TCE - ANEXO III - Preencher'!P379</f>
        <v>0</v>
      </c>
      <c r="P370" s="16">
        <f t="shared" si="32"/>
        <v>2.66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128.24</v>
      </c>
      <c r="U370" s="15">
        <f>'[1]TCE - ANEXO III - Preencher'!V379</f>
        <v>0</v>
      </c>
      <c r="V370" s="16">
        <f t="shared" si="34"/>
        <v>128.24</v>
      </c>
      <c r="W370" s="17" t="str">
        <f>IF('[1]TCE - ANEXO III - Preencher'!X379="","",'[1]TCE - ANEXO III - Preencher'!X379)</f>
        <v>AUXÍLIO CRECHE</v>
      </c>
      <c r="X370" s="15">
        <f>'[1]TCE - ANEXO III - Preencher'!Y379</f>
        <v>1975.6000000000001</v>
      </c>
      <c r="Y370" s="15">
        <f>'[1]TCE - ANEXO III - Preencher'!Z379</f>
        <v>0</v>
      </c>
      <c r="Z370" s="16">
        <f t="shared" si="35"/>
        <v>1975.6000000000001</v>
      </c>
      <c r="AA370" s="17" t="str">
        <f>IF('[1]TCE - ANEXO III - Preencher'!AB379="","",'[1]TCE - ANEXO III - Preencher'!AB379)</f>
        <v>PISO ENFERMAGEM</v>
      </c>
      <c r="AB370" s="15">
        <f t="shared" si="30"/>
        <v>2648.400859615384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MARIO FELIPE DA CRUZ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45413</v>
      </c>
      <c r="H371" s="14">
        <f>'[1]TCE - ANEXO III - Preencher'!I380</f>
        <v>0</v>
      </c>
      <c r="I371" s="14">
        <f>'[1]TCE - ANEXO III - Preencher'!J380</f>
        <v>447.81760000000003</v>
      </c>
      <c r="J371" s="14">
        <f>'[1]TCE - ANEXO III - Preencher'!K380</f>
        <v>0</v>
      </c>
      <c r="K371" s="15">
        <f>'[1]TCE - ANEXO III - Preencher'!L380</f>
        <v>100.667259615384</v>
      </c>
      <c r="L371" s="15">
        <f>'[1]TCE - ANEXO III - Preencher'!M380</f>
        <v>1.1000000000000001</v>
      </c>
      <c r="M371" s="15">
        <f t="shared" si="31"/>
        <v>99.567259615384003</v>
      </c>
      <c r="N371" s="15">
        <f>'[1]TCE - ANEXO III - Preencher'!O380</f>
        <v>2.66</v>
      </c>
      <c r="O371" s="15">
        <f>'[1]TCE - ANEXO III - Preencher'!P380</f>
        <v>0</v>
      </c>
      <c r="P371" s="16">
        <f t="shared" si="32"/>
        <v>2.66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128.24</v>
      </c>
      <c r="U371" s="15">
        <f>'[1]TCE - ANEXO III - Preencher'!V380</f>
        <v>0</v>
      </c>
      <c r="V371" s="16">
        <f t="shared" si="34"/>
        <v>128.24</v>
      </c>
      <c r="W371" s="17" t="str">
        <f>IF('[1]TCE - ANEXO III - Preencher'!X380="","",'[1]TCE - ANEXO III - Preencher'!X380)</f>
        <v>AUXÍLIO CRECHE</v>
      </c>
      <c r="X371" s="15">
        <f>'[1]TCE - ANEXO III - Preencher'!Y380</f>
        <v>1975.6000000000001</v>
      </c>
      <c r="Y371" s="15">
        <f>'[1]TCE - ANEXO III - Preencher'!Z380</f>
        <v>0</v>
      </c>
      <c r="Z371" s="16">
        <f t="shared" si="35"/>
        <v>1975.6000000000001</v>
      </c>
      <c r="AA371" s="17" t="str">
        <f>IF('[1]TCE - ANEXO III - Preencher'!AB380="","",'[1]TCE - ANEXO III - Preencher'!AB380)</f>
        <v>PISO ENFERMAGEM</v>
      </c>
      <c r="AB371" s="15">
        <f t="shared" si="30"/>
        <v>2653.8848596153839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MARIO GUSTAVO LUCIO ALBUQUERQUE</v>
      </c>
      <c r="E372" s="9" t="str">
        <f>IF('[1]TCE - ANEXO III - Preencher'!F381="4 - Assistência Odontológica","2 - Outros Profissionais da Saúde",'[1]TCE - ANEXO III - Preencher'!F381)</f>
        <v>1 - Médico</v>
      </c>
      <c r="F372" s="12" t="str">
        <f>'[1]TCE - ANEXO III - Preencher'!G381</f>
        <v>2252-25</v>
      </c>
      <c r="G372" s="13">
        <f>IF('[1]TCE - ANEXO III - Preencher'!H381="","",'[1]TCE - ANEXO III - Preencher'!H381)</f>
        <v>45413</v>
      </c>
      <c r="H372" s="14">
        <f>'[1]TCE - ANEXO III - Preencher'!I381</f>
        <v>0</v>
      </c>
      <c r="I372" s="14">
        <f>'[1]TCE - ANEXO III - Preencher'!J381</f>
        <v>878.69200000000001</v>
      </c>
      <c r="J372" s="14">
        <f>'[1]TCE - ANEXO III - Preencher'!K381</f>
        <v>0</v>
      </c>
      <c r="K372" s="15">
        <f>'[1]TCE - ANEXO III - Preencher'!L381</f>
        <v>100.667259615384</v>
      </c>
      <c r="L372" s="15">
        <f>'[1]TCE - ANEXO III - Preencher'!M381</f>
        <v>1.1000000000000001</v>
      </c>
      <c r="M372" s="15">
        <f t="shared" si="31"/>
        <v>99.567259615384003</v>
      </c>
      <c r="N372" s="15">
        <f>'[1]TCE - ANEXO III - Preencher'!O381</f>
        <v>22.55</v>
      </c>
      <c r="O372" s="15">
        <f>'[1]TCE - ANEXO III - Preencher'!P381</f>
        <v>0</v>
      </c>
      <c r="P372" s="16">
        <f t="shared" si="32"/>
        <v>22.55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1000.809259615384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MARIO MACIEL TORRES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7823-20</v>
      </c>
      <c r="G373" s="13">
        <f>IF('[1]TCE - ANEXO III - Preencher'!H382="","",'[1]TCE - ANEXO III - Preencher'!H382)</f>
        <v>45413</v>
      </c>
      <c r="H373" s="14">
        <f>'[1]TCE - ANEXO III - Preencher'!I382</f>
        <v>0</v>
      </c>
      <c r="I373" s="14">
        <f>'[1]TCE - ANEXO III - Preencher'!J382</f>
        <v>267.63919999999996</v>
      </c>
      <c r="J373" s="14">
        <f>'[1]TCE - ANEXO III - Preencher'!K382</f>
        <v>0</v>
      </c>
      <c r="K373" s="15">
        <f>'[1]TCE - ANEXO III - Preencher'!L382</f>
        <v>100.667259615384</v>
      </c>
      <c r="L373" s="15">
        <f>'[1]TCE - ANEXO III - Preencher'!M382</f>
        <v>1.1000000000000001</v>
      </c>
      <c r="M373" s="15">
        <f t="shared" si="31"/>
        <v>99.567259615384003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367.20645961538395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MARTA RAQUEL SILVA NOGUEIRA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3222-05</v>
      </c>
      <c r="G374" s="13">
        <f>IF('[1]TCE - ANEXO III - Preencher'!H383="","",'[1]TCE - ANEXO III - Preencher'!H383)</f>
        <v>45413</v>
      </c>
      <c r="H374" s="14">
        <f>'[1]TCE - ANEXO III - Preencher'!I383</f>
        <v>0</v>
      </c>
      <c r="I374" s="14">
        <f>'[1]TCE - ANEXO III - Preencher'!J383</f>
        <v>277.2552</v>
      </c>
      <c r="J374" s="14">
        <f>'[1]TCE - ANEXO III - Preencher'!K383</f>
        <v>0</v>
      </c>
      <c r="K374" s="15">
        <f>'[1]TCE - ANEXO III - Preencher'!L383</f>
        <v>100.667259615384</v>
      </c>
      <c r="L374" s="15">
        <f>'[1]TCE - ANEXO III - Preencher'!M383</f>
        <v>1.1000000000000001</v>
      </c>
      <c r="M374" s="15">
        <f t="shared" si="31"/>
        <v>99.567259615384003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1771.29</v>
      </c>
      <c r="Y374" s="15">
        <f>'[1]TCE - ANEXO III - Preencher'!Z383</f>
        <v>0</v>
      </c>
      <c r="Z374" s="16">
        <f t="shared" si="35"/>
        <v>1771.29</v>
      </c>
      <c r="AA374" s="17" t="str">
        <f>IF('[1]TCE - ANEXO III - Preencher'!AB383="","",'[1]TCE - ANEXO III - Preencher'!AB383)</f>
        <v>PISO ENFERMAGEM</v>
      </c>
      <c r="AB374" s="15">
        <f t="shared" si="30"/>
        <v>2148.1124596153841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MAYARA AMANDA DE OLIVEIRA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>
        <f>IF('[1]TCE - ANEXO III - Preencher'!H384="","",'[1]TCE - ANEXO III - Preencher'!H384)</f>
        <v>45413</v>
      </c>
      <c r="H375" s="14">
        <f>'[1]TCE - ANEXO III - Preencher'!I384</f>
        <v>0</v>
      </c>
      <c r="I375" s="14">
        <f>'[1]TCE - ANEXO III - Preencher'!J384</f>
        <v>427.11760000000004</v>
      </c>
      <c r="J375" s="14">
        <f>'[1]TCE - ANEXO III - Preencher'!K384</f>
        <v>0</v>
      </c>
      <c r="K375" s="15">
        <f>'[1]TCE - ANEXO III - Preencher'!L384</f>
        <v>100.667259615384</v>
      </c>
      <c r="L375" s="15">
        <f>'[1]TCE - ANEXO III - Preencher'!M384</f>
        <v>1.1000000000000001</v>
      </c>
      <c r="M375" s="15">
        <f t="shared" si="31"/>
        <v>99.567259615384003</v>
      </c>
      <c r="N375" s="15">
        <f>'[1]TCE - ANEXO III - Preencher'!O384</f>
        <v>2.66</v>
      </c>
      <c r="O375" s="15">
        <f>'[1]TCE - ANEXO III - Preencher'!P384</f>
        <v>0</v>
      </c>
      <c r="P375" s="16">
        <f t="shared" si="32"/>
        <v>2.66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1975.6000000000001</v>
      </c>
      <c r="Y375" s="15">
        <f>'[1]TCE - ANEXO III - Preencher'!Z384</f>
        <v>0</v>
      </c>
      <c r="Z375" s="16">
        <f t="shared" si="35"/>
        <v>1975.6000000000001</v>
      </c>
      <c r="AA375" s="17" t="str">
        <f>IF('[1]TCE - ANEXO III - Preencher'!AB384="","",'[1]TCE - ANEXO III - Preencher'!AB384)</f>
        <v>PISO ENFERMAGEM</v>
      </c>
      <c r="AB375" s="15">
        <f t="shared" si="30"/>
        <v>2504.9448596153843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MAYARA DA SILVA SOUZA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4221-05</v>
      </c>
      <c r="G376" s="13">
        <f>IF('[1]TCE - ANEXO III - Preencher'!H385="","",'[1]TCE - ANEXO III - Preencher'!H385)</f>
        <v>45413</v>
      </c>
      <c r="H376" s="14">
        <f>'[1]TCE - ANEXO III - Preencher'!I385</f>
        <v>0</v>
      </c>
      <c r="I376" s="14">
        <f>'[1]TCE - ANEXO III - Preencher'!J385</f>
        <v>175.69919999999999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175.69919999999999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 xml:space="preserve">MAYSA ARLANY DE OLIVEIRA 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>
        <f>IF('[1]TCE - ANEXO III - Preencher'!H386="","",'[1]TCE - ANEXO III - Preencher'!H386)</f>
        <v>45413</v>
      </c>
      <c r="H377" s="14">
        <f>'[1]TCE - ANEXO III - Preencher'!I386</f>
        <v>0</v>
      </c>
      <c r="I377" s="14">
        <f>'[1]TCE - ANEXO III - Preencher'!J386</f>
        <v>411.57679999999999</v>
      </c>
      <c r="J377" s="14">
        <f>'[1]TCE - ANEXO III - Preencher'!K386</f>
        <v>0</v>
      </c>
      <c r="K377" s="15">
        <f>'[1]TCE - ANEXO III - Preencher'!L386</f>
        <v>100.667259615384</v>
      </c>
      <c r="L377" s="15">
        <f>'[1]TCE - ANEXO III - Preencher'!M386</f>
        <v>1.1000000000000001</v>
      </c>
      <c r="M377" s="15">
        <f t="shared" si="31"/>
        <v>99.567259615384003</v>
      </c>
      <c r="N377" s="15">
        <f>'[1]TCE - ANEXO III - Preencher'!O386</f>
        <v>2.66</v>
      </c>
      <c r="O377" s="15">
        <f>'[1]TCE - ANEXO III - Preencher'!P386</f>
        <v>0</v>
      </c>
      <c r="P377" s="16">
        <f t="shared" si="32"/>
        <v>2.66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2023.7</v>
      </c>
      <c r="Y377" s="15">
        <f>'[1]TCE - ANEXO III - Preencher'!Z386</f>
        <v>0</v>
      </c>
      <c r="Z377" s="16">
        <f t="shared" si="35"/>
        <v>2023.7</v>
      </c>
      <c r="AA377" s="17" t="str">
        <f>IF('[1]TCE - ANEXO III - Preencher'!AB386="","",'[1]TCE - ANEXO III - Preencher'!AB386)</f>
        <v>PISO ENFERMAGEM</v>
      </c>
      <c r="AB377" s="15">
        <f t="shared" si="30"/>
        <v>2537.504059615384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MEIRILANDE MARIA DE SOUZA COELHO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45413</v>
      </c>
      <c r="H378" s="14">
        <f>'[1]TCE - ANEXO III - Preencher'!I387</f>
        <v>0</v>
      </c>
      <c r="I378" s="14">
        <f>'[1]TCE - ANEXO III - Preencher'!J387</f>
        <v>291.94799999999998</v>
      </c>
      <c r="J378" s="14">
        <f>'[1]TCE - ANEXO III - Preencher'!K387</f>
        <v>0</v>
      </c>
      <c r="K378" s="15">
        <f>'[1]TCE - ANEXO III - Preencher'!L387</f>
        <v>100.667259615384</v>
      </c>
      <c r="L378" s="15">
        <f>'[1]TCE - ANEXO III - Preencher'!M387</f>
        <v>1.1000000000000001</v>
      </c>
      <c r="M378" s="15">
        <f t="shared" si="31"/>
        <v>99.567259615384003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1771.29</v>
      </c>
      <c r="Y378" s="15">
        <f>'[1]TCE - ANEXO III - Preencher'!Z387</f>
        <v>0</v>
      </c>
      <c r="Z378" s="16">
        <f t="shared" si="35"/>
        <v>1771.29</v>
      </c>
      <c r="AA378" s="17" t="str">
        <f>IF('[1]TCE - ANEXO III - Preencher'!AB387="","",'[1]TCE - ANEXO III - Preencher'!AB387)</f>
        <v>PISO ENFERMAGEM</v>
      </c>
      <c r="AB378" s="15">
        <f t="shared" si="30"/>
        <v>2162.8052596153839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MICHAEL BARROS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5152-10</v>
      </c>
      <c r="G379" s="13">
        <f>IF('[1]TCE - ANEXO III - Preencher'!H388="","",'[1]TCE - ANEXO III - Preencher'!H388)</f>
        <v>45413</v>
      </c>
      <c r="H379" s="14">
        <f>'[1]TCE - ANEXO III - Preencher'!I388</f>
        <v>0</v>
      </c>
      <c r="I379" s="14">
        <f>'[1]TCE - ANEXO III - Preencher'!J388</f>
        <v>135.55200000000002</v>
      </c>
      <c r="J379" s="14">
        <f>'[1]TCE - ANEXO III - Preencher'!K388</f>
        <v>0</v>
      </c>
      <c r="K379" s="15">
        <f>'[1]TCE - ANEXO III - Preencher'!L388</f>
        <v>100.667259615384</v>
      </c>
      <c r="L379" s="15">
        <f>'[1]TCE - ANEXO III - Preencher'!M388</f>
        <v>1.1000000000000001</v>
      </c>
      <c r="M379" s="15">
        <f t="shared" si="31"/>
        <v>99.567259615384003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235.11925961538401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MIKAELLY DA SILVA ARAUJO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45413</v>
      </c>
      <c r="H380" s="14">
        <f>'[1]TCE - ANEXO III - Preencher'!I389</f>
        <v>0</v>
      </c>
      <c r="I380" s="14">
        <f>'[1]TCE - ANEXO III - Preencher'!J389</f>
        <v>277.2552</v>
      </c>
      <c r="J380" s="14">
        <f>'[1]TCE - ANEXO III - Preencher'!K389</f>
        <v>0</v>
      </c>
      <c r="K380" s="15">
        <f>'[1]TCE - ANEXO III - Preencher'!L389</f>
        <v>100.667259615384</v>
      </c>
      <c r="L380" s="15">
        <f>'[1]TCE - ANEXO III - Preencher'!M389</f>
        <v>1.1000000000000001</v>
      </c>
      <c r="M380" s="15">
        <f t="shared" si="31"/>
        <v>99.567259615384003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1771.29</v>
      </c>
      <c r="Y380" s="15">
        <f>'[1]TCE - ANEXO III - Preencher'!Z389</f>
        <v>0</v>
      </c>
      <c r="Z380" s="16">
        <f t="shared" si="35"/>
        <v>1771.29</v>
      </c>
      <c r="AA380" s="17" t="str">
        <f>IF('[1]TCE - ANEXO III - Preencher'!AB389="","",'[1]TCE - ANEXO III - Preencher'!AB389)</f>
        <v>PISO ENFERMAGEM</v>
      </c>
      <c r="AB380" s="15">
        <f t="shared" si="30"/>
        <v>2148.1124596153841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MIRELLE NERI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>
        <f>IF('[1]TCE - ANEXO III - Preencher'!H390="","",'[1]TCE - ANEXO III - Preencher'!H390)</f>
        <v>45413</v>
      </c>
      <c r="H381" s="14">
        <f>'[1]TCE - ANEXO III - Preencher'!I390</f>
        <v>0</v>
      </c>
      <c r="I381" s="14">
        <f>'[1]TCE - ANEXO III - Preencher'!J390</f>
        <v>15.836600000000001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15.836600000000001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NADJA DA COSTA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45413</v>
      </c>
      <c r="H382" s="14">
        <f>'[1]TCE - ANEXO III - Preencher'!I391</f>
        <v>0</v>
      </c>
      <c r="I382" s="14">
        <f>'[1]TCE - ANEXO III - Preencher'!J391</f>
        <v>373.35599999999999</v>
      </c>
      <c r="J382" s="14">
        <f>'[1]TCE - ANEXO III - Preencher'!K391</f>
        <v>0</v>
      </c>
      <c r="K382" s="15">
        <f>'[1]TCE - ANEXO III - Preencher'!L391</f>
        <v>100.667259615384</v>
      </c>
      <c r="L382" s="15">
        <f>'[1]TCE - ANEXO III - Preencher'!M391</f>
        <v>1.1000000000000001</v>
      </c>
      <c r="M382" s="15">
        <f t="shared" si="31"/>
        <v>99.567259615384003</v>
      </c>
      <c r="N382" s="15">
        <f>'[1]TCE - ANEXO III - Preencher'!O391</f>
        <v>2.66</v>
      </c>
      <c r="O382" s="15">
        <f>'[1]TCE - ANEXO III - Preencher'!P391</f>
        <v>0</v>
      </c>
      <c r="P382" s="16">
        <f t="shared" si="32"/>
        <v>2.66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1771.29</v>
      </c>
      <c r="Y382" s="15">
        <f>'[1]TCE - ANEXO III - Preencher'!Z391</f>
        <v>0</v>
      </c>
      <c r="Z382" s="16">
        <f t="shared" si="35"/>
        <v>1771.29</v>
      </c>
      <c r="AA382" s="17" t="str">
        <f>IF('[1]TCE - ANEXO III - Preencher'!AB391="","",'[1]TCE - ANEXO III - Preencher'!AB391)</f>
        <v>PISO ENFERMAGEM</v>
      </c>
      <c r="AB382" s="15">
        <f t="shared" si="30"/>
        <v>2246.8732596153841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NADJA ULISSES VIDAL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>
        <f>IF('[1]TCE - ANEXO III - Preencher'!H392="","",'[1]TCE - ANEXO III - Preencher'!H392)</f>
        <v>45413</v>
      </c>
      <c r="H383" s="14">
        <f>'[1]TCE - ANEXO III - Preencher'!I392</f>
        <v>0</v>
      </c>
      <c r="I383" s="14">
        <f>'[1]TCE - ANEXO III - Preencher'!J392</f>
        <v>419.82960000000003</v>
      </c>
      <c r="J383" s="14">
        <f>'[1]TCE - ANEXO III - Preencher'!K392</f>
        <v>0</v>
      </c>
      <c r="K383" s="15">
        <f>'[1]TCE - ANEXO III - Preencher'!L392</f>
        <v>100.667259615384</v>
      </c>
      <c r="L383" s="15">
        <f>'[1]TCE - ANEXO III - Preencher'!M392</f>
        <v>1.1000000000000001</v>
      </c>
      <c r="M383" s="15">
        <f t="shared" si="31"/>
        <v>99.567259615384003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1975.6000000000001</v>
      </c>
      <c r="Y383" s="15">
        <f>'[1]TCE - ANEXO III - Preencher'!Z392</f>
        <v>0</v>
      </c>
      <c r="Z383" s="16">
        <f t="shared" si="35"/>
        <v>1975.6000000000001</v>
      </c>
      <c r="AA383" s="17" t="str">
        <f>IF('[1]TCE - ANEXO III - Preencher'!AB392="","",'[1]TCE - ANEXO III - Preencher'!AB392)</f>
        <v>PISO ENFERMAGEM</v>
      </c>
      <c r="AB383" s="15">
        <f t="shared" si="30"/>
        <v>2494.996859615384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NAIDE KELLE ROCHA SOARES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>
        <f>IF('[1]TCE - ANEXO III - Preencher'!H393="","",'[1]TCE - ANEXO III - Preencher'!H393)</f>
        <v>45413</v>
      </c>
      <c r="H384" s="14">
        <f>'[1]TCE - ANEXO III - Preencher'!I393</f>
        <v>0</v>
      </c>
      <c r="I384" s="14">
        <f>'[1]TCE - ANEXO III - Preencher'!J393</f>
        <v>231.27279999999999</v>
      </c>
      <c r="J384" s="14">
        <f>'[1]TCE - ANEXO III - Preencher'!K393</f>
        <v>0</v>
      </c>
      <c r="K384" s="15">
        <f>'[1]TCE - ANEXO III - Preencher'!L393</f>
        <v>100.667259615384</v>
      </c>
      <c r="L384" s="15">
        <f>'[1]TCE - ANEXO III - Preencher'!M393</f>
        <v>1.1000000000000001</v>
      </c>
      <c r="M384" s="15">
        <f t="shared" si="31"/>
        <v>99.567259615384003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330.84005961538401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 xml:space="preserve">NAIZA BARROS PEREIRA 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4221-05</v>
      </c>
      <c r="G385" s="13">
        <f>IF('[1]TCE - ANEXO III - Preencher'!H394="","",'[1]TCE - ANEXO III - Preencher'!H394)</f>
        <v>45413</v>
      </c>
      <c r="H385" s="14">
        <f>'[1]TCE - ANEXO III - Preencher'!I394</f>
        <v>0</v>
      </c>
      <c r="I385" s="14">
        <f>'[1]TCE - ANEXO III - Preencher'!J394</f>
        <v>135.55200000000002</v>
      </c>
      <c r="J385" s="14">
        <f>'[1]TCE - ANEXO III - Preencher'!K394</f>
        <v>0</v>
      </c>
      <c r="K385" s="15">
        <f>'[1]TCE - ANEXO III - Preencher'!L394</f>
        <v>100.667259615384</v>
      </c>
      <c r="L385" s="15">
        <f>'[1]TCE - ANEXO III - Preencher'!M394</f>
        <v>1.1000000000000001</v>
      </c>
      <c r="M385" s="15">
        <f t="shared" si="31"/>
        <v>99.567259615384003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235.11925961538401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NATHALIA ANNIE DE ALENCAR MATOS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2516-05</v>
      </c>
      <c r="G386" s="13">
        <f>IF('[1]TCE - ANEXO III - Preencher'!H395="","",'[1]TCE - ANEXO III - Preencher'!H395)</f>
        <v>45413</v>
      </c>
      <c r="H386" s="14">
        <f>'[1]TCE - ANEXO III - Preencher'!I395</f>
        <v>0</v>
      </c>
      <c r="I386" s="14">
        <f>'[1]TCE - ANEXO III - Preencher'!J395</f>
        <v>205.18799999999999</v>
      </c>
      <c r="J386" s="14">
        <f>'[1]TCE - ANEXO III - Preencher'!K395</f>
        <v>0</v>
      </c>
      <c r="K386" s="15">
        <f>'[1]TCE - ANEXO III - Preencher'!L395</f>
        <v>100.667259615384</v>
      </c>
      <c r="L386" s="15">
        <f>'[1]TCE - ANEXO III - Preencher'!M395</f>
        <v>1.1000000000000001</v>
      </c>
      <c r="M386" s="15">
        <f t="shared" si="31"/>
        <v>99.567259615384003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304.75525961538398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NATTALYS TAMIRES ALENCAR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45413</v>
      </c>
      <c r="H387" s="14">
        <f>'[1]TCE - ANEXO III - Preencher'!I396</f>
        <v>0</v>
      </c>
      <c r="I387" s="14">
        <f>'[1]TCE - ANEXO III - Preencher'!J396</f>
        <v>339.89519999999999</v>
      </c>
      <c r="J387" s="14">
        <f>'[1]TCE - ANEXO III - Preencher'!K396</f>
        <v>0</v>
      </c>
      <c r="K387" s="15">
        <f>'[1]TCE - ANEXO III - Preencher'!L396</f>
        <v>100.667259615384</v>
      </c>
      <c r="L387" s="15">
        <f>'[1]TCE - ANEXO III - Preencher'!M396</f>
        <v>1.1000000000000001</v>
      </c>
      <c r="M387" s="15">
        <f t="shared" si="31"/>
        <v>99.567259615384003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1771.29</v>
      </c>
      <c r="Y387" s="15">
        <f>'[1]TCE - ANEXO III - Preencher'!Z396</f>
        <v>0</v>
      </c>
      <c r="Z387" s="16">
        <f t="shared" si="35"/>
        <v>1771.29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2210.7524596153839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NEIDE TEREZINHA RAMOS DA PAIXÃO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5152-10</v>
      </c>
      <c r="G388" s="13">
        <f>IF('[1]TCE - ANEXO III - Preencher'!H397="","",'[1]TCE - ANEXO III - Preencher'!H397)</f>
        <v>45413</v>
      </c>
      <c r="H388" s="14">
        <f>'[1]TCE - ANEXO III - Preencher'!I397</f>
        <v>0</v>
      </c>
      <c r="I388" s="14">
        <f>'[1]TCE - ANEXO III - Preencher'!J397</f>
        <v>153.5104</v>
      </c>
      <c r="J388" s="14">
        <f>'[1]TCE - ANEXO III - Preencher'!K397</f>
        <v>0</v>
      </c>
      <c r="K388" s="15">
        <f>'[1]TCE - ANEXO III - Preencher'!L397</f>
        <v>100.667259615384</v>
      </c>
      <c r="L388" s="15">
        <f>'[1]TCE - ANEXO III - Preencher'!M397</f>
        <v>1.1000000000000001</v>
      </c>
      <c r="M388" s="15">
        <f t="shared" ref="M388:M451" si="37">K388-L388</f>
        <v>99.567259615384003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253.07765961538399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NEILTA TAVARES RODRIGUES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45413</v>
      </c>
      <c r="H389" s="14">
        <f>'[1]TCE - ANEXO III - Preencher'!I398</f>
        <v>0</v>
      </c>
      <c r="I389" s="14">
        <f>'[1]TCE - ANEXO III - Preencher'!J398</f>
        <v>331.22320000000002</v>
      </c>
      <c r="J389" s="14">
        <f>'[1]TCE - ANEXO III - Preencher'!K398</f>
        <v>0</v>
      </c>
      <c r="K389" s="15">
        <f>'[1]TCE - ANEXO III - Preencher'!L398</f>
        <v>100.667259615384</v>
      </c>
      <c r="L389" s="15">
        <f>'[1]TCE - ANEXO III - Preencher'!M398</f>
        <v>1.1000000000000001</v>
      </c>
      <c r="M389" s="15">
        <f t="shared" si="37"/>
        <v>99.567259615384003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1771.29</v>
      </c>
      <c r="Y389" s="15">
        <f>'[1]TCE - ANEXO III - Preencher'!Z398</f>
        <v>0</v>
      </c>
      <c r="Z389" s="16">
        <f t="shared" si="41"/>
        <v>1771.29</v>
      </c>
      <c r="AA389" s="17" t="str">
        <f>IF('[1]TCE - ANEXO III - Preencher'!AB398="","",'[1]TCE - ANEXO III - Preencher'!AB398)</f>
        <v>PISO ENFERMAGEM</v>
      </c>
      <c r="AB389" s="15">
        <f t="shared" si="36"/>
        <v>2202.0804596153839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NEJAIR DE CARVALHO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5142-25</v>
      </c>
      <c r="G390" s="13">
        <f>IF('[1]TCE - ANEXO III - Preencher'!H399="","",'[1]TCE - ANEXO III - Preencher'!H399)</f>
        <v>45413</v>
      </c>
      <c r="H390" s="14">
        <f>'[1]TCE - ANEXO III - Preencher'!I399</f>
        <v>0</v>
      </c>
      <c r="I390" s="14">
        <f>'[1]TCE - ANEXO III - Preencher'!J399</f>
        <v>158.14400000000001</v>
      </c>
      <c r="J390" s="14">
        <f>'[1]TCE - ANEXO III - Preencher'!K399</f>
        <v>0</v>
      </c>
      <c r="K390" s="15">
        <f>'[1]TCE - ANEXO III - Preencher'!L399</f>
        <v>100.667259615384</v>
      </c>
      <c r="L390" s="15">
        <f>'[1]TCE - ANEXO III - Preencher'!M399</f>
        <v>1.1000000000000001</v>
      </c>
      <c r="M390" s="15">
        <f t="shared" si="37"/>
        <v>99.567259615384003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257.71125961538399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NELSIMERY GOMES DE ARAUJO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45413</v>
      </c>
      <c r="H391" s="14">
        <f>'[1]TCE - ANEXO III - Preencher'!I400</f>
        <v>0</v>
      </c>
      <c r="I391" s="14">
        <f>'[1]TCE - ANEXO III - Preencher'!J400</f>
        <v>373.82160000000005</v>
      </c>
      <c r="J391" s="14">
        <f>'[1]TCE - ANEXO III - Preencher'!K400</f>
        <v>0</v>
      </c>
      <c r="K391" s="15">
        <f>'[1]TCE - ANEXO III - Preencher'!L400</f>
        <v>100.667259615384</v>
      </c>
      <c r="L391" s="15">
        <f>'[1]TCE - ANEXO III - Preencher'!M400</f>
        <v>1.1000000000000001</v>
      </c>
      <c r="M391" s="15">
        <f t="shared" si="37"/>
        <v>99.567259615384003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1483.33</v>
      </c>
      <c r="Y391" s="15">
        <f>'[1]TCE - ANEXO III - Preencher'!Z400</f>
        <v>0</v>
      </c>
      <c r="Z391" s="16">
        <f t="shared" si="41"/>
        <v>1483.33</v>
      </c>
      <c r="AA391" s="17" t="str">
        <f>IF('[1]TCE - ANEXO III - Preencher'!AB400="","",'[1]TCE - ANEXO III - Preencher'!AB400)</f>
        <v>PISO ENFERMAGEM</v>
      </c>
      <c r="AB391" s="15">
        <f t="shared" si="36"/>
        <v>1956.718859615384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NEWYLTON COSTA DE LIMA JUNIOR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>
        <f>IF('[1]TCE - ANEXO III - Preencher'!H401="","",'[1]TCE - ANEXO III - Preencher'!H401)</f>
        <v>45413</v>
      </c>
      <c r="H392" s="14">
        <f>'[1]TCE - ANEXO III - Preencher'!I401</f>
        <v>0</v>
      </c>
      <c r="I392" s="14">
        <f>'[1]TCE - ANEXO III - Preencher'!J401</f>
        <v>514.43600000000004</v>
      </c>
      <c r="J392" s="14">
        <f>'[1]TCE - ANEXO III - Preencher'!K401</f>
        <v>0</v>
      </c>
      <c r="K392" s="15">
        <f>'[1]TCE - ANEXO III - Preencher'!L401</f>
        <v>100.667259615384</v>
      </c>
      <c r="L392" s="15">
        <f>'[1]TCE - ANEXO III - Preencher'!M401</f>
        <v>1.1000000000000001</v>
      </c>
      <c r="M392" s="15">
        <f t="shared" si="37"/>
        <v>99.567259615384003</v>
      </c>
      <c r="N392" s="15">
        <f>'[1]TCE - ANEXO III - Preencher'!O401</f>
        <v>2.66</v>
      </c>
      <c r="O392" s="15">
        <f>'[1]TCE - ANEXO III - Preencher'!P401</f>
        <v>0</v>
      </c>
      <c r="P392" s="16">
        <f t="shared" si="38"/>
        <v>2.66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128.24</v>
      </c>
      <c r="U392" s="15">
        <f>'[1]TCE - ANEXO III - Preencher'!V401</f>
        <v>0</v>
      </c>
      <c r="V392" s="16">
        <f t="shared" si="40"/>
        <v>128.24</v>
      </c>
      <c r="W392" s="17" t="str">
        <f>IF('[1]TCE - ANEXO III - Preencher'!X401="","",'[1]TCE - ANEXO III - Preencher'!X401)</f>
        <v>AUXÍLIO CRECHE</v>
      </c>
      <c r="X392" s="15">
        <f>'[1]TCE - ANEXO III - Preencher'!Y401</f>
        <v>1975.6000000000001</v>
      </c>
      <c r="Y392" s="15">
        <f>'[1]TCE - ANEXO III - Preencher'!Z401</f>
        <v>0</v>
      </c>
      <c r="Z392" s="16">
        <f t="shared" si="41"/>
        <v>1975.6000000000001</v>
      </c>
      <c r="AA392" s="17" t="str">
        <f>IF('[1]TCE - ANEXO III - Preencher'!AB401="","",'[1]TCE - ANEXO III - Preencher'!AB401)</f>
        <v>PISO ENFERMAGEM</v>
      </c>
      <c r="AB392" s="15">
        <f t="shared" si="36"/>
        <v>2720.5032596153842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NIKAYANI ESLLY AS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45413</v>
      </c>
      <c r="H393" s="14">
        <f>'[1]TCE - ANEXO III - Preencher'!I402</f>
        <v>0</v>
      </c>
      <c r="I393" s="14">
        <f>'[1]TCE - ANEXO III - Preencher'!J402</f>
        <v>302.3168</v>
      </c>
      <c r="J393" s="14">
        <f>'[1]TCE - ANEXO III - Preencher'!K402</f>
        <v>0</v>
      </c>
      <c r="K393" s="15">
        <f>'[1]TCE - ANEXO III - Preencher'!L402</f>
        <v>100.667259615384</v>
      </c>
      <c r="L393" s="15">
        <f>'[1]TCE - ANEXO III - Preencher'!M402</f>
        <v>1.1000000000000001</v>
      </c>
      <c r="M393" s="15">
        <f t="shared" si="37"/>
        <v>99.567259615384003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77.569999999999993</v>
      </c>
      <c r="U393" s="15">
        <f>'[1]TCE - ANEXO III - Preencher'!V402</f>
        <v>0</v>
      </c>
      <c r="V393" s="16">
        <f t="shared" si="40"/>
        <v>77.569999999999993</v>
      </c>
      <c r="W393" s="17" t="str">
        <f>IF('[1]TCE - ANEXO III - Preencher'!X402="","",'[1]TCE - ANEXO III - Preencher'!X402)</f>
        <v>AUXÍLIO CRECHE</v>
      </c>
      <c r="X393" s="15">
        <f>'[1]TCE - ANEXO III - Preencher'!Y402</f>
        <v>1771.29</v>
      </c>
      <c r="Y393" s="15">
        <f>'[1]TCE - ANEXO III - Preencher'!Z402</f>
        <v>0</v>
      </c>
      <c r="Z393" s="16">
        <f t="shared" si="41"/>
        <v>1771.29</v>
      </c>
      <c r="AA393" s="17" t="str">
        <f>IF('[1]TCE - ANEXO III - Preencher'!AB402="","",'[1]TCE - ANEXO III - Preencher'!AB402)</f>
        <v>PISO ENFERMAGEM</v>
      </c>
      <c r="AB393" s="15">
        <f t="shared" si="36"/>
        <v>2250.7440596153838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NILCELIA ALVES DE LIMA SOBRINHO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5152-10</v>
      </c>
      <c r="G394" s="13">
        <f>IF('[1]TCE - ANEXO III - Preencher'!H403="","",'[1]TCE - ANEXO III - Preencher'!H403)</f>
        <v>45413</v>
      </c>
      <c r="H394" s="14">
        <f>'[1]TCE - ANEXO III - Preencher'!I403</f>
        <v>0</v>
      </c>
      <c r="I394" s="14">
        <f>'[1]TCE - ANEXO III - Preencher'!J403</f>
        <v>142.51439999999999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142.51439999999999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NUZIELE DA SILVA ALVES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4221-05</v>
      </c>
      <c r="G395" s="13">
        <f>IF('[1]TCE - ANEXO III - Preencher'!H404="","",'[1]TCE - ANEXO III - Preencher'!H404)</f>
        <v>45413</v>
      </c>
      <c r="H395" s="14">
        <f>'[1]TCE - ANEXO III - Preencher'!I404</f>
        <v>0</v>
      </c>
      <c r="I395" s="14">
        <f>'[1]TCE - ANEXO III - Preencher'!J404</f>
        <v>135.55200000000002</v>
      </c>
      <c r="J395" s="14">
        <f>'[1]TCE - ANEXO III - Preencher'!K404</f>
        <v>0</v>
      </c>
      <c r="K395" s="15">
        <f>'[1]TCE - ANEXO III - Preencher'!L404</f>
        <v>100.667259615384</v>
      </c>
      <c r="L395" s="15">
        <f>'[1]TCE - ANEXO III - Preencher'!M404</f>
        <v>1.1000000000000001</v>
      </c>
      <c r="M395" s="15">
        <f t="shared" si="37"/>
        <v>99.567259615384003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235.11925961538401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ONIRAN DO NASCIMENTO MEDEIROS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3241-20</v>
      </c>
      <c r="G396" s="13">
        <f>IF('[1]TCE - ANEXO III - Preencher'!H405="","",'[1]TCE - ANEXO III - Preencher'!H405)</f>
        <v>45413</v>
      </c>
      <c r="H396" s="14">
        <f>'[1]TCE - ANEXO III - Preencher'!I405</f>
        <v>0</v>
      </c>
      <c r="I396" s="14">
        <f>'[1]TCE - ANEXO III - Preencher'!J405</f>
        <v>299.77359999999999</v>
      </c>
      <c r="J396" s="14">
        <f>'[1]TCE - ANEXO III - Preencher'!K405</f>
        <v>0</v>
      </c>
      <c r="K396" s="15">
        <f>'[1]TCE - ANEXO III - Preencher'!L405</f>
        <v>100.667259615384</v>
      </c>
      <c r="L396" s="15">
        <f>'[1]TCE - ANEXO III - Preencher'!M405</f>
        <v>1.1000000000000001</v>
      </c>
      <c r="M396" s="15">
        <f t="shared" si="37"/>
        <v>99.567259615384003</v>
      </c>
      <c r="N396" s="15">
        <f>'[1]TCE - ANEXO III - Preencher'!O405</f>
        <v>10.49</v>
      </c>
      <c r="O396" s="15">
        <f>'[1]TCE - ANEXO III - Preencher'!P405</f>
        <v>0</v>
      </c>
      <c r="P396" s="16">
        <f t="shared" si="38"/>
        <v>10.49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409.83085961538399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PALOMA MENDES RODRIGUES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>
        <f>IF('[1]TCE - ANEXO III - Preencher'!H406="","",'[1]TCE - ANEXO III - Preencher'!H406)</f>
        <v>45413</v>
      </c>
      <c r="H397" s="14">
        <f>'[1]TCE - ANEXO III - Preencher'!I406</f>
        <v>0</v>
      </c>
      <c r="I397" s="14">
        <f>'[1]TCE - ANEXO III - Preencher'!J406</f>
        <v>12.836400000000001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12.836400000000001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PAOLA SUED GONCALO ALENCAR DE LIMA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4221-05</v>
      </c>
      <c r="G398" s="13">
        <f>IF('[1]TCE - ANEXO III - Preencher'!H407="","",'[1]TCE - ANEXO III - Preencher'!H407)</f>
        <v>45413</v>
      </c>
      <c r="H398" s="14">
        <f>'[1]TCE - ANEXO III - Preencher'!I407</f>
        <v>0</v>
      </c>
      <c r="I398" s="14">
        <f>'[1]TCE - ANEXO III - Preencher'!J407</f>
        <v>129.904</v>
      </c>
      <c r="J398" s="14">
        <f>'[1]TCE - ANEXO III - Preencher'!K407</f>
        <v>0</v>
      </c>
      <c r="K398" s="15">
        <f>'[1]TCE - ANEXO III - Preencher'!L407</f>
        <v>100.667259615384</v>
      </c>
      <c r="L398" s="15">
        <f>'[1]TCE - ANEXO III - Preencher'!M407</f>
        <v>1.1000000000000001</v>
      </c>
      <c r="M398" s="15">
        <f t="shared" si="37"/>
        <v>99.567259615384003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229.47125961538399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PATRICIA CAMILA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5142-25</v>
      </c>
      <c r="G399" s="13">
        <f>IF('[1]TCE - ANEXO III - Preencher'!H408="","",'[1]TCE - ANEXO III - Preencher'!H408)</f>
        <v>45413</v>
      </c>
      <c r="H399" s="14">
        <f>'[1]TCE - ANEXO III - Preencher'!I408</f>
        <v>0</v>
      </c>
      <c r="I399" s="14">
        <f>'[1]TCE - ANEXO III - Preencher'!J408</f>
        <v>197.9496</v>
      </c>
      <c r="J399" s="14">
        <f>'[1]TCE - ANEXO III - Preencher'!K408</f>
        <v>0</v>
      </c>
      <c r="K399" s="15">
        <f>'[1]TCE - ANEXO III - Preencher'!L408</f>
        <v>100.667259615384</v>
      </c>
      <c r="L399" s="15">
        <f>'[1]TCE - ANEXO III - Preencher'!M408</f>
        <v>1.1000000000000001</v>
      </c>
      <c r="M399" s="15">
        <f t="shared" si="37"/>
        <v>99.567259615384003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297.51685961538402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PAULA JOSEANY MIRANDA DE ARAUJO CA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2237-10</v>
      </c>
      <c r="G400" s="13">
        <f>IF('[1]TCE - ANEXO III - Preencher'!H409="","",'[1]TCE - ANEXO III - Preencher'!H409)</f>
        <v>45413</v>
      </c>
      <c r="H400" s="14">
        <f>'[1]TCE - ANEXO III - Preencher'!I409</f>
        <v>0</v>
      </c>
      <c r="I400" s="14">
        <f>'[1]TCE - ANEXO III - Preencher'!J409</f>
        <v>286.03840000000002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286.03840000000002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PAULA LOZANGILA DA SILVA LOPES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>
        <f>IF('[1]TCE - ANEXO III - Preencher'!H410="","",'[1]TCE - ANEXO III - Preencher'!H410)</f>
        <v>45413</v>
      </c>
      <c r="H401" s="14">
        <f>'[1]TCE - ANEXO III - Preencher'!I410</f>
        <v>0</v>
      </c>
      <c r="I401" s="14">
        <f>'[1]TCE - ANEXO III - Preencher'!J410</f>
        <v>418.86959999999999</v>
      </c>
      <c r="J401" s="14">
        <f>'[1]TCE - ANEXO III - Preencher'!K410</f>
        <v>0</v>
      </c>
      <c r="K401" s="15">
        <f>'[1]TCE - ANEXO III - Preencher'!L410</f>
        <v>100.667259615384</v>
      </c>
      <c r="L401" s="15">
        <f>'[1]TCE - ANEXO III - Preencher'!M410</f>
        <v>1.1000000000000001</v>
      </c>
      <c r="M401" s="15">
        <f t="shared" si="37"/>
        <v>99.567259615384003</v>
      </c>
      <c r="N401" s="15">
        <f>'[1]TCE - ANEXO III - Preencher'!O410</f>
        <v>2.66</v>
      </c>
      <c r="O401" s="15">
        <f>'[1]TCE - ANEXO III - Preencher'!P410</f>
        <v>0</v>
      </c>
      <c r="P401" s="16">
        <f t="shared" si="38"/>
        <v>2.66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1975.6000000000001</v>
      </c>
      <c r="Y401" s="15">
        <f>'[1]TCE - ANEXO III - Preencher'!Z410</f>
        <v>0</v>
      </c>
      <c r="Z401" s="16">
        <f t="shared" si="41"/>
        <v>1975.6000000000001</v>
      </c>
      <c r="AA401" s="17" t="str">
        <f>IF('[1]TCE - ANEXO III - Preencher'!AB410="","",'[1]TCE - ANEXO III - Preencher'!AB410)</f>
        <v>PISO ENFERMAGEM</v>
      </c>
      <c r="AB401" s="15">
        <f t="shared" si="36"/>
        <v>2496.6968596153843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 xml:space="preserve">PAULO CESAR DE SOUZA DELMONDES 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>
        <f>IF('[1]TCE - ANEXO III - Preencher'!H411="","",'[1]TCE - ANEXO III - Preencher'!H411)</f>
        <v>45413</v>
      </c>
      <c r="H402" s="14">
        <f>'[1]TCE - ANEXO III - Preencher'!I411</f>
        <v>0</v>
      </c>
      <c r="I402" s="14">
        <f>'[1]TCE - ANEXO III - Preencher'!J411</f>
        <v>318.30880000000002</v>
      </c>
      <c r="J402" s="14">
        <f>'[1]TCE - ANEXO III - Preencher'!K411</f>
        <v>0</v>
      </c>
      <c r="K402" s="15">
        <f>'[1]TCE - ANEXO III - Preencher'!L411</f>
        <v>100.667259615384</v>
      </c>
      <c r="L402" s="15">
        <f>'[1]TCE - ANEXO III - Preencher'!M411</f>
        <v>1.1000000000000001</v>
      </c>
      <c r="M402" s="15">
        <f t="shared" si="37"/>
        <v>99.567259615384003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1771.29</v>
      </c>
      <c r="Y402" s="15">
        <f>'[1]TCE - ANEXO III - Preencher'!Z411</f>
        <v>0</v>
      </c>
      <c r="Z402" s="16">
        <f t="shared" si="41"/>
        <v>1771.29</v>
      </c>
      <c r="AA402" s="17" t="str">
        <f>IF('[1]TCE - ANEXO III - Preencher'!AB411="","",'[1]TCE - ANEXO III - Preencher'!AB411)</f>
        <v>PISO ENFERMAGEM</v>
      </c>
      <c r="AB402" s="15">
        <f t="shared" si="36"/>
        <v>2189.1660596153838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PAULO HENRIQUE LOPES FERREIRA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>
        <f>IF('[1]TCE - ANEXO III - Preencher'!H412="","",'[1]TCE - ANEXO III - Preencher'!H412)</f>
        <v>45413</v>
      </c>
      <c r="H403" s="14">
        <f>'[1]TCE - ANEXO III - Preencher'!I412</f>
        <v>0</v>
      </c>
      <c r="I403" s="14">
        <f>'[1]TCE - ANEXO III - Preencher'!J412</f>
        <v>418.57440000000003</v>
      </c>
      <c r="J403" s="14">
        <f>'[1]TCE - ANEXO III - Preencher'!K412</f>
        <v>0</v>
      </c>
      <c r="K403" s="15">
        <f>'[1]TCE - ANEXO III - Preencher'!L412</f>
        <v>100.667259615384</v>
      </c>
      <c r="L403" s="15">
        <f>'[1]TCE - ANEXO III - Preencher'!M412</f>
        <v>1.1000000000000001</v>
      </c>
      <c r="M403" s="15">
        <f t="shared" si="37"/>
        <v>99.567259615384003</v>
      </c>
      <c r="N403" s="15">
        <f>'[1]TCE - ANEXO III - Preencher'!O412</f>
        <v>2.66</v>
      </c>
      <c r="O403" s="15">
        <f>'[1]TCE - ANEXO III - Preencher'!P412</f>
        <v>0</v>
      </c>
      <c r="P403" s="16">
        <f t="shared" si="38"/>
        <v>2.66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1975.6000000000001</v>
      </c>
      <c r="Y403" s="15">
        <f>'[1]TCE - ANEXO III - Preencher'!Z412</f>
        <v>0</v>
      </c>
      <c r="Z403" s="16">
        <f t="shared" si="41"/>
        <v>1975.6000000000001</v>
      </c>
      <c r="AA403" s="17" t="str">
        <f>IF('[1]TCE - ANEXO III - Preencher'!AB412="","",'[1]TCE - ANEXO III - Preencher'!AB412)</f>
        <v>PISO ENFERMAGEM</v>
      </c>
      <c r="AB403" s="15">
        <f t="shared" si="36"/>
        <v>2496.4016596153842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PAULO JUSTINO MACEDO SOARES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5142-25</v>
      </c>
      <c r="G404" s="13">
        <f>IF('[1]TCE - ANEXO III - Preencher'!H413="","",'[1]TCE - ANEXO III - Preencher'!H413)</f>
        <v>45413</v>
      </c>
      <c r="H404" s="14">
        <f>'[1]TCE - ANEXO III - Preencher'!I413</f>
        <v>0</v>
      </c>
      <c r="I404" s="14">
        <f>'[1]TCE - ANEXO III - Preencher'!J413</f>
        <v>177.29919999999998</v>
      </c>
      <c r="J404" s="14">
        <f>'[1]TCE - ANEXO III - Preencher'!K413</f>
        <v>0</v>
      </c>
      <c r="K404" s="15">
        <f>'[1]TCE - ANEXO III - Preencher'!L413</f>
        <v>100.667259615384</v>
      </c>
      <c r="L404" s="15">
        <f>'[1]TCE - ANEXO III - Preencher'!M413</f>
        <v>1.1000000000000001</v>
      </c>
      <c r="M404" s="15">
        <f t="shared" si="37"/>
        <v>99.567259615384003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276.86645961538397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PAULO SERGIO FERREIRA NUNES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5174-05</v>
      </c>
      <c r="G405" s="13">
        <f>IF('[1]TCE - ANEXO III - Preencher'!H414="","",'[1]TCE - ANEXO III - Preencher'!H414)</f>
        <v>45413</v>
      </c>
      <c r="H405" s="14">
        <f>'[1]TCE - ANEXO III - Preencher'!I414</f>
        <v>0</v>
      </c>
      <c r="I405" s="14">
        <f>'[1]TCE - ANEXO III - Preencher'!J414</f>
        <v>151.22479999999999</v>
      </c>
      <c r="J405" s="14">
        <f>'[1]TCE - ANEXO III - Preencher'!K414</f>
        <v>0</v>
      </c>
      <c r="K405" s="15">
        <f>'[1]TCE - ANEXO III - Preencher'!L414</f>
        <v>100.667259615384</v>
      </c>
      <c r="L405" s="15">
        <f>'[1]TCE - ANEXO III - Preencher'!M414</f>
        <v>1.1000000000000001</v>
      </c>
      <c r="M405" s="15">
        <f t="shared" si="37"/>
        <v>99.567259615384003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250.79205961538401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PEDRO HENRIQUE BEZERRA DE LIMA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5143-10</v>
      </c>
      <c r="G406" s="13">
        <f>IF('[1]TCE - ANEXO III - Preencher'!H415="","",'[1]TCE - ANEXO III - Preencher'!H415)</f>
        <v>45413</v>
      </c>
      <c r="H406" s="14">
        <f>'[1]TCE - ANEXO III - Preencher'!I415</f>
        <v>0</v>
      </c>
      <c r="I406" s="14">
        <f>'[1]TCE - ANEXO III - Preencher'!J415</f>
        <v>135.55200000000002</v>
      </c>
      <c r="J406" s="14">
        <f>'[1]TCE - ANEXO III - Preencher'!K415</f>
        <v>0</v>
      </c>
      <c r="K406" s="15">
        <f>'[1]TCE - ANEXO III - Preencher'!L415</f>
        <v>100.667259615384</v>
      </c>
      <c r="L406" s="15">
        <f>'[1]TCE - ANEXO III - Preencher'!M415</f>
        <v>1.1000000000000001</v>
      </c>
      <c r="M406" s="15">
        <f t="shared" si="37"/>
        <v>99.567259615384003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235.11925961538401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POLIANA PEREIRA FREIRE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5152-10</v>
      </c>
      <c r="G407" s="13">
        <f>IF('[1]TCE - ANEXO III - Preencher'!H416="","",'[1]TCE - ANEXO III - Preencher'!H416)</f>
        <v>45413</v>
      </c>
      <c r="H407" s="14">
        <f>'[1]TCE - ANEXO III - Preencher'!I416</f>
        <v>0</v>
      </c>
      <c r="I407" s="14">
        <f>'[1]TCE - ANEXO III - Preencher'!J416</f>
        <v>141.7576</v>
      </c>
      <c r="J407" s="14">
        <f>'[1]TCE - ANEXO III - Preencher'!K416</f>
        <v>0</v>
      </c>
      <c r="K407" s="15">
        <f>'[1]TCE - ANEXO III - Preencher'!L416</f>
        <v>100.667259615384</v>
      </c>
      <c r="L407" s="15">
        <f>'[1]TCE - ANEXO III - Preencher'!M416</f>
        <v>1.1000000000000001</v>
      </c>
      <c r="M407" s="15">
        <f t="shared" si="37"/>
        <v>99.567259615384003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77.569999999999993</v>
      </c>
      <c r="U407" s="15">
        <f>'[1]TCE - ANEXO III - Preencher'!V416</f>
        <v>0</v>
      </c>
      <c r="V407" s="16">
        <f t="shared" si="40"/>
        <v>77.569999999999993</v>
      </c>
      <c r="W407" s="17" t="str">
        <f>IF('[1]TCE - ANEXO III - Preencher'!X416="","",'[1]TCE - ANEXO III - Preencher'!X416)</f>
        <v>AUXÍLIO CRECHE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318.89485961538401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PRISCILA DAYANE DE SOUZA ARAUJO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>
        <f>IF('[1]TCE - ANEXO III - Preencher'!H417="","",'[1]TCE - ANEXO III - Preencher'!H417)</f>
        <v>45413</v>
      </c>
      <c r="H408" s="14">
        <f>'[1]TCE - ANEXO III - Preencher'!I417</f>
        <v>0</v>
      </c>
      <c r="I408" s="14">
        <f>'[1]TCE - ANEXO III - Preencher'!J417</f>
        <v>385.4384</v>
      </c>
      <c r="J408" s="14">
        <f>'[1]TCE - ANEXO III - Preencher'!K417</f>
        <v>0</v>
      </c>
      <c r="K408" s="15">
        <f>'[1]TCE - ANEXO III - Preencher'!L417</f>
        <v>100.667259615384</v>
      </c>
      <c r="L408" s="15">
        <f>'[1]TCE - ANEXO III - Preencher'!M417</f>
        <v>1.1000000000000001</v>
      </c>
      <c r="M408" s="15">
        <f t="shared" si="37"/>
        <v>99.567259615384003</v>
      </c>
      <c r="N408" s="15">
        <f>'[1]TCE - ANEXO III - Preencher'!O417</f>
        <v>2.66</v>
      </c>
      <c r="O408" s="15">
        <f>'[1]TCE - ANEXO III - Preencher'!P417</f>
        <v>0</v>
      </c>
      <c r="P408" s="16">
        <f t="shared" si="38"/>
        <v>2.66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2105.02</v>
      </c>
      <c r="Y408" s="15">
        <f>'[1]TCE - ANEXO III - Preencher'!Z417</f>
        <v>0</v>
      </c>
      <c r="Z408" s="16">
        <f t="shared" si="41"/>
        <v>2105.02</v>
      </c>
      <c r="AA408" s="17" t="str">
        <f>IF('[1]TCE - ANEXO III - Preencher'!AB417="","",'[1]TCE - ANEXO III - Preencher'!AB417)</f>
        <v>PISO ENFERMAGEM</v>
      </c>
      <c r="AB408" s="15">
        <f t="shared" si="36"/>
        <v>2592.6856596153839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PRISCILA ULYSSES MEDEIROS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2251-25</v>
      </c>
      <c r="G409" s="13">
        <f>IF('[1]TCE - ANEXO III - Preencher'!H418="","",'[1]TCE - ANEXO III - Preencher'!H418)</f>
        <v>45413</v>
      </c>
      <c r="H409" s="14">
        <f>'[1]TCE - ANEXO III - Preencher'!I418</f>
        <v>0</v>
      </c>
      <c r="I409" s="14">
        <f>'[1]TCE - ANEXO III - Preencher'!J418</f>
        <v>1323.7848000000001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22.55</v>
      </c>
      <c r="O409" s="15">
        <f>'[1]TCE - ANEXO III - Preencher'!P418</f>
        <v>0</v>
      </c>
      <c r="P409" s="16">
        <f t="shared" si="38"/>
        <v>22.55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1346.3348000000001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RAFAEL DE SOUZA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4110-10</v>
      </c>
      <c r="G410" s="13">
        <f>IF('[1]TCE - ANEXO III - Preencher'!H419="","",'[1]TCE - ANEXO III - Preencher'!H419)</f>
        <v>45413</v>
      </c>
      <c r="H410" s="14">
        <f>'[1]TCE - ANEXO III - Preencher'!I419</f>
        <v>0</v>
      </c>
      <c r="I410" s="14">
        <f>'[1]TCE - ANEXO III - Preencher'!J419</f>
        <v>158.14400000000001</v>
      </c>
      <c r="J410" s="14">
        <f>'[1]TCE - ANEXO III - Preencher'!K419</f>
        <v>0</v>
      </c>
      <c r="K410" s="15">
        <f>'[1]TCE - ANEXO III - Preencher'!L419</f>
        <v>100.667259615384</v>
      </c>
      <c r="L410" s="15">
        <f>'[1]TCE - ANEXO III - Preencher'!M419</f>
        <v>1.1000000000000001</v>
      </c>
      <c r="M410" s="15">
        <f t="shared" si="37"/>
        <v>99.567259615384003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257.71125961538399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RAIANE VITORIA LOPES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2237-10</v>
      </c>
      <c r="G411" s="13">
        <f>IF('[1]TCE - ANEXO III - Preencher'!H420="","",'[1]TCE - ANEXO III - Preencher'!H420)</f>
        <v>45413</v>
      </c>
      <c r="H411" s="14">
        <f>'[1]TCE - ANEXO III - Preencher'!I420</f>
        <v>0</v>
      </c>
      <c r="I411" s="14">
        <f>'[1]TCE - ANEXO III - Preencher'!J420</f>
        <v>326.76560000000001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159.09</v>
      </c>
      <c r="U411" s="15">
        <f>'[1]TCE - ANEXO III - Preencher'!V420</f>
        <v>0</v>
      </c>
      <c r="V411" s="16">
        <f t="shared" si="40"/>
        <v>159.09</v>
      </c>
      <c r="W411" s="17" t="str">
        <f>IF('[1]TCE - ANEXO III - Preencher'!X420="","",'[1]TCE - ANEXO III - Preencher'!X420)</f>
        <v>AUXÍLIO CRECHE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485.85559999999998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RAIMUNDA FRANCINEIDE ALEXANDRE DA SILVA REIS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45413</v>
      </c>
      <c r="H412" s="14">
        <f>'[1]TCE - ANEXO III - Preencher'!I421</f>
        <v>0</v>
      </c>
      <c r="I412" s="14">
        <f>'[1]TCE - ANEXO III - Preencher'!J421</f>
        <v>340.95839999999998</v>
      </c>
      <c r="J412" s="14">
        <f>'[1]TCE - ANEXO III - Preencher'!K421</f>
        <v>0</v>
      </c>
      <c r="K412" s="15">
        <f>'[1]TCE - ANEXO III - Preencher'!L421</f>
        <v>100.667259615384</v>
      </c>
      <c r="L412" s="15">
        <f>'[1]TCE - ANEXO III - Preencher'!M421</f>
        <v>1.1000000000000001</v>
      </c>
      <c r="M412" s="15">
        <f t="shared" si="37"/>
        <v>99.567259615384003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1771.29</v>
      </c>
      <c r="Y412" s="15">
        <f>'[1]TCE - ANEXO III - Preencher'!Z421</f>
        <v>0</v>
      </c>
      <c r="Z412" s="16">
        <f t="shared" si="41"/>
        <v>1771.29</v>
      </c>
      <c r="AA412" s="17" t="str">
        <f>IF('[1]TCE - ANEXO III - Preencher'!AB421="","",'[1]TCE - ANEXO III - Preencher'!AB421)</f>
        <v>PISO ENFERMAGEM</v>
      </c>
      <c r="AB412" s="15">
        <f t="shared" si="36"/>
        <v>2211.815659615384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RANIELE DANILA NASCIMENTO MATOS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>
        <f>IF('[1]TCE - ANEXO III - Preencher'!H422="","",'[1]TCE - ANEXO III - Preencher'!H422)</f>
        <v>45413</v>
      </c>
      <c r="H413" s="14">
        <f>'[1]TCE - ANEXO III - Preencher'!I422</f>
        <v>0</v>
      </c>
      <c r="I413" s="14">
        <f>'[1]TCE - ANEXO III - Preencher'!J422</f>
        <v>301.86320000000001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77.569999999999993</v>
      </c>
      <c r="U413" s="15">
        <f>'[1]TCE - ANEXO III - Preencher'!V422</f>
        <v>0</v>
      </c>
      <c r="V413" s="16">
        <f t="shared" si="40"/>
        <v>77.569999999999993</v>
      </c>
      <c r="W413" s="17" t="str">
        <f>IF('[1]TCE - ANEXO III - Preencher'!X422="","",'[1]TCE - ANEXO III - Preencher'!X422)</f>
        <v>AUXÍLIO CRECHE</v>
      </c>
      <c r="X413" s="15">
        <f>'[1]TCE - ANEXO III - Preencher'!Y422</f>
        <v>1771.29</v>
      </c>
      <c r="Y413" s="15">
        <f>'[1]TCE - ANEXO III - Preencher'!Z422</f>
        <v>0</v>
      </c>
      <c r="Z413" s="16">
        <f t="shared" si="41"/>
        <v>1771.29</v>
      </c>
      <c r="AA413" s="17" t="str">
        <f>IF('[1]TCE - ANEXO III - Preencher'!AB422="","",'[1]TCE - ANEXO III - Preencher'!AB422)</f>
        <v>PISO ENFERMAGEM</v>
      </c>
      <c r="AB413" s="15">
        <f t="shared" si="36"/>
        <v>2150.7231999999999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 xml:space="preserve">RANNYELA BARBOSA MACHADO 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>
        <f>IF('[1]TCE - ANEXO III - Preencher'!H423="","",'[1]TCE - ANEXO III - Preencher'!H423)</f>
        <v>45413</v>
      </c>
      <c r="H414" s="14">
        <f>'[1]TCE - ANEXO III - Preencher'!I423</f>
        <v>0</v>
      </c>
      <c r="I414" s="14">
        <f>'[1]TCE - ANEXO III - Preencher'!J423</f>
        <v>398.00400000000002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2.66</v>
      </c>
      <c r="O414" s="15">
        <f>'[1]TCE - ANEXO III - Preencher'!P423</f>
        <v>0</v>
      </c>
      <c r="P414" s="16">
        <f t="shared" si="38"/>
        <v>2.66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1862.4599999999998</v>
      </c>
      <c r="Y414" s="15">
        <f>'[1]TCE - ANEXO III - Preencher'!Z423</f>
        <v>0</v>
      </c>
      <c r="Z414" s="16">
        <f t="shared" si="41"/>
        <v>1862.4599999999998</v>
      </c>
      <c r="AA414" s="17" t="str">
        <f>IF('[1]TCE - ANEXO III - Preencher'!AB423="","",'[1]TCE - ANEXO III - Preencher'!AB423)</f>
        <v>PISO ENFERMAGEM</v>
      </c>
      <c r="AB414" s="15">
        <f t="shared" si="36"/>
        <v>2263.1239999999998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RAVILLA BEATRIZ VIEIRA COSTA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4110-10</v>
      </c>
      <c r="G415" s="13">
        <f>IF('[1]TCE - ANEXO III - Preencher'!H424="","",'[1]TCE - ANEXO III - Preencher'!H424)</f>
        <v>45413</v>
      </c>
      <c r="H415" s="14">
        <f>'[1]TCE - ANEXO III - Preencher'!I424</f>
        <v>0</v>
      </c>
      <c r="I415" s="14">
        <f>'[1]TCE - ANEXO III - Preencher'!J424</f>
        <v>15.836400000000001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15.836400000000001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RAYLA ALANE DA SILVA SALES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45413</v>
      </c>
      <c r="H416" s="14">
        <f>'[1]TCE - ANEXO III - Preencher'!I425</f>
        <v>0</v>
      </c>
      <c r="I416" s="14">
        <f>'[1]TCE - ANEXO III - Preencher'!J425</f>
        <v>281.8768</v>
      </c>
      <c r="J416" s="14">
        <f>'[1]TCE - ANEXO III - Preencher'!K425</f>
        <v>0</v>
      </c>
      <c r="K416" s="15">
        <f>'[1]TCE - ANEXO III - Preencher'!L425</f>
        <v>100.667259615384</v>
      </c>
      <c r="L416" s="15">
        <f>'[1]TCE - ANEXO III - Preencher'!M425</f>
        <v>1.1000000000000001</v>
      </c>
      <c r="M416" s="15">
        <f t="shared" si="37"/>
        <v>99.567259615384003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57.77</v>
      </c>
      <c r="U416" s="15">
        <f>'[1]TCE - ANEXO III - Preencher'!V425</f>
        <v>0</v>
      </c>
      <c r="V416" s="16">
        <f t="shared" si="40"/>
        <v>57.77</v>
      </c>
      <c r="W416" s="17" t="str">
        <f>IF('[1]TCE - ANEXO III - Preencher'!X425="","",'[1]TCE - ANEXO III - Preencher'!X425)</f>
        <v>AUXÍLIO CRECHE</v>
      </c>
      <c r="X416" s="15">
        <f>'[1]TCE - ANEXO III - Preencher'!Y425</f>
        <v>1771.29</v>
      </c>
      <c r="Y416" s="15">
        <f>'[1]TCE - ANEXO III - Preencher'!Z425</f>
        <v>0</v>
      </c>
      <c r="Z416" s="16">
        <f t="shared" si="41"/>
        <v>1771.29</v>
      </c>
      <c r="AA416" s="17" t="str">
        <f>IF('[1]TCE - ANEXO III - Preencher'!AB425="","",'[1]TCE - ANEXO III - Preencher'!AB425)</f>
        <v>PISO ENFERMAGEM</v>
      </c>
      <c r="AB416" s="15">
        <f t="shared" si="36"/>
        <v>2210.504059615384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REGIVANIA DO NASCIMENTO ARAUJO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45413</v>
      </c>
      <c r="H417" s="14">
        <f>'[1]TCE - ANEXO III - Preencher'!I426</f>
        <v>0</v>
      </c>
      <c r="I417" s="14">
        <f>'[1]TCE - ANEXO III - Preencher'!J426</f>
        <v>275.87439999999998</v>
      </c>
      <c r="J417" s="14">
        <f>'[1]TCE - ANEXO III - Preencher'!K426</f>
        <v>0</v>
      </c>
      <c r="K417" s="15">
        <f>'[1]TCE - ANEXO III - Preencher'!L426</f>
        <v>100.667259615384</v>
      </c>
      <c r="L417" s="15">
        <f>'[1]TCE - ANEXO III - Preencher'!M426</f>
        <v>1.1000000000000001</v>
      </c>
      <c r="M417" s="15">
        <f t="shared" si="37"/>
        <v>99.567259615384003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1771.29</v>
      </c>
      <c r="Y417" s="15">
        <f>'[1]TCE - ANEXO III - Preencher'!Z426</f>
        <v>0</v>
      </c>
      <c r="Z417" s="16">
        <f t="shared" si="41"/>
        <v>1771.29</v>
      </c>
      <c r="AA417" s="17" t="str">
        <f>IF('[1]TCE - ANEXO III - Preencher'!AB426="","",'[1]TCE - ANEXO III - Preencher'!AB426)</f>
        <v>PISO ENFERMAGEM</v>
      </c>
      <c r="AB417" s="15">
        <f t="shared" si="36"/>
        <v>2146.7316596153842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REJIANE FERNANDES BATISTA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45413</v>
      </c>
      <c r="H418" s="14">
        <f>'[1]TCE - ANEXO III - Preencher'!I427</f>
        <v>0</v>
      </c>
      <c r="I418" s="14">
        <f>'[1]TCE - ANEXO III - Preencher'!J427</f>
        <v>292.31200000000001</v>
      </c>
      <c r="J418" s="14">
        <f>'[1]TCE - ANEXO III - Preencher'!K427</f>
        <v>0</v>
      </c>
      <c r="K418" s="15">
        <f>'[1]TCE - ANEXO III - Preencher'!L427</f>
        <v>100.667259615384</v>
      </c>
      <c r="L418" s="15">
        <f>'[1]TCE - ANEXO III - Preencher'!M427</f>
        <v>1.1000000000000001</v>
      </c>
      <c r="M418" s="15">
        <f t="shared" si="37"/>
        <v>99.567259615384003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1771.29</v>
      </c>
      <c r="Y418" s="15">
        <f>'[1]TCE - ANEXO III - Preencher'!Z427</f>
        <v>0</v>
      </c>
      <c r="Z418" s="16">
        <f t="shared" si="41"/>
        <v>1771.29</v>
      </c>
      <c r="AA418" s="17" t="str">
        <f>IF('[1]TCE - ANEXO III - Preencher'!AB427="","",'[1]TCE - ANEXO III - Preencher'!AB427)</f>
        <v>PISO ENFERMAGEM</v>
      </c>
      <c r="AB418" s="15">
        <f t="shared" si="36"/>
        <v>2163.1692596153839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RESELIS COELHO DE SOUZA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45413</v>
      </c>
      <c r="H419" s="14">
        <f>'[1]TCE - ANEXO III - Preencher'!I428</f>
        <v>0</v>
      </c>
      <c r="I419" s="14">
        <f>'[1]TCE - ANEXO III - Preencher'!J428</f>
        <v>292.4144</v>
      </c>
      <c r="J419" s="14">
        <f>'[1]TCE - ANEXO III - Preencher'!K428</f>
        <v>0</v>
      </c>
      <c r="K419" s="15">
        <f>'[1]TCE - ANEXO III - Preencher'!L428</f>
        <v>100.667259615384</v>
      </c>
      <c r="L419" s="15">
        <f>'[1]TCE - ANEXO III - Preencher'!M428</f>
        <v>1.1000000000000001</v>
      </c>
      <c r="M419" s="15">
        <f t="shared" si="37"/>
        <v>99.567259615384003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1771.29</v>
      </c>
      <c r="Y419" s="15">
        <f>'[1]TCE - ANEXO III - Preencher'!Z428</f>
        <v>0</v>
      </c>
      <c r="Z419" s="16">
        <f t="shared" si="41"/>
        <v>1771.29</v>
      </c>
      <c r="AA419" s="17" t="str">
        <f>IF('[1]TCE - ANEXO III - Preencher'!AB428="","",'[1]TCE - ANEXO III - Preencher'!AB428)</f>
        <v>PISO ENFERMAGEM</v>
      </c>
      <c r="AB419" s="15">
        <f t="shared" si="36"/>
        <v>2163.2716596153841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RITA DA SILVA ARAUJO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45413</v>
      </c>
      <c r="H420" s="14">
        <f>'[1]TCE - ANEXO III - Preencher'!I429</f>
        <v>0</v>
      </c>
      <c r="I420" s="14">
        <f>'[1]TCE - ANEXO III - Preencher'!J429</f>
        <v>329.65199999999999</v>
      </c>
      <c r="J420" s="14">
        <f>'[1]TCE - ANEXO III - Preencher'!K429</f>
        <v>0</v>
      </c>
      <c r="K420" s="15">
        <f>'[1]TCE - ANEXO III - Preencher'!L429</f>
        <v>100.667259615384</v>
      </c>
      <c r="L420" s="15">
        <f>'[1]TCE - ANEXO III - Preencher'!M429</f>
        <v>1.1000000000000001</v>
      </c>
      <c r="M420" s="15">
        <f t="shared" si="37"/>
        <v>99.567259615384003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1771.29</v>
      </c>
      <c r="Y420" s="15">
        <f>'[1]TCE - ANEXO III - Preencher'!Z429</f>
        <v>0</v>
      </c>
      <c r="Z420" s="16">
        <f t="shared" si="41"/>
        <v>1771.29</v>
      </c>
      <c r="AA420" s="17" t="str">
        <f>IF('[1]TCE - ANEXO III - Preencher'!AB429="","",'[1]TCE - ANEXO III - Preencher'!AB429)</f>
        <v>PISO ENFERMAGEM</v>
      </c>
      <c r="AB420" s="15">
        <f t="shared" si="36"/>
        <v>2200.5092596153841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ROGERIO VALERIO TEIXEIRA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5174-10</v>
      </c>
      <c r="G421" s="13">
        <f>IF('[1]TCE - ANEXO III - Preencher'!H430="","",'[1]TCE - ANEXO III - Preencher'!H430)</f>
        <v>45413</v>
      </c>
      <c r="H421" s="14">
        <f>'[1]TCE - ANEXO III - Preencher'!I430</f>
        <v>0</v>
      </c>
      <c r="I421" s="14">
        <f>'[1]TCE - ANEXO III - Preencher'!J430</f>
        <v>154.7072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154.7072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ROMILDO ALVES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7823-20</v>
      </c>
      <c r="G422" s="13">
        <f>IF('[1]TCE - ANEXO III - Preencher'!H431="","",'[1]TCE - ANEXO III - Preencher'!H431)</f>
        <v>45413</v>
      </c>
      <c r="H422" s="14">
        <f>'[1]TCE - ANEXO III - Preencher'!I431</f>
        <v>0</v>
      </c>
      <c r="I422" s="14">
        <f>'[1]TCE - ANEXO III - Preencher'!J431</f>
        <v>347.03280000000001</v>
      </c>
      <c r="J422" s="14">
        <f>'[1]TCE - ANEXO III - Preencher'!K431</f>
        <v>0</v>
      </c>
      <c r="K422" s="15">
        <f>'[1]TCE - ANEXO III - Preencher'!L431</f>
        <v>100.667259615384</v>
      </c>
      <c r="L422" s="15">
        <f>'[1]TCE - ANEXO III - Preencher'!M431</f>
        <v>1.1000000000000001</v>
      </c>
      <c r="M422" s="15">
        <f t="shared" si="37"/>
        <v>99.567259615384003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446.600059615384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ROMILSON ALVES DA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5142-25</v>
      </c>
      <c r="G423" s="13">
        <f>IF('[1]TCE - ANEXO III - Preencher'!H432="","",'[1]TCE - ANEXO III - Preencher'!H432)</f>
        <v>45413</v>
      </c>
      <c r="H423" s="14">
        <f>'[1]TCE - ANEXO III - Preencher'!I432</f>
        <v>0</v>
      </c>
      <c r="I423" s="14">
        <f>'[1]TCE - ANEXO III - Preencher'!J432</f>
        <v>158.14400000000001</v>
      </c>
      <c r="J423" s="14">
        <f>'[1]TCE - ANEXO III - Preencher'!K432</f>
        <v>0</v>
      </c>
      <c r="K423" s="15">
        <f>'[1]TCE - ANEXO III - Preencher'!L432</f>
        <v>100.667259615384</v>
      </c>
      <c r="L423" s="15">
        <f>'[1]TCE - ANEXO III - Preencher'!M432</f>
        <v>1.1000000000000001</v>
      </c>
      <c r="M423" s="15">
        <f t="shared" si="37"/>
        <v>99.567259615384003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257.71125961538399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RONICLEIDE DELMONDES TASSO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2235-05</v>
      </c>
      <c r="G424" s="13">
        <f>IF('[1]TCE - ANEXO III - Preencher'!H433="","",'[1]TCE - ANEXO III - Preencher'!H433)</f>
        <v>45413</v>
      </c>
      <c r="H424" s="14">
        <f>'[1]TCE - ANEXO III - Preencher'!I433</f>
        <v>0</v>
      </c>
      <c r="I424" s="14">
        <f>'[1]TCE - ANEXO III - Preencher'!J433</f>
        <v>662.05920000000003</v>
      </c>
      <c r="J424" s="14">
        <f>'[1]TCE - ANEXO III - Preencher'!K433</f>
        <v>0</v>
      </c>
      <c r="K424" s="15">
        <f>'[1]TCE - ANEXO III - Preencher'!L433</f>
        <v>100.667259615384</v>
      </c>
      <c r="L424" s="15">
        <f>'[1]TCE - ANEXO III - Preencher'!M433</f>
        <v>1.1000000000000001</v>
      </c>
      <c r="M424" s="15">
        <f t="shared" si="37"/>
        <v>99.567259615384003</v>
      </c>
      <c r="N424" s="15">
        <f>'[1]TCE - ANEXO III - Preencher'!O433</f>
        <v>2.66</v>
      </c>
      <c r="O424" s="15">
        <f>'[1]TCE - ANEXO III - Preencher'!P433</f>
        <v>0</v>
      </c>
      <c r="P424" s="16">
        <f t="shared" si="38"/>
        <v>2.66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764.28645961538405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ROSA AMELIA CUNHA LOCIO DE ALBUQUERQUE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2516-05</v>
      </c>
      <c r="G425" s="13">
        <f>IF('[1]TCE - ANEXO III - Preencher'!H434="","",'[1]TCE - ANEXO III - Preencher'!H434)</f>
        <v>45413</v>
      </c>
      <c r="H425" s="14">
        <f>'[1]TCE - ANEXO III - Preencher'!I434</f>
        <v>0</v>
      </c>
      <c r="I425" s="14">
        <f>'[1]TCE - ANEXO III - Preencher'!J434</f>
        <v>203.27279999999999</v>
      </c>
      <c r="J425" s="14">
        <f>'[1]TCE - ANEXO III - Preencher'!K434</f>
        <v>0</v>
      </c>
      <c r="K425" s="15">
        <f>'[1]TCE - ANEXO III - Preencher'!L434</f>
        <v>100.667259615384</v>
      </c>
      <c r="L425" s="15">
        <f>'[1]TCE - ANEXO III - Preencher'!M434</f>
        <v>1.1000000000000001</v>
      </c>
      <c r="M425" s="15">
        <f t="shared" si="37"/>
        <v>99.567259615384003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302.84005961538401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ROSANA MARIA MENDES DE ALENCAR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>
        <f>IF('[1]TCE - ANEXO III - Preencher'!H435="","",'[1]TCE - ANEXO III - Preencher'!H435)</f>
        <v>45413</v>
      </c>
      <c r="H426" s="14">
        <f>'[1]TCE - ANEXO III - Preencher'!I435</f>
        <v>0</v>
      </c>
      <c r="I426" s="14">
        <f>'[1]TCE - ANEXO III - Preencher'!J435</f>
        <v>398.53919999999999</v>
      </c>
      <c r="J426" s="14">
        <f>'[1]TCE - ANEXO III - Preencher'!K435</f>
        <v>0</v>
      </c>
      <c r="K426" s="15">
        <f>'[1]TCE - ANEXO III - Preencher'!L435</f>
        <v>100.667259615384</v>
      </c>
      <c r="L426" s="15">
        <f>'[1]TCE - ANEXO III - Preencher'!M435</f>
        <v>1.1000000000000001</v>
      </c>
      <c r="M426" s="15">
        <f t="shared" si="37"/>
        <v>99.567259615384003</v>
      </c>
      <c r="N426" s="15">
        <f>'[1]TCE - ANEXO III - Preencher'!O435</f>
        <v>2.66</v>
      </c>
      <c r="O426" s="15">
        <f>'[1]TCE - ANEXO III - Preencher'!P435</f>
        <v>0</v>
      </c>
      <c r="P426" s="16">
        <f t="shared" si="38"/>
        <v>2.66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2136.85</v>
      </c>
      <c r="Y426" s="15">
        <f>'[1]TCE - ANEXO III - Preencher'!Z435</f>
        <v>0</v>
      </c>
      <c r="Z426" s="16">
        <f t="shared" si="41"/>
        <v>2136.85</v>
      </c>
      <c r="AA426" s="17" t="str">
        <f>IF('[1]TCE - ANEXO III - Preencher'!AB435="","",'[1]TCE - ANEXO III - Preencher'!AB435)</f>
        <v>PISO ENFERMAGEM</v>
      </c>
      <c r="AB426" s="15">
        <f t="shared" si="36"/>
        <v>2637.616459615384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ROSANIRA GOMES PEREIRA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45413</v>
      </c>
      <c r="H427" s="14">
        <f>'[1]TCE - ANEXO III - Preencher'!I436</f>
        <v>0</v>
      </c>
      <c r="I427" s="14">
        <f>'[1]TCE - ANEXO III - Preencher'!J436</f>
        <v>311.7704</v>
      </c>
      <c r="J427" s="14">
        <f>'[1]TCE - ANEXO III - Preencher'!K436</f>
        <v>0</v>
      </c>
      <c r="K427" s="15">
        <f>'[1]TCE - ANEXO III - Preencher'!L436</f>
        <v>100.667259615384</v>
      </c>
      <c r="L427" s="15">
        <f>'[1]TCE - ANEXO III - Preencher'!M436</f>
        <v>1.1000000000000001</v>
      </c>
      <c r="M427" s="15">
        <f t="shared" si="37"/>
        <v>99.567259615384003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1771.29</v>
      </c>
      <c r="Y427" s="15">
        <f>'[1]TCE - ANEXO III - Preencher'!Z436</f>
        <v>0</v>
      </c>
      <c r="Z427" s="16">
        <f t="shared" si="41"/>
        <v>1771.29</v>
      </c>
      <c r="AA427" s="17" t="str">
        <f>IF('[1]TCE - ANEXO III - Preencher'!AB436="","",'[1]TCE - ANEXO III - Preencher'!AB436)</f>
        <v>PISO ENFERMAGEM</v>
      </c>
      <c r="AB427" s="15">
        <f t="shared" si="36"/>
        <v>2182.6276596153839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ROSEANE DE SA AMARAL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5135-05</v>
      </c>
      <c r="G428" s="13">
        <f>IF('[1]TCE - ANEXO III - Preencher'!H437="","",'[1]TCE - ANEXO III - Preencher'!H437)</f>
        <v>45413</v>
      </c>
      <c r="H428" s="14">
        <f>'[1]TCE - ANEXO III - Preencher'!I437</f>
        <v>0</v>
      </c>
      <c r="I428" s="14">
        <f>'[1]TCE - ANEXO III - Preencher'!J437</f>
        <v>135.55200000000002</v>
      </c>
      <c r="J428" s="14">
        <f>'[1]TCE - ANEXO III - Preencher'!K437</f>
        <v>0</v>
      </c>
      <c r="K428" s="15">
        <f>'[1]TCE - ANEXO III - Preencher'!L437</f>
        <v>100.667259615384</v>
      </c>
      <c r="L428" s="15">
        <f>'[1]TCE - ANEXO III - Preencher'!M437</f>
        <v>1.1000000000000001</v>
      </c>
      <c r="M428" s="15">
        <f t="shared" si="37"/>
        <v>99.567259615384003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235.11925961538401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ROSENALVA MENEZES CAVALCANTE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5142-25</v>
      </c>
      <c r="G429" s="13">
        <f>IF('[1]TCE - ANEXO III - Preencher'!H438="","",'[1]TCE - ANEXO III - Preencher'!H438)</f>
        <v>45413</v>
      </c>
      <c r="H429" s="14">
        <f>'[1]TCE - ANEXO III - Preencher'!I438</f>
        <v>0</v>
      </c>
      <c r="I429" s="14">
        <f>'[1]TCE - ANEXO III - Preencher'!J438</f>
        <v>173.8168</v>
      </c>
      <c r="J429" s="14">
        <f>'[1]TCE - ANEXO III - Preencher'!K438</f>
        <v>0</v>
      </c>
      <c r="K429" s="15">
        <f>'[1]TCE - ANEXO III - Preencher'!L438</f>
        <v>100.667259615384</v>
      </c>
      <c r="L429" s="15">
        <f>'[1]TCE - ANEXO III - Preencher'!M438</f>
        <v>1.1000000000000001</v>
      </c>
      <c r="M429" s="15">
        <f t="shared" si="37"/>
        <v>99.567259615384003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273.38405961538399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ROSENILDA CABOCLO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5142-25</v>
      </c>
      <c r="G430" s="13">
        <f>IF('[1]TCE - ANEXO III - Preencher'!H439="","",'[1]TCE - ANEXO III - Preencher'!H439)</f>
        <v>45413</v>
      </c>
      <c r="H430" s="14">
        <f>'[1]TCE - ANEXO III - Preencher'!I439</f>
        <v>0</v>
      </c>
      <c r="I430" s="14">
        <f>'[1]TCE - ANEXO III - Preencher'!J439</f>
        <v>215.90799999999999</v>
      </c>
      <c r="J430" s="14">
        <f>'[1]TCE - ANEXO III - Preencher'!K439</f>
        <v>0</v>
      </c>
      <c r="K430" s="15">
        <f>'[1]TCE - ANEXO III - Preencher'!L439</f>
        <v>100.667259615384</v>
      </c>
      <c r="L430" s="15">
        <f>'[1]TCE - ANEXO III - Preencher'!M439</f>
        <v>1.1000000000000001</v>
      </c>
      <c r="M430" s="15">
        <f t="shared" si="37"/>
        <v>99.567259615384003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315.475259615384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ROSENILDA DE SOUZA ARAUJO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5135-05</v>
      </c>
      <c r="G431" s="13">
        <f>IF('[1]TCE - ANEXO III - Preencher'!H440="","",'[1]TCE - ANEXO III - Preencher'!H440)</f>
        <v>45413</v>
      </c>
      <c r="H431" s="14">
        <f>'[1]TCE - ANEXO III - Preencher'!I440</f>
        <v>0</v>
      </c>
      <c r="I431" s="14">
        <f>'[1]TCE - ANEXO III - Preencher'!J440</f>
        <v>158.14400000000001</v>
      </c>
      <c r="J431" s="14">
        <f>'[1]TCE - ANEXO III - Preencher'!K440</f>
        <v>0</v>
      </c>
      <c r="K431" s="15">
        <f>'[1]TCE - ANEXO III - Preencher'!L440</f>
        <v>100.667259615384</v>
      </c>
      <c r="L431" s="15">
        <f>'[1]TCE - ANEXO III - Preencher'!M440</f>
        <v>1.1000000000000001</v>
      </c>
      <c r="M431" s="15">
        <f t="shared" si="37"/>
        <v>99.567259615384003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257.71125961538399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 xml:space="preserve">ROSIVAN ALVINO DOS SANTOS 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3516-05</v>
      </c>
      <c r="G432" s="13">
        <f>IF('[1]TCE - ANEXO III - Preencher'!H441="","",'[1]TCE - ANEXO III - Preencher'!H441)</f>
        <v>45413</v>
      </c>
      <c r="H432" s="14">
        <f>'[1]TCE - ANEXO III - Preencher'!I441</f>
        <v>0</v>
      </c>
      <c r="I432" s="14">
        <f>'[1]TCE - ANEXO III - Preencher'!J441</f>
        <v>197.43759999999997</v>
      </c>
      <c r="J432" s="14">
        <f>'[1]TCE - ANEXO III - Preencher'!K441</f>
        <v>0</v>
      </c>
      <c r="K432" s="15">
        <f>'[1]TCE - ANEXO III - Preencher'!L441</f>
        <v>100.667259615384</v>
      </c>
      <c r="L432" s="15">
        <f>'[1]TCE - ANEXO III - Preencher'!M441</f>
        <v>1.1000000000000001</v>
      </c>
      <c r="M432" s="15">
        <f t="shared" si="37"/>
        <v>99.567259615384003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297.00485961538396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ROZA MARIA MATOS BEZERRA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>
        <f>IF('[1]TCE - ANEXO III - Preencher'!H442="","",'[1]TCE - ANEXO III - Preencher'!H442)</f>
        <v>45413</v>
      </c>
      <c r="H433" s="14">
        <f>'[1]TCE - ANEXO III - Preencher'!I442</f>
        <v>0</v>
      </c>
      <c r="I433" s="14">
        <f>'[1]TCE - ANEXO III - Preencher'!J442</f>
        <v>135.55200000000002</v>
      </c>
      <c r="J433" s="14">
        <f>'[1]TCE - ANEXO III - Preencher'!K442</f>
        <v>0</v>
      </c>
      <c r="K433" s="15">
        <f>'[1]TCE - ANEXO III - Preencher'!L442</f>
        <v>100.667259615384</v>
      </c>
      <c r="L433" s="15">
        <f>'[1]TCE - ANEXO III - Preencher'!M442</f>
        <v>1.1000000000000001</v>
      </c>
      <c r="M433" s="15">
        <f t="shared" si="37"/>
        <v>99.567259615384003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235.11925961538401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ROZICLE MOREIRA DA COSTA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3226-05</v>
      </c>
      <c r="G434" s="13">
        <f>IF('[1]TCE - ANEXO III - Preencher'!H443="","",'[1]TCE - ANEXO III - Preencher'!H443)</f>
        <v>45413</v>
      </c>
      <c r="H434" s="14">
        <f>'[1]TCE - ANEXO III - Preencher'!I443</f>
        <v>0</v>
      </c>
      <c r="I434" s="14">
        <f>'[1]TCE - ANEXO III - Preencher'!J443</f>
        <v>195.21599999999998</v>
      </c>
      <c r="J434" s="14">
        <f>'[1]TCE - ANEXO III - Preencher'!K443</f>
        <v>0</v>
      </c>
      <c r="K434" s="15">
        <f>'[1]TCE - ANEXO III - Preencher'!L443</f>
        <v>100.667259615384</v>
      </c>
      <c r="L434" s="15">
        <f>'[1]TCE - ANEXO III - Preencher'!M443</f>
        <v>1.1000000000000001</v>
      </c>
      <c r="M434" s="15">
        <f t="shared" si="37"/>
        <v>99.567259615384003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77.569999999999993</v>
      </c>
      <c r="U434" s="15">
        <f>'[1]TCE - ANEXO III - Preencher'!V443</f>
        <v>0</v>
      </c>
      <c r="V434" s="16">
        <f t="shared" si="40"/>
        <v>77.569999999999993</v>
      </c>
      <c r="W434" s="17" t="str">
        <f>IF('[1]TCE - ANEXO III - Preencher'!X443="","",'[1]TCE - ANEXO III - Preencher'!X443)</f>
        <v>AUXÍLIO CRECHE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372.35325961538399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ROZILEIDE SIQUEIRA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>
        <f>IF('[1]TCE - ANEXO III - Preencher'!H444="","",'[1]TCE - ANEXO III - Preencher'!H444)</f>
        <v>45413</v>
      </c>
      <c r="H435" s="14">
        <f>'[1]TCE - ANEXO III - Preencher'!I444</f>
        <v>0</v>
      </c>
      <c r="I435" s="14">
        <f>'[1]TCE - ANEXO III - Preencher'!J444</f>
        <v>135.55200000000002</v>
      </c>
      <c r="J435" s="14">
        <f>'[1]TCE - ANEXO III - Preencher'!K444</f>
        <v>0</v>
      </c>
      <c r="K435" s="15">
        <f>'[1]TCE - ANEXO III - Preencher'!L444</f>
        <v>100.667259615384</v>
      </c>
      <c r="L435" s="15">
        <f>'[1]TCE - ANEXO III - Preencher'!M444</f>
        <v>1.1000000000000001</v>
      </c>
      <c r="M435" s="15">
        <f t="shared" si="37"/>
        <v>99.567259615384003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235.11925961538401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 xml:space="preserve">SABRINA DE MELO RODRIGUES  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3222-05</v>
      </c>
      <c r="G436" s="13">
        <f>IF('[1]TCE - ANEXO III - Preencher'!H445="","",'[1]TCE - ANEXO III - Preencher'!H445)</f>
        <v>45413</v>
      </c>
      <c r="H436" s="14">
        <f>'[1]TCE - ANEXO III - Preencher'!I445</f>
        <v>0</v>
      </c>
      <c r="I436" s="14">
        <f>'[1]TCE - ANEXO III - Preencher'!J445</f>
        <v>314.96640000000002</v>
      </c>
      <c r="J436" s="14">
        <f>'[1]TCE - ANEXO III - Preencher'!K445</f>
        <v>0</v>
      </c>
      <c r="K436" s="15">
        <f>'[1]TCE - ANEXO III - Preencher'!L445</f>
        <v>100.667259615384</v>
      </c>
      <c r="L436" s="15">
        <f>'[1]TCE - ANEXO III - Preencher'!M445</f>
        <v>1.1000000000000001</v>
      </c>
      <c r="M436" s="15">
        <f t="shared" si="37"/>
        <v>99.567259615384003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1771.29</v>
      </c>
      <c r="Y436" s="15">
        <f>'[1]TCE - ANEXO III - Preencher'!Z445</f>
        <v>0</v>
      </c>
      <c r="Z436" s="16">
        <f t="shared" si="41"/>
        <v>1771.29</v>
      </c>
      <c r="AA436" s="17" t="str">
        <f>IF('[1]TCE - ANEXO III - Preencher'!AB445="","",'[1]TCE - ANEXO III - Preencher'!AB445)</f>
        <v>PISO ENFERMAGEM</v>
      </c>
      <c r="AB436" s="15">
        <f t="shared" si="36"/>
        <v>2185.8236596153838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SARA ALVES DE ALENCAR DO AMARAL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2236-05</v>
      </c>
      <c r="G437" s="13">
        <f>IF('[1]TCE - ANEXO III - Preencher'!H446="","",'[1]TCE - ANEXO III - Preencher'!H446)</f>
        <v>45413</v>
      </c>
      <c r="H437" s="14">
        <f>'[1]TCE - ANEXO III - Preencher'!I446</f>
        <v>0</v>
      </c>
      <c r="I437" s="14">
        <f>'[1]TCE - ANEXO III - Preencher'!J446</f>
        <v>239.88720000000001</v>
      </c>
      <c r="J437" s="14">
        <f>'[1]TCE - ANEXO III - Preencher'!K446</f>
        <v>0</v>
      </c>
      <c r="K437" s="15">
        <f>'[1]TCE - ANEXO III - Preencher'!L446</f>
        <v>100.667259615384</v>
      </c>
      <c r="L437" s="15">
        <f>'[1]TCE - ANEXO III - Preencher'!M446</f>
        <v>1.1000000000000001</v>
      </c>
      <c r="M437" s="15">
        <f t="shared" si="37"/>
        <v>99.567259615384003</v>
      </c>
      <c r="N437" s="15">
        <f>'[1]TCE - ANEXO III - Preencher'!O446</f>
        <v>2.66</v>
      </c>
      <c r="O437" s="15">
        <f>'[1]TCE - ANEXO III - Preencher'!P446</f>
        <v>0</v>
      </c>
      <c r="P437" s="16">
        <f t="shared" si="38"/>
        <v>2.66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342.11445961538402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SARAH DE ALENCAR CARVALHO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2236-05</v>
      </c>
      <c r="G438" s="13">
        <f>IF('[1]TCE - ANEXO III - Preencher'!H447="","",'[1]TCE - ANEXO III - Preencher'!H447)</f>
        <v>45413</v>
      </c>
      <c r="H438" s="14">
        <f>'[1]TCE - ANEXO III - Preencher'!I447</f>
        <v>0</v>
      </c>
      <c r="I438" s="14">
        <f>'[1]TCE - ANEXO III - Preencher'!J447</f>
        <v>205.11520000000002</v>
      </c>
      <c r="J438" s="14">
        <f>'[1]TCE - ANEXO III - Preencher'!K447</f>
        <v>0</v>
      </c>
      <c r="K438" s="15">
        <f>'[1]TCE - ANEXO III - Preencher'!L447</f>
        <v>100.667259615384</v>
      </c>
      <c r="L438" s="15">
        <f>'[1]TCE - ANEXO III - Preencher'!M447</f>
        <v>1.1000000000000001</v>
      </c>
      <c r="M438" s="15">
        <f t="shared" si="37"/>
        <v>99.567259615384003</v>
      </c>
      <c r="N438" s="15">
        <f>'[1]TCE - ANEXO III - Preencher'!O447</f>
        <v>2.66</v>
      </c>
      <c r="O438" s="15">
        <f>'[1]TCE - ANEXO III - Preencher'!P447</f>
        <v>0</v>
      </c>
      <c r="P438" s="16">
        <f t="shared" si="38"/>
        <v>2.66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307.34245961538403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SEBASTIANA ALENCAR PEREIRA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45413</v>
      </c>
      <c r="H439" s="14">
        <f>'[1]TCE - ANEXO III - Preencher'!I448</f>
        <v>0</v>
      </c>
      <c r="I439" s="14">
        <f>'[1]TCE - ANEXO III - Preencher'!J448</f>
        <v>276.3768</v>
      </c>
      <c r="J439" s="14">
        <f>'[1]TCE - ANEXO III - Preencher'!K448</f>
        <v>0</v>
      </c>
      <c r="K439" s="15">
        <f>'[1]TCE - ANEXO III - Preencher'!L448</f>
        <v>100.667259615384</v>
      </c>
      <c r="L439" s="15">
        <f>'[1]TCE - ANEXO III - Preencher'!M448</f>
        <v>1.1000000000000001</v>
      </c>
      <c r="M439" s="15">
        <f t="shared" si="37"/>
        <v>99.567259615384003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1771.29</v>
      </c>
      <c r="Y439" s="15">
        <f>'[1]TCE - ANEXO III - Preencher'!Z448</f>
        <v>0</v>
      </c>
      <c r="Z439" s="16">
        <f t="shared" si="41"/>
        <v>1771.29</v>
      </c>
      <c r="AA439" s="17" t="str">
        <f>IF('[1]TCE - ANEXO III - Preencher'!AB448="","",'[1]TCE - ANEXO III - Preencher'!AB448)</f>
        <v>PISO ENFERMAGEM</v>
      </c>
      <c r="AB439" s="15">
        <f t="shared" si="36"/>
        <v>2147.234059615384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SEBASTIANA MENEZES CAVALCANTE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5163-45</v>
      </c>
      <c r="G440" s="13">
        <f>IF('[1]TCE - ANEXO III - Preencher'!H449="","",'[1]TCE - ANEXO III - Preencher'!H449)</f>
        <v>45413</v>
      </c>
      <c r="H440" s="14">
        <f>'[1]TCE - ANEXO III - Preencher'!I449</f>
        <v>0</v>
      </c>
      <c r="I440" s="14">
        <f>'[1]TCE - ANEXO III - Preencher'!J449</f>
        <v>176.10240000000002</v>
      </c>
      <c r="J440" s="14">
        <f>'[1]TCE - ANEXO III - Preencher'!K449</f>
        <v>0</v>
      </c>
      <c r="K440" s="15">
        <f>'[1]TCE - ANEXO III - Preencher'!L449</f>
        <v>100.667259615384</v>
      </c>
      <c r="L440" s="15">
        <f>'[1]TCE - ANEXO III - Preencher'!M449</f>
        <v>1.1000000000000001</v>
      </c>
      <c r="M440" s="15">
        <f t="shared" si="37"/>
        <v>99.567259615384003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275.66965961538403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SEBASTIÃO ANTONIO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3222-30</v>
      </c>
      <c r="G441" s="13">
        <f>IF('[1]TCE - ANEXO III - Preencher'!H450="","",'[1]TCE - ANEXO III - Preencher'!H450)</f>
        <v>45413</v>
      </c>
      <c r="H441" s="14">
        <f>'[1]TCE - ANEXO III - Preencher'!I450</f>
        <v>0</v>
      </c>
      <c r="I441" s="14">
        <f>'[1]TCE - ANEXO III - Preencher'!J450</f>
        <v>176.10240000000002</v>
      </c>
      <c r="J441" s="14">
        <f>'[1]TCE - ANEXO III - Preencher'!K450</f>
        <v>0</v>
      </c>
      <c r="K441" s="15">
        <f>'[1]TCE - ANEXO III - Preencher'!L450</f>
        <v>100.667259615384</v>
      </c>
      <c r="L441" s="15">
        <f>'[1]TCE - ANEXO III - Preencher'!M450</f>
        <v>1.1000000000000001</v>
      </c>
      <c r="M441" s="15">
        <f t="shared" si="37"/>
        <v>99.567259615384003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275.66965961538403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SEBASTIÃO GOMES TAVARES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7823-20</v>
      </c>
      <c r="G442" s="13">
        <f>IF('[1]TCE - ANEXO III - Preencher'!H451="","",'[1]TCE - ANEXO III - Preencher'!H451)</f>
        <v>45413</v>
      </c>
      <c r="H442" s="14">
        <f>'[1]TCE - ANEXO III - Preencher'!I451</f>
        <v>0</v>
      </c>
      <c r="I442" s="14">
        <f>'[1]TCE - ANEXO III - Preencher'!J451</f>
        <v>211.89599999999999</v>
      </c>
      <c r="J442" s="14">
        <f>'[1]TCE - ANEXO III - Preencher'!K451</f>
        <v>0</v>
      </c>
      <c r="K442" s="15">
        <f>'[1]TCE - ANEXO III - Preencher'!L451</f>
        <v>100.667259615384</v>
      </c>
      <c r="L442" s="15">
        <f>'[1]TCE - ANEXO III - Preencher'!M451</f>
        <v>1.1000000000000001</v>
      </c>
      <c r="M442" s="15">
        <f t="shared" si="37"/>
        <v>99.567259615384003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311.463259615384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SIMONE FERREIRA NUNES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>
        <f>IF('[1]TCE - ANEXO III - Preencher'!H452="","",'[1]TCE - ANEXO III - Preencher'!H452)</f>
        <v>45413</v>
      </c>
      <c r="H443" s="14">
        <f>'[1]TCE - ANEXO III - Preencher'!I452</f>
        <v>0</v>
      </c>
      <c r="I443" s="14">
        <f>'[1]TCE - ANEXO III - Preencher'!J452</f>
        <v>423.9384</v>
      </c>
      <c r="J443" s="14">
        <f>'[1]TCE - ANEXO III - Preencher'!K452</f>
        <v>0</v>
      </c>
      <c r="K443" s="15">
        <f>'[1]TCE - ANEXO III - Preencher'!L452</f>
        <v>100.667259615384</v>
      </c>
      <c r="L443" s="15">
        <f>'[1]TCE - ANEXO III - Preencher'!M452</f>
        <v>1.1000000000000001</v>
      </c>
      <c r="M443" s="15">
        <f t="shared" si="37"/>
        <v>99.567259615384003</v>
      </c>
      <c r="N443" s="15">
        <f>'[1]TCE - ANEXO III - Preencher'!O452</f>
        <v>2.66</v>
      </c>
      <c r="O443" s="15">
        <f>'[1]TCE - ANEXO III - Preencher'!P452</f>
        <v>0</v>
      </c>
      <c r="P443" s="16">
        <f t="shared" si="38"/>
        <v>2.66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128.24</v>
      </c>
      <c r="U443" s="15">
        <f>'[1]TCE - ANEXO III - Preencher'!V452</f>
        <v>0</v>
      </c>
      <c r="V443" s="16">
        <f t="shared" si="40"/>
        <v>128.24</v>
      </c>
      <c r="W443" s="17" t="str">
        <f>IF('[1]TCE - ANEXO III - Preencher'!X452="","",'[1]TCE - ANEXO III - Preencher'!X452)</f>
        <v>AUXÍLIO CRECHE</v>
      </c>
      <c r="X443" s="15">
        <f>'[1]TCE - ANEXO III - Preencher'!Y452</f>
        <v>2136.85</v>
      </c>
      <c r="Y443" s="15">
        <f>'[1]TCE - ANEXO III - Preencher'!Z452</f>
        <v>0</v>
      </c>
      <c r="Z443" s="16">
        <f t="shared" si="41"/>
        <v>2136.85</v>
      </c>
      <c r="AA443" s="17" t="str">
        <f>IF('[1]TCE - ANEXO III - Preencher'!AB452="","",'[1]TCE - ANEXO III - Preencher'!AB452)</f>
        <v>PISO ENFERMAGEM</v>
      </c>
      <c r="AB443" s="15">
        <f t="shared" si="36"/>
        <v>2791.255659615384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SIMONE SIQUEIRA AMORIM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5142-25</v>
      </c>
      <c r="G444" s="13">
        <f>IF('[1]TCE - ANEXO III - Preencher'!H453="","",'[1]TCE - ANEXO III - Preencher'!H453)</f>
        <v>45413</v>
      </c>
      <c r="H444" s="14">
        <f>'[1]TCE - ANEXO III - Preencher'!I453</f>
        <v>0</v>
      </c>
      <c r="I444" s="14">
        <f>'[1]TCE - ANEXO III - Preencher'!J453</f>
        <v>135.55200000000002</v>
      </c>
      <c r="J444" s="14">
        <f>'[1]TCE - ANEXO III - Preencher'!K453</f>
        <v>0</v>
      </c>
      <c r="K444" s="15">
        <f>'[1]TCE - ANEXO III - Preencher'!L453</f>
        <v>100.667259615384</v>
      </c>
      <c r="L444" s="15">
        <f>'[1]TCE - ANEXO III - Preencher'!M453</f>
        <v>1.1000000000000001</v>
      </c>
      <c r="M444" s="15">
        <f t="shared" si="37"/>
        <v>99.567259615384003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235.11925961538401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SOLANGE DE LIMA MACEDO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4221-05</v>
      </c>
      <c r="G445" s="13">
        <f>IF('[1]TCE - ANEXO III - Preencher'!H454="","",'[1]TCE - ANEXO III - Preencher'!H454)</f>
        <v>45413</v>
      </c>
      <c r="H445" s="14">
        <f>'[1]TCE - ANEXO III - Preencher'!I454</f>
        <v>0</v>
      </c>
      <c r="I445" s="14">
        <f>'[1]TCE - ANEXO III - Preencher'!J454</f>
        <v>135.55200000000002</v>
      </c>
      <c r="J445" s="14">
        <f>'[1]TCE - ANEXO III - Preencher'!K454</f>
        <v>0</v>
      </c>
      <c r="K445" s="15">
        <f>'[1]TCE - ANEXO III - Preencher'!L454</f>
        <v>100.667259615384</v>
      </c>
      <c r="L445" s="15">
        <f>'[1]TCE - ANEXO III - Preencher'!M454</f>
        <v>1.1000000000000001</v>
      </c>
      <c r="M445" s="15">
        <f t="shared" si="37"/>
        <v>99.567259615384003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235.11925961538401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SONIA ROBELY DA SILVA PEREIRA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>
        <f>IF('[1]TCE - ANEXO III - Preencher'!H455="","",'[1]TCE - ANEXO III - Preencher'!H455)</f>
        <v>45413</v>
      </c>
      <c r="H446" s="14">
        <f>'[1]TCE - ANEXO III - Preencher'!I455</f>
        <v>0</v>
      </c>
      <c r="I446" s="14">
        <f>'[1]TCE - ANEXO III - Preencher'!J455</f>
        <v>513.3288</v>
      </c>
      <c r="J446" s="14">
        <f>'[1]TCE - ANEXO III - Preencher'!K455</f>
        <v>0</v>
      </c>
      <c r="K446" s="15">
        <f>'[1]TCE - ANEXO III - Preencher'!L455</f>
        <v>100.667259615384</v>
      </c>
      <c r="L446" s="15">
        <f>'[1]TCE - ANEXO III - Preencher'!M455</f>
        <v>1.1000000000000001</v>
      </c>
      <c r="M446" s="15">
        <f t="shared" si="37"/>
        <v>99.567259615384003</v>
      </c>
      <c r="N446" s="15">
        <f>'[1]TCE - ANEXO III - Preencher'!O455</f>
        <v>2.66</v>
      </c>
      <c r="O446" s="15">
        <f>'[1]TCE - ANEXO III - Preencher'!P455</f>
        <v>0</v>
      </c>
      <c r="P446" s="16">
        <f t="shared" si="38"/>
        <v>2.66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1975.6000000000001</v>
      </c>
      <c r="Y446" s="15">
        <f>'[1]TCE - ANEXO III - Preencher'!Z455</f>
        <v>0</v>
      </c>
      <c r="Z446" s="16">
        <f t="shared" si="41"/>
        <v>1975.6000000000001</v>
      </c>
      <c r="AA446" s="17" t="str">
        <f>IF('[1]TCE - ANEXO III - Preencher'!AB455="","",'[1]TCE - ANEXO III - Preencher'!AB455)</f>
        <v>PISO ENFERMAGEM</v>
      </c>
      <c r="AB446" s="15">
        <f t="shared" si="36"/>
        <v>2591.156059615384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STELLA VIRGINIA ALVES FERREIRA DE OLIVEIRA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45413</v>
      </c>
      <c r="H447" s="14">
        <f>'[1]TCE - ANEXO III - Preencher'!I456</f>
        <v>0</v>
      </c>
      <c r="I447" s="14">
        <f>'[1]TCE - ANEXO III - Preencher'!J456</f>
        <v>328.05120000000005</v>
      </c>
      <c r="J447" s="14">
        <f>'[1]TCE - ANEXO III - Preencher'!K456</f>
        <v>0</v>
      </c>
      <c r="K447" s="15">
        <f>'[1]TCE - ANEXO III - Preencher'!L456</f>
        <v>100.667259615384</v>
      </c>
      <c r="L447" s="15">
        <f>'[1]TCE - ANEXO III - Preencher'!M456</f>
        <v>1.1000000000000001</v>
      </c>
      <c r="M447" s="15">
        <f t="shared" si="37"/>
        <v>99.567259615384003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77.569999999999993</v>
      </c>
      <c r="U447" s="15">
        <f>'[1]TCE - ANEXO III - Preencher'!V456</f>
        <v>0</v>
      </c>
      <c r="V447" s="16">
        <f t="shared" si="40"/>
        <v>77.569999999999993</v>
      </c>
      <c r="W447" s="17" t="str">
        <f>IF('[1]TCE - ANEXO III - Preencher'!X456="","",'[1]TCE - ANEXO III - Preencher'!X456)</f>
        <v>AUXÍLIO CRECHE</v>
      </c>
      <c r="X447" s="15">
        <f>'[1]TCE - ANEXO III - Preencher'!Y456</f>
        <v>1771.29</v>
      </c>
      <c r="Y447" s="15">
        <f>'[1]TCE - ANEXO III - Preencher'!Z456</f>
        <v>0</v>
      </c>
      <c r="Z447" s="16">
        <f t="shared" si="41"/>
        <v>1771.29</v>
      </c>
      <c r="AA447" s="17" t="str">
        <f>IF('[1]TCE - ANEXO III - Preencher'!AB456="","",'[1]TCE - ANEXO III - Preencher'!AB456)</f>
        <v>PISO ENFERMAGEM</v>
      </c>
      <c r="AB447" s="15">
        <f t="shared" si="36"/>
        <v>2276.4784596153841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SUELLEN MARIA BATISTA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>
        <f>IF('[1]TCE - ANEXO III - Preencher'!H457="","",'[1]TCE - ANEXO III - Preencher'!H457)</f>
        <v>45413</v>
      </c>
      <c r="H448" s="14">
        <f>'[1]TCE - ANEXO III - Preencher'!I457</f>
        <v>0</v>
      </c>
      <c r="I448" s="14">
        <f>'[1]TCE - ANEXO III - Preencher'!J457</f>
        <v>12.836400000000001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12.836400000000001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TAIAN MENDES FEITOSA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4102-40</v>
      </c>
      <c r="G449" s="13">
        <f>IF('[1]TCE - ANEXO III - Preencher'!H458="","",'[1]TCE - ANEXO III - Preencher'!H458)</f>
        <v>45413</v>
      </c>
      <c r="H449" s="14">
        <f>'[1]TCE - ANEXO III - Preencher'!I458</f>
        <v>0</v>
      </c>
      <c r="I449" s="14">
        <f>'[1]TCE - ANEXO III - Preencher'!J458</f>
        <v>482.81919999999997</v>
      </c>
      <c r="J449" s="14">
        <f>'[1]TCE - ANEXO III - Preencher'!K458</f>
        <v>0</v>
      </c>
      <c r="K449" s="15">
        <f>'[1]TCE - ANEXO III - Preencher'!L458</f>
        <v>100.667259615384</v>
      </c>
      <c r="L449" s="15">
        <f>'[1]TCE - ANEXO III - Preencher'!M458</f>
        <v>1.1000000000000001</v>
      </c>
      <c r="M449" s="15">
        <f t="shared" si="37"/>
        <v>99.567259615384003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582.38645961538396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TAIANE DE OLIVEIRA RODRIGUES SIQUEIRA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>
        <f>IF('[1]TCE - ANEXO III - Preencher'!H459="","",'[1]TCE - ANEXO III - Preencher'!H459)</f>
        <v>45413</v>
      </c>
      <c r="H450" s="14">
        <f>'[1]TCE - ANEXO III - Preencher'!I459</f>
        <v>0</v>
      </c>
      <c r="I450" s="14">
        <f>'[1]TCE - ANEXO III - Preencher'!J459</f>
        <v>321.84560000000005</v>
      </c>
      <c r="J450" s="14">
        <f>'[1]TCE - ANEXO III - Preencher'!K459</f>
        <v>0</v>
      </c>
      <c r="K450" s="15">
        <f>'[1]TCE - ANEXO III - Preencher'!L459</f>
        <v>100.667259615384</v>
      </c>
      <c r="L450" s="15">
        <f>'[1]TCE - ANEXO III - Preencher'!M459</f>
        <v>1.1000000000000001</v>
      </c>
      <c r="M450" s="15">
        <f t="shared" si="37"/>
        <v>99.567259615384003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1771.29</v>
      </c>
      <c r="Y450" s="15">
        <f>'[1]TCE - ANEXO III - Preencher'!Z459</f>
        <v>0</v>
      </c>
      <c r="Z450" s="16">
        <f t="shared" si="41"/>
        <v>1771.29</v>
      </c>
      <c r="AA450" s="17" t="str">
        <f>IF('[1]TCE - ANEXO III - Preencher'!AB459="","",'[1]TCE - ANEXO III - Preencher'!AB459)</f>
        <v>PISO ENFERMAGEM</v>
      </c>
      <c r="AB450" s="15">
        <f t="shared" si="36"/>
        <v>2192.7028596153841</v>
      </c>
    </row>
    <row r="451" spans="1:28" x14ac:dyDescent="0.25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TAIS BATISTA DE BARROS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>
        <f>IF('[1]TCE - ANEXO III - Preencher'!H460="","",'[1]TCE - ANEXO III - Preencher'!H460)</f>
        <v>45413</v>
      </c>
      <c r="H451" s="14">
        <f>'[1]TCE - ANEXO III - Preencher'!I460</f>
        <v>0</v>
      </c>
      <c r="I451" s="14">
        <f>'[1]TCE - ANEXO III - Preencher'!J460</f>
        <v>299.84720000000004</v>
      </c>
      <c r="J451" s="14">
        <f>'[1]TCE - ANEXO III - Preencher'!K460</f>
        <v>0</v>
      </c>
      <c r="K451" s="15">
        <f>'[1]TCE - ANEXO III - Preencher'!L460</f>
        <v>100.667259615384</v>
      </c>
      <c r="L451" s="15">
        <f>'[1]TCE - ANEXO III - Preencher'!M460</f>
        <v>1.1000000000000001</v>
      </c>
      <c r="M451" s="15">
        <f t="shared" si="37"/>
        <v>99.567259615384003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1771.29</v>
      </c>
      <c r="Y451" s="15">
        <f>'[1]TCE - ANEXO III - Preencher'!Z460</f>
        <v>0</v>
      </c>
      <c r="Z451" s="16">
        <f t="shared" si="41"/>
        <v>1771.29</v>
      </c>
      <c r="AA451" s="17" t="str">
        <f>IF('[1]TCE - ANEXO III - Preencher'!AB460="","",'[1]TCE - ANEXO III - Preencher'!AB460)</f>
        <v>PISO ENFERMAGEM</v>
      </c>
      <c r="AB451" s="15">
        <f t="shared" ref="AB451:AB514" si="42">H451+I451+J451+M451+P451+S451+V451+Z451</f>
        <v>2170.7044596153842</v>
      </c>
    </row>
    <row r="452" spans="1:28" x14ac:dyDescent="0.25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TAIS PEREIRA FREIRE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45413</v>
      </c>
      <c r="H452" s="14">
        <f>'[1]TCE - ANEXO III - Preencher'!I461</f>
        <v>0</v>
      </c>
      <c r="I452" s="14">
        <f>'[1]TCE - ANEXO III - Preencher'!J461</f>
        <v>291.94799999999998</v>
      </c>
      <c r="J452" s="14">
        <f>'[1]TCE - ANEXO III - Preencher'!K461</f>
        <v>0</v>
      </c>
      <c r="K452" s="15">
        <f>'[1]TCE - ANEXO III - Preencher'!L461</f>
        <v>100.667259615384</v>
      </c>
      <c r="L452" s="15">
        <f>'[1]TCE - ANEXO III - Preencher'!M461</f>
        <v>1.1000000000000001</v>
      </c>
      <c r="M452" s="15">
        <f t="shared" ref="M452:M515" si="43">K452-L452</f>
        <v>99.567259615384003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1771.29</v>
      </c>
      <c r="Y452" s="15">
        <f>'[1]TCE - ANEXO III - Preencher'!Z461</f>
        <v>0</v>
      </c>
      <c r="Z452" s="16">
        <f t="shared" ref="Z452:Z515" si="47">X452-Y452</f>
        <v>1771.29</v>
      </c>
      <c r="AA452" s="17" t="str">
        <f>IF('[1]TCE - ANEXO III - Preencher'!AB461="","",'[1]TCE - ANEXO III - Preencher'!AB461)</f>
        <v>PISO ENFERMAGEM</v>
      </c>
      <c r="AB452" s="15">
        <f t="shared" si="42"/>
        <v>2162.8052596153839</v>
      </c>
    </row>
    <row r="453" spans="1:28" x14ac:dyDescent="0.25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TAMIRES SANTOS ARAUJO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4110-10</v>
      </c>
      <c r="G453" s="13">
        <f>IF('[1]TCE - ANEXO III - Preencher'!H462="","",'[1]TCE - ANEXO III - Preencher'!H462)</f>
        <v>45413</v>
      </c>
      <c r="H453" s="14">
        <f>'[1]TCE - ANEXO III - Preencher'!I462</f>
        <v>0</v>
      </c>
      <c r="I453" s="14">
        <f>'[1]TCE - ANEXO III - Preencher'!J462</f>
        <v>140.672</v>
      </c>
      <c r="J453" s="14">
        <f>'[1]TCE - ANEXO III - Preencher'!K462</f>
        <v>0</v>
      </c>
      <c r="K453" s="15">
        <f>'[1]TCE - ANEXO III - Preencher'!L462</f>
        <v>100.667259615384</v>
      </c>
      <c r="L453" s="15">
        <f>'[1]TCE - ANEXO III - Preencher'!M462</f>
        <v>1.1000000000000001</v>
      </c>
      <c r="M453" s="15">
        <f t="shared" si="43"/>
        <v>99.567259615384003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64</v>
      </c>
      <c r="U453" s="15">
        <f>'[1]TCE - ANEXO III - Preencher'!V462</f>
        <v>0</v>
      </c>
      <c r="V453" s="16">
        <f t="shared" si="46"/>
        <v>64</v>
      </c>
      <c r="W453" s="17" t="str">
        <f>IF('[1]TCE - ANEXO III - Preencher'!X462="","",'[1]TCE - ANEXO III - Preencher'!X462)</f>
        <v>AUXÍLIO CRECHE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304.23925961538401</v>
      </c>
    </row>
    <row r="454" spans="1:28" x14ac:dyDescent="0.25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TAMIRES VIEIRA RIBEIRO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5152-10</v>
      </c>
      <c r="G454" s="13">
        <f>IF('[1]TCE - ANEXO III - Preencher'!H463="","",'[1]TCE - ANEXO III - Preencher'!H463)</f>
        <v>45413</v>
      </c>
      <c r="H454" s="14">
        <f>'[1]TCE - ANEXO III - Preencher'!I463</f>
        <v>0</v>
      </c>
      <c r="I454" s="14">
        <f>'[1]TCE - ANEXO III - Preencher'!J463</f>
        <v>135.55200000000002</v>
      </c>
      <c r="J454" s="14">
        <f>'[1]TCE - ANEXO III - Preencher'!K463</f>
        <v>0</v>
      </c>
      <c r="K454" s="15">
        <f>'[1]TCE - ANEXO III - Preencher'!L463</f>
        <v>100.667259615384</v>
      </c>
      <c r="L454" s="15">
        <f>'[1]TCE - ANEXO III - Preencher'!M463</f>
        <v>1.1000000000000001</v>
      </c>
      <c r="M454" s="15">
        <f t="shared" si="43"/>
        <v>99.567259615384003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235.11925961538401</v>
      </c>
    </row>
    <row r="455" spans="1:28" x14ac:dyDescent="0.25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TATIANA PEREIRA DE ALENCAR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2516-05</v>
      </c>
      <c r="G455" s="13">
        <f>IF('[1]TCE - ANEXO III - Preencher'!H464="","",'[1]TCE - ANEXO III - Preencher'!H464)</f>
        <v>45413</v>
      </c>
      <c r="H455" s="14">
        <f>'[1]TCE - ANEXO III - Preencher'!I464</f>
        <v>0</v>
      </c>
      <c r="I455" s="14">
        <f>'[1]TCE - ANEXO III - Preencher'!J464</f>
        <v>87.699200000000005</v>
      </c>
      <c r="J455" s="14">
        <f>'[1]TCE - ANEXO III - Preencher'!K464</f>
        <v>0</v>
      </c>
      <c r="K455" s="15">
        <f>'[1]TCE - ANEXO III - Preencher'!L464</f>
        <v>100.667259615384</v>
      </c>
      <c r="L455" s="15">
        <f>'[1]TCE - ANEXO III - Preencher'!M464</f>
        <v>1.1000000000000001</v>
      </c>
      <c r="M455" s="15">
        <f t="shared" si="43"/>
        <v>99.567259615384003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187.26645961538401</v>
      </c>
    </row>
    <row r="456" spans="1:28" x14ac:dyDescent="0.25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TEOGENES NOGUEIRA VIEIRA DE CARVALHO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2236-05</v>
      </c>
      <c r="G456" s="13">
        <f>IF('[1]TCE - ANEXO III - Preencher'!H465="","",'[1]TCE - ANEXO III - Preencher'!H465)</f>
        <v>45413</v>
      </c>
      <c r="H456" s="14">
        <f>'[1]TCE - ANEXO III - Preencher'!I465</f>
        <v>0</v>
      </c>
      <c r="I456" s="14">
        <f>'[1]TCE - ANEXO III - Preencher'!J465</f>
        <v>295.35680000000002</v>
      </c>
      <c r="J456" s="14">
        <f>'[1]TCE - ANEXO III - Preencher'!K465</f>
        <v>0</v>
      </c>
      <c r="K456" s="15">
        <f>'[1]TCE - ANEXO III - Preencher'!L465</f>
        <v>100.667259615384</v>
      </c>
      <c r="L456" s="15">
        <f>'[1]TCE - ANEXO III - Preencher'!M465</f>
        <v>1.1000000000000001</v>
      </c>
      <c r="M456" s="15">
        <f t="shared" si="43"/>
        <v>99.567259615384003</v>
      </c>
      <c r="N456" s="15">
        <f>'[1]TCE - ANEXO III - Preencher'!O465</f>
        <v>2.66</v>
      </c>
      <c r="O456" s="15">
        <f>'[1]TCE - ANEXO III - Preencher'!P465</f>
        <v>0</v>
      </c>
      <c r="P456" s="16">
        <f t="shared" si="44"/>
        <v>2.66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397.58405961538404</v>
      </c>
    </row>
    <row r="457" spans="1:28" x14ac:dyDescent="0.25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TEREZINHA JOANA DOS SANTOS SOUZA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45413</v>
      </c>
      <c r="H457" s="14">
        <f>'[1]TCE - ANEXO III - Preencher'!I466</f>
        <v>0</v>
      </c>
      <c r="I457" s="14">
        <f>'[1]TCE - ANEXO III - Preencher'!J466</f>
        <v>275.87439999999998</v>
      </c>
      <c r="J457" s="14">
        <f>'[1]TCE - ANEXO III - Preencher'!K466</f>
        <v>0</v>
      </c>
      <c r="K457" s="15">
        <f>'[1]TCE - ANEXO III - Preencher'!L466</f>
        <v>100.667259615384</v>
      </c>
      <c r="L457" s="15">
        <f>'[1]TCE - ANEXO III - Preencher'!M466</f>
        <v>1.1000000000000001</v>
      </c>
      <c r="M457" s="15">
        <f t="shared" si="43"/>
        <v>99.567259615384003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1771.29</v>
      </c>
      <c r="Y457" s="15">
        <f>'[1]TCE - ANEXO III - Preencher'!Z466</f>
        <v>0</v>
      </c>
      <c r="Z457" s="16">
        <f t="shared" si="47"/>
        <v>1771.29</v>
      </c>
      <c r="AA457" s="17" t="str">
        <f>IF('[1]TCE - ANEXO III - Preencher'!AB466="","",'[1]TCE - ANEXO III - Preencher'!AB466)</f>
        <v>PISO ENFERMAGEM</v>
      </c>
      <c r="AB457" s="15">
        <f t="shared" si="42"/>
        <v>2146.7316596153842</v>
      </c>
    </row>
    <row r="458" spans="1:28" x14ac:dyDescent="0.25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THAISA KELSANNE BARBOSA DOS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45413</v>
      </c>
      <c r="H458" s="14">
        <f>'[1]TCE - ANEXO III - Preencher'!I467</f>
        <v>0</v>
      </c>
      <c r="I458" s="14">
        <f>'[1]TCE - ANEXO III - Preencher'!J467</f>
        <v>296.1112</v>
      </c>
      <c r="J458" s="14">
        <f>'[1]TCE - ANEXO III - Preencher'!K467</f>
        <v>0</v>
      </c>
      <c r="K458" s="15">
        <f>'[1]TCE - ANEXO III - Preencher'!L467</f>
        <v>100.667259615384</v>
      </c>
      <c r="L458" s="15">
        <f>'[1]TCE - ANEXO III - Preencher'!M467</f>
        <v>1.1000000000000001</v>
      </c>
      <c r="M458" s="15">
        <f t="shared" si="43"/>
        <v>99.567259615384003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1771.29</v>
      </c>
      <c r="Y458" s="15">
        <f>'[1]TCE - ANEXO III - Preencher'!Z467</f>
        <v>0</v>
      </c>
      <c r="Z458" s="16">
        <f t="shared" si="47"/>
        <v>1771.29</v>
      </c>
      <c r="AA458" s="17" t="str">
        <f>IF('[1]TCE - ANEXO III - Preencher'!AB467="","",'[1]TCE - ANEXO III - Preencher'!AB467)</f>
        <v>PISO ENFERMAGEM</v>
      </c>
      <c r="AB458" s="15">
        <f t="shared" si="42"/>
        <v>2166.9684596153838</v>
      </c>
    </row>
    <row r="459" spans="1:28" x14ac:dyDescent="0.25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THAMIRYS ROSEMBERG LIMA LOPES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>
        <f>IF('[1]TCE - ANEXO III - Preencher'!H468="","",'[1]TCE - ANEXO III - Preencher'!H468)</f>
        <v>45413</v>
      </c>
      <c r="H459" s="14">
        <f>'[1]TCE - ANEXO III - Preencher'!I468</f>
        <v>0</v>
      </c>
      <c r="I459" s="14">
        <f>'[1]TCE - ANEXO III - Preencher'!J468</f>
        <v>469.03519999999997</v>
      </c>
      <c r="J459" s="14">
        <f>'[1]TCE - ANEXO III - Preencher'!K468</f>
        <v>0</v>
      </c>
      <c r="K459" s="15">
        <f>'[1]TCE - ANEXO III - Preencher'!L468</f>
        <v>100.667259615384</v>
      </c>
      <c r="L459" s="15">
        <f>'[1]TCE - ANEXO III - Preencher'!M468</f>
        <v>1.1000000000000001</v>
      </c>
      <c r="M459" s="15">
        <f t="shared" si="43"/>
        <v>99.567259615384003</v>
      </c>
      <c r="N459" s="15">
        <f>'[1]TCE - ANEXO III - Preencher'!O468</f>
        <v>2.66</v>
      </c>
      <c r="O459" s="15">
        <f>'[1]TCE - ANEXO III - Preencher'!P468</f>
        <v>0</v>
      </c>
      <c r="P459" s="16">
        <f t="shared" si="44"/>
        <v>2.66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1862.4599999999998</v>
      </c>
      <c r="Y459" s="15">
        <f>'[1]TCE - ANEXO III - Preencher'!Z468</f>
        <v>0</v>
      </c>
      <c r="Z459" s="16">
        <f t="shared" si="47"/>
        <v>1862.4599999999998</v>
      </c>
      <c r="AA459" s="17" t="str">
        <f>IF('[1]TCE - ANEXO III - Preencher'!AB468="","",'[1]TCE - ANEXO III - Preencher'!AB468)</f>
        <v>PISO ENFERMAGEM</v>
      </c>
      <c r="AB459" s="15">
        <f t="shared" si="42"/>
        <v>2433.7224596153837</v>
      </c>
    </row>
    <row r="460" spans="1:28" x14ac:dyDescent="0.25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TIAGO ROCHA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4110-10</v>
      </c>
      <c r="G460" s="13">
        <f>IF('[1]TCE - ANEXO III - Preencher'!H469="","",'[1]TCE - ANEXO III - Preencher'!H469)</f>
        <v>45413</v>
      </c>
      <c r="H460" s="14">
        <f>'[1]TCE - ANEXO III - Preencher'!I469</f>
        <v>0</v>
      </c>
      <c r="I460" s="14">
        <f>'[1]TCE - ANEXO III - Preencher'!J469</f>
        <v>135.55200000000002</v>
      </c>
      <c r="J460" s="14">
        <f>'[1]TCE - ANEXO III - Preencher'!K469</f>
        <v>0</v>
      </c>
      <c r="K460" s="15">
        <f>'[1]TCE - ANEXO III - Preencher'!L469</f>
        <v>100.667259615384</v>
      </c>
      <c r="L460" s="15">
        <f>'[1]TCE - ANEXO III - Preencher'!M469</f>
        <v>1.1000000000000001</v>
      </c>
      <c r="M460" s="15">
        <f t="shared" si="43"/>
        <v>99.567259615384003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235.11925961538401</v>
      </c>
    </row>
    <row r="461" spans="1:28" x14ac:dyDescent="0.25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TIAGO SIQUEIRA DE BRITO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4131-10</v>
      </c>
      <c r="G461" s="13">
        <f>IF('[1]TCE - ANEXO III - Preencher'!H470="","",'[1]TCE - ANEXO III - Preencher'!H470)</f>
        <v>45413</v>
      </c>
      <c r="H461" s="14">
        <f>'[1]TCE - ANEXO III - Preencher'!I470</f>
        <v>0</v>
      </c>
      <c r="I461" s="14">
        <f>'[1]TCE - ANEXO III - Preencher'!J470</f>
        <v>145.79680000000002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145.79680000000002</v>
      </c>
    </row>
    <row r="462" spans="1:28" x14ac:dyDescent="0.25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TIBERIO DE LIMA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>
        <f>IF('[1]TCE - ANEXO III - Preencher'!H471="","",'[1]TCE - ANEXO III - Preencher'!H471)</f>
        <v>45413</v>
      </c>
      <c r="H462" s="14">
        <f>'[1]TCE - ANEXO III - Preencher'!I471</f>
        <v>0</v>
      </c>
      <c r="I462" s="14">
        <f>'[1]TCE - ANEXO III - Preencher'!J471</f>
        <v>502.98080000000004</v>
      </c>
      <c r="J462" s="14">
        <f>'[1]TCE - ANEXO III - Preencher'!K471</f>
        <v>0</v>
      </c>
      <c r="K462" s="15">
        <f>'[1]TCE - ANEXO III - Preencher'!L471</f>
        <v>100.667259615384</v>
      </c>
      <c r="L462" s="15">
        <f>'[1]TCE - ANEXO III - Preencher'!M471</f>
        <v>1.1000000000000001</v>
      </c>
      <c r="M462" s="15">
        <f t="shared" si="43"/>
        <v>99.567259615384003</v>
      </c>
      <c r="N462" s="15">
        <f>'[1]TCE - ANEXO III - Preencher'!O471</f>
        <v>2.66</v>
      </c>
      <c r="O462" s="15">
        <f>'[1]TCE - ANEXO III - Preencher'!P471</f>
        <v>0</v>
      </c>
      <c r="P462" s="16">
        <f t="shared" si="44"/>
        <v>2.66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1975.6000000000001</v>
      </c>
      <c r="Y462" s="15">
        <f>'[1]TCE - ANEXO III - Preencher'!Z471</f>
        <v>0</v>
      </c>
      <c r="Z462" s="16">
        <f t="shared" si="47"/>
        <v>1975.6000000000001</v>
      </c>
      <c r="AA462" s="17" t="str">
        <f>IF('[1]TCE - ANEXO III - Preencher'!AB471="","",'[1]TCE - ANEXO III - Preencher'!AB471)</f>
        <v>PISO ENFERMAGEM</v>
      </c>
      <c r="AB462" s="15">
        <f t="shared" si="42"/>
        <v>2580.8080596153841</v>
      </c>
    </row>
    <row r="463" spans="1:28" x14ac:dyDescent="0.25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VALDICLEIA MYLENA SILVA ASSUNCAO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>
        <f>IF('[1]TCE - ANEXO III - Preencher'!H472="","",'[1]TCE - ANEXO III - Preencher'!H472)</f>
        <v>45413</v>
      </c>
      <c r="H463" s="14">
        <f>'[1]TCE - ANEXO III - Preencher'!I472</f>
        <v>0</v>
      </c>
      <c r="I463" s="14">
        <f>'[1]TCE - ANEXO III - Preencher'!J472</f>
        <v>369.91120000000001</v>
      </c>
      <c r="J463" s="14">
        <f>'[1]TCE - ANEXO III - Preencher'!K472</f>
        <v>0</v>
      </c>
      <c r="K463" s="15">
        <f>'[1]TCE - ANEXO III - Preencher'!L472</f>
        <v>100.667259615384</v>
      </c>
      <c r="L463" s="15">
        <f>'[1]TCE - ANEXO III - Preencher'!M472</f>
        <v>1.1000000000000001</v>
      </c>
      <c r="M463" s="15">
        <f t="shared" si="43"/>
        <v>99.567259615384003</v>
      </c>
      <c r="N463" s="15">
        <f>'[1]TCE - ANEXO III - Preencher'!O472</f>
        <v>2.66</v>
      </c>
      <c r="O463" s="15">
        <f>'[1]TCE - ANEXO III - Preencher'!P472</f>
        <v>0</v>
      </c>
      <c r="P463" s="16">
        <f t="shared" si="44"/>
        <v>2.66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2136.85</v>
      </c>
      <c r="Y463" s="15">
        <f>'[1]TCE - ANEXO III - Preencher'!Z472</f>
        <v>0</v>
      </c>
      <c r="Z463" s="16">
        <f t="shared" si="47"/>
        <v>2136.85</v>
      </c>
      <c r="AA463" s="17" t="str">
        <f>IF('[1]TCE - ANEXO III - Preencher'!AB472="","",'[1]TCE - ANEXO III - Preencher'!AB472)</f>
        <v>PISO ENFERMAGEM</v>
      </c>
      <c r="AB463" s="15">
        <f t="shared" si="42"/>
        <v>2608.9884596153838</v>
      </c>
    </row>
    <row r="464" spans="1:28" x14ac:dyDescent="0.25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VALMA DA SILVA NUNES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5142-25</v>
      </c>
      <c r="G464" s="13">
        <f>IF('[1]TCE - ANEXO III - Preencher'!H473="","",'[1]TCE - ANEXO III - Preencher'!H473)</f>
        <v>45413</v>
      </c>
      <c r="H464" s="14">
        <f>'[1]TCE - ANEXO III - Preencher'!I473</f>
        <v>0</v>
      </c>
      <c r="I464" s="14">
        <f>'[1]TCE - ANEXO III - Preencher'!J473</f>
        <v>158.14400000000001</v>
      </c>
      <c r="J464" s="14">
        <f>'[1]TCE - ANEXO III - Preencher'!K473</f>
        <v>0</v>
      </c>
      <c r="K464" s="15">
        <f>'[1]TCE - ANEXO III - Preencher'!L473</f>
        <v>100.667259615384</v>
      </c>
      <c r="L464" s="15">
        <f>'[1]TCE - ANEXO III - Preencher'!M473</f>
        <v>1.1000000000000001</v>
      </c>
      <c r="M464" s="15">
        <f t="shared" si="43"/>
        <v>99.567259615384003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257.71125961538399</v>
      </c>
    </row>
    <row r="465" spans="1:28" x14ac:dyDescent="0.25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VANDERLAN PEREIRA DE BARROS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3222-30</v>
      </c>
      <c r="G465" s="13">
        <f>IF('[1]TCE - ANEXO III - Preencher'!H474="","",'[1]TCE - ANEXO III - Preencher'!H474)</f>
        <v>45413</v>
      </c>
      <c r="H465" s="14">
        <f>'[1]TCE - ANEXO III - Preencher'!I474</f>
        <v>0</v>
      </c>
      <c r="I465" s="14">
        <f>'[1]TCE - ANEXO III - Preencher'!J474</f>
        <v>158.14400000000001</v>
      </c>
      <c r="J465" s="14">
        <f>'[1]TCE - ANEXO III - Preencher'!K474</f>
        <v>0</v>
      </c>
      <c r="K465" s="15">
        <f>'[1]TCE - ANEXO III - Preencher'!L474</f>
        <v>100.667259615384</v>
      </c>
      <c r="L465" s="15">
        <f>'[1]TCE - ANEXO III - Preencher'!M474</f>
        <v>1.1000000000000001</v>
      </c>
      <c r="M465" s="15">
        <f t="shared" si="43"/>
        <v>99.567259615384003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257.71125961538399</v>
      </c>
    </row>
    <row r="466" spans="1:28" x14ac:dyDescent="0.25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VANESSA DAYANA SOUZA ROXA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>
        <f>IF('[1]TCE - ANEXO III - Preencher'!H475="","",'[1]TCE - ANEXO III - Preencher'!H475)</f>
        <v>45413</v>
      </c>
      <c r="H466" s="14">
        <f>'[1]TCE - ANEXO III - Preencher'!I475</f>
        <v>0</v>
      </c>
      <c r="I466" s="14">
        <f>'[1]TCE - ANEXO III - Preencher'!J475</f>
        <v>421.50319999999999</v>
      </c>
      <c r="J466" s="14">
        <f>'[1]TCE - ANEXO III - Preencher'!K475</f>
        <v>0</v>
      </c>
      <c r="K466" s="15">
        <f>'[1]TCE - ANEXO III - Preencher'!L475</f>
        <v>100.667259615384</v>
      </c>
      <c r="L466" s="15">
        <f>'[1]TCE - ANEXO III - Preencher'!M475</f>
        <v>1.1000000000000001</v>
      </c>
      <c r="M466" s="15">
        <f t="shared" si="43"/>
        <v>99.567259615384003</v>
      </c>
      <c r="N466" s="15">
        <f>'[1]TCE - ANEXO III - Preencher'!O475</f>
        <v>2.66</v>
      </c>
      <c r="O466" s="15">
        <f>'[1]TCE - ANEXO III - Preencher'!P475</f>
        <v>0</v>
      </c>
      <c r="P466" s="16">
        <f t="shared" si="44"/>
        <v>2.66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1975.6000000000001</v>
      </c>
      <c r="Y466" s="15">
        <f>'[1]TCE - ANEXO III - Preencher'!Z475</f>
        <v>0</v>
      </c>
      <c r="Z466" s="16">
        <f t="shared" si="47"/>
        <v>1975.6000000000001</v>
      </c>
      <c r="AA466" s="17" t="str">
        <f>IF('[1]TCE - ANEXO III - Preencher'!AB475="","",'[1]TCE - ANEXO III - Preencher'!AB475)</f>
        <v>PISO ENFERMAGEM</v>
      </c>
      <c r="AB466" s="15">
        <f t="shared" si="42"/>
        <v>2499.3304596153839</v>
      </c>
    </row>
    <row r="467" spans="1:28" x14ac:dyDescent="0.25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VANESSA DE LIMA SARAIVA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>
        <f>IF('[1]TCE - ANEXO III - Preencher'!H476="","",'[1]TCE - ANEXO III - Preencher'!H476)</f>
        <v>45413</v>
      </c>
      <c r="H467" s="14">
        <f>'[1]TCE - ANEXO III - Preencher'!I476</f>
        <v>0</v>
      </c>
      <c r="I467" s="14">
        <f>'[1]TCE - ANEXO III - Preencher'!J476</f>
        <v>354.5752</v>
      </c>
      <c r="J467" s="14">
        <f>'[1]TCE - ANEXO III - Preencher'!K476</f>
        <v>0</v>
      </c>
      <c r="K467" s="15">
        <f>'[1]TCE - ANEXO III - Preencher'!L476</f>
        <v>100.667259615384</v>
      </c>
      <c r="L467" s="15">
        <f>'[1]TCE - ANEXO III - Preencher'!M476</f>
        <v>1.1000000000000001</v>
      </c>
      <c r="M467" s="15">
        <f t="shared" si="43"/>
        <v>99.567259615384003</v>
      </c>
      <c r="N467" s="15">
        <f>'[1]TCE - ANEXO III - Preencher'!O476</f>
        <v>2.66</v>
      </c>
      <c r="O467" s="15">
        <f>'[1]TCE - ANEXO III - Preencher'!P476</f>
        <v>0</v>
      </c>
      <c r="P467" s="16">
        <f t="shared" si="44"/>
        <v>2.66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2105.02</v>
      </c>
      <c r="Y467" s="15">
        <f>'[1]TCE - ANEXO III - Preencher'!Z476</f>
        <v>0</v>
      </c>
      <c r="Z467" s="16">
        <f t="shared" si="47"/>
        <v>2105.02</v>
      </c>
      <c r="AA467" s="17" t="str">
        <f>IF('[1]TCE - ANEXO III - Preencher'!AB476="","",'[1]TCE - ANEXO III - Preencher'!AB476)</f>
        <v>PISO ENFERMAGEM</v>
      </c>
      <c r="AB467" s="15">
        <f t="shared" si="42"/>
        <v>2561.8224596153841</v>
      </c>
    </row>
    <row r="468" spans="1:28" x14ac:dyDescent="0.25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VANESSA REGIA ALVES DE SIQUEIRA SARA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3226-05</v>
      </c>
      <c r="G468" s="13">
        <f>IF('[1]TCE - ANEXO III - Preencher'!H477="","",'[1]TCE - ANEXO III - Preencher'!H477)</f>
        <v>45413</v>
      </c>
      <c r="H468" s="14">
        <f>'[1]TCE - ANEXO III - Preencher'!I477</f>
        <v>0</v>
      </c>
      <c r="I468" s="14">
        <f>'[1]TCE - ANEXO III - Preencher'!J477</f>
        <v>153.62559999999999</v>
      </c>
      <c r="J468" s="14">
        <f>'[1]TCE - ANEXO III - Preencher'!K477</f>
        <v>0</v>
      </c>
      <c r="K468" s="15">
        <f>'[1]TCE - ANEXO III - Preencher'!L477</f>
        <v>100.667259615384</v>
      </c>
      <c r="L468" s="15">
        <f>'[1]TCE - ANEXO III - Preencher'!M477</f>
        <v>1.1000000000000001</v>
      </c>
      <c r="M468" s="15">
        <f t="shared" si="43"/>
        <v>99.567259615384003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253.19285961538401</v>
      </c>
    </row>
    <row r="469" spans="1:28" x14ac:dyDescent="0.25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VANILZA PEREIRA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5135-05</v>
      </c>
      <c r="G469" s="13">
        <f>IF('[1]TCE - ANEXO III - Preencher'!H478="","",'[1]TCE - ANEXO III - Preencher'!H478)</f>
        <v>45413</v>
      </c>
      <c r="H469" s="14">
        <f>'[1]TCE - ANEXO III - Preencher'!I478</f>
        <v>0</v>
      </c>
      <c r="I469" s="14">
        <f>'[1]TCE - ANEXO III - Preencher'!J478</f>
        <v>196.8896</v>
      </c>
      <c r="J469" s="14">
        <f>'[1]TCE - ANEXO III - Preencher'!K478</f>
        <v>0</v>
      </c>
      <c r="K469" s="15">
        <f>'[1]TCE - ANEXO III - Preencher'!L478</f>
        <v>100.667259615384</v>
      </c>
      <c r="L469" s="15">
        <f>'[1]TCE - ANEXO III - Preencher'!M478</f>
        <v>1.1000000000000001</v>
      </c>
      <c r="M469" s="15">
        <f t="shared" si="43"/>
        <v>99.567259615384003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77.569999999999993</v>
      </c>
      <c r="U469" s="15">
        <f>'[1]TCE - ANEXO III - Preencher'!V478</f>
        <v>0</v>
      </c>
      <c r="V469" s="16">
        <f t="shared" si="46"/>
        <v>77.569999999999993</v>
      </c>
      <c r="W469" s="17" t="str">
        <f>IF('[1]TCE - ANEXO III - Preencher'!X478="","",'[1]TCE - ANEXO III - Preencher'!X478)</f>
        <v>AUXÍLIO CRECHE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374.02685961538401</v>
      </c>
    </row>
    <row r="470" spans="1:28" x14ac:dyDescent="0.25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VICENTINA MICHELE PEREIRA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>
        <f>IF('[1]TCE - ANEXO III - Preencher'!H479="","",'[1]TCE - ANEXO III - Preencher'!H479)</f>
        <v>45413</v>
      </c>
      <c r="H470" s="14">
        <f>'[1]TCE - ANEXO III - Preencher'!I479</f>
        <v>0</v>
      </c>
      <c r="I470" s="14">
        <f>'[1]TCE - ANEXO III - Preencher'!J479</f>
        <v>306.37279999999998</v>
      </c>
      <c r="J470" s="14">
        <f>'[1]TCE - ANEXO III - Preencher'!K479</f>
        <v>0</v>
      </c>
      <c r="K470" s="15">
        <f>'[1]TCE - ANEXO III - Preencher'!L479</f>
        <v>100.667259615384</v>
      </c>
      <c r="L470" s="15">
        <f>'[1]TCE - ANEXO III - Preencher'!M479</f>
        <v>1.1000000000000001</v>
      </c>
      <c r="M470" s="15">
        <f t="shared" si="43"/>
        <v>99.567259615384003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1771.29</v>
      </c>
      <c r="Y470" s="15">
        <f>'[1]TCE - ANEXO III - Preencher'!Z479</f>
        <v>0</v>
      </c>
      <c r="Z470" s="16">
        <f t="shared" si="47"/>
        <v>1771.29</v>
      </c>
      <c r="AA470" s="17" t="str">
        <f>IF('[1]TCE - ANEXO III - Preencher'!AB479="","",'[1]TCE - ANEXO III - Preencher'!AB479)</f>
        <v>PISO ENFERMAGEM</v>
      </c>
      <c r="AB470" s="15">
        <f t="shared" si="42"/>
        <v>2177.2300596153841</v>
      </c>
    </row>
    <row r="471" spans="1:28" x14ac:dyDescent="0.25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WANDER RODRIGUES MARRA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>
        <f>IF('[1]TCE - ANEXO III - Preencher'!H480="","",'[1]TCE - ANEXO III - Preencher'!H480)</f>
        <v>45413</v>
      </c>
      <c r="H471" s="14">
        <f>'[1]TCE - ANEXO III - Preencher'!I480</f>
        <v>0</v>
      </c>
      <c r="I471" s="14">
        <f>'[1]TCE - ANEXO III - Preencher'!J480</f>
        <v>153.5104</v>
      </c>
      <c r="J471" s="14">
        <f>'[1]TCE - ANEXO III - Preencher'!K480</f>
        <v>0</v>
      </c>
      <c r="K471" s="15">
        <f>'[1]TCE - ANEXO III - Preencher'!L480</f>
        <v>100.667259615384</v>
      </c>
      <c r="L471" s="15">
        <f>'[1]TCE - ANEXO III - Preencher'!M480</f>
        <v>1.1000000000000001</v>
      </c>
      <c r="M471" s="15">
        <f t="shared" si="43"/>
        <v>99.567259615384003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253.07765961538399</v>
      </c>
    </row>
    <row r="472" spans="1:28" x14ac:dyDescent="0.25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WANDSON BRUNO SARAIVA MACEDO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2232-68</v>
      </c>
      <c r="G472" s="13">
        <f>IF('[1]TCE - ANEXO III - Preencher'!H481="","",'[1]TCE - ANEXO III - Preencher'!H481)</f>
        <v>45413</v>
      </c>
      <c r="H472" s="14">
        <f>'[1]TCE - ANEXO III - Preencher'!I481</f>
        <v>0</v>
      </c>
      <c r="I472" s="14">
        <f>'[1]TCE - ANEXO III - Preencher'!J481</f>
        <v>878.69200000000001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22.55</v>
      </c>
      <c r="O472" s="15">
        <f>'[1]TCE - ANEXO III - Preencher'!P481</f>
        <v>0</v>
      </c>
      <c r="P472" s="16">
        <f t="shared" si="44"/>
        <v>22.55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901.24199999999996</v>
      </c>
    </row>
    <row r="473" spans="1:28" x14ac:dyDescent="0.25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WASHINGTON MACIEL DA SILVA LUCENA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2236-05</v>
      </c>
      <c r="G473" s="13">
        <f>IF('[1]TCE - ANEXO III - Preencher'!H482="","",'[1]TCE - ANEXO III - Preencher'!H482)</f>
        <v>45413</v>
      </c>
      <c r="H473" s="14">
        <f>'[1]TCE - ANEXO III - Preencher'!I482</f>
        <v>0</v>
      </c>
      <c r="I473" s="14">
        <f>'[1]TCE - ANEXO III - Preencher'!J482</f>
        <v>302.90559999999999</v>
      </c>
      <c r="J473" s="14">
        <f>'[1]TCE - ANEXO III - Preencher'!K482</f>
        <v>0</v>
      </c>
      <c r="K473" s="15">
        <f>'[1]TCE - ANEXO III - Preencher'!L482</f>
        <v>100.667259615384</v>
      </c>
      <c r="L473" s="15">
        <f>'[1]TCE - ANEXO III - Preencher'!M482</f>
        <v>1.1000000000000001</v>
      </c>
      <c r="M473" s="15">
        <f t="shared" si="43"/>
        <v>99.567259615384003</v>
      </c>
      <c r="N473" s="15">
        <f>'[1]TCE - ANEXO III - Preencher'!O482</f>
        <v>2.66</v>
      </c>
      <c r="O473" s="15">
        <f>'[1]TCE - ANEXO III - Preencher'!P482</f>
        <v>0</v>
      </c>
      <c r="P473" s="16">
        <f t="shared" si="44"/>
        <v>2.66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405.13285961538401</v>
      </c>
    </row>
    <row r="474" spans="1:28" x14ac:dyDescent="0.25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WELKIA DE MACEDO TORRES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2236-05</v>
      </c>
      <c r="G474" s="13">
        <f>IF('[1]TCE - ANEXO III - Preencher'!H483="","",'[1]TCE - ANEXO III - Preencher'!H483)</f>
        <v>45413</v>
      </c>
      <c r="H474" s="14">
        <f>'[1]TCE - ANEXO III - Preencher'!I483</f>
        <v>0</v>
      </c>
      <c r="I474" s="14">
        <f>'[1]TCE - ANEXO III - Preencher'!J483</f>
        <v>295.0976</v>
      </c>
      <c r="J474" s="14">
        <f>'[1]TCE - ANEXO III - Preencher'!K483</f>
        <v>0</v>
      </c>
      <c r="K474" s="15">
        <f>'[1]TCE - ANEXO III - Preencher'!L483</f>
        <v>100.667259615384</v>
      </c>
      <c r="L474" s="15">
        <f>'[1]TCE - ANEXO III - Preencher'!M483</f>
        <v>1.1000000000000001</v>
      </c>
      <c r="M474" s="15">
        <f t="shared" si="43"/>
        <v>99.567259615384003</v>
      </c>
      <c r="N474" s="15">
        <f>'[1]TCE - ANEXO III - Preencher'!O483</f>
        <v>2.66</v>
      </c>
      <c r="O474" s="15">
        <f>'[1]TCE - ANEXO III - Preencher'!P483</f>
        <v>0</v>
      </c>
      <c r="P474" s="16">
        <f t="shared" si="44"/>
        <v>2.66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397.32485961538401</v>
      </c>
    </row>
    <row r="475" spans="1:28" x14ac:dyDescent="0.25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WELMARIA PEREIRA CRUZ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4221-05</v>
      </c>
      <c r="G475" s="13">
        <f>IF('[1]TCE - ANEXO III - Preencher'!H484="","",'[1]TCE - ANEXO III - Preencher'!H484)</f>
        <v>45413</v>
      </c>
      <c r="H475" s="14">
        <f>'[1]TCE - ANEXO III - Preencher'!I484</f>
        <v>0</v>
      </c>
      <c r="I475" s="14">
        <f>'[1]TCE - ANEXO III - Preencher'!J484</f>
        <v>153.5104</v>
      </c>
      <c r="J475" s="14">
        <f>'[1]TCE - ANEXO III - Preencher'!K484</f>
        <v>0</v>
      </c>
      <c r="K475" s="15">
        <f>'[1]TCE - ANEXO III - Preencher'!L484</f>
        <v>100.667259615384</v>
      </c>
      <c r="L475" s="15">
        <f>'[1]TCE - ANEXO III - Preencher'!M484</f>
        <v>1.1000000000000001</v>
      </c>
      <c r="M475" s="15">
        <f t="shared" si="43"/>
        <v>99.567259615384003</v>
      </c>
      <c r="N475" s="15">
        <f>'[1]TCE - ANEXO III - Preencher'!O484</f>
        <v>2.66</v>
      </c>
      <c r="O475" s="15">
        <f>'[1]TCE - ANEXO III - Preencher'!P484</f>
        <v>0</v>
      </c>
      <c r="P475" s="16">
        <f t="shared" si="44"/>
        <v>2.66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255.73765961538399</v>
      </c>
    </row>
    <row r="476" spans="1:28" x14ac:dyDescent="0.25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WERIDA GOMES DE LIMA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>
        <f>IF('[1]TCE - ANEXO III - Preencher'!H485="","",'[1]TCE - ANEXO III - Preencher'!H485)</f>
        <v>45413</v>
      </c>
      <c r="H476" s="14">
        <f>'[1]TCE - ANEXO III - Preencher'!I485</f>
        <v>0</v>
      </c>
      <c r="I476" s="14">
        <f>'[1]TCE - ANEXO III - Preencher'!J485</f>
        <v>277.2552</v>
      </c>
      <c r="J476" s="14">
        <f>'[1]TCE - ANEXO III - Preencher'!K485</f>
        <v>0</v>
      </c>
      <c r="K476" s="15">
        <f>'[1]TCE - ANEXO III - Preencher'!L485</f>
        <v>100.667259615384</v>
      </c>
      <c r="L476" s="15">
        <f>'[1]TCE - ANEXO III - Preencher'!M485</f>
        <v>1.1000000000000001</v>
      </c>
      <c r="M476" s="15">
        <f t="shared" si="43"/>
        <v>99.567259615384003</v>
      </c>
      <c r="N476" s="15">
        <f>'[1]TCE - ANEXO III - Preencher'!O485</f>
        <v>2.66</v>
      </c>
      <c r="O476" s="15">
        <f>'[1]TCE - ANEXO III - Preencher'!P485</f>
        <v>0</v>
      </c>
      <c r="P476" s="16">
        <f t="shared" si="44"/>
        <v>2.66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1771.29</v>
      </c>
      <c r="Y476" s="15">
        <f>'[1]TCE - ANEXO III - Preencher'!Z485</f>
        <v>0</v>
      </c>
      <c r="Z476" s="16">
        <f t="shared" si="47"/>
        <v>1771.29</v>
      </c>
      <c r="AA476" s="17" t="str">
        <f>IF('[1]TCE - ANEXO III - Preencher'!AB485="","",'[1]TCE - ANEXO III - Preencher'!AB485)</f>
        <v>PISO ENFERMAGEM</v>
      </c>
      <c r="AB476" s="15">
        <f t="shared" si="42"/>
        <v>2150.7724596153839</v>
      </c>
    </row>
    <row r="477" spans="1:28" x14ac:dyDescent="0.25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WICARO ARAUJO CRUZ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45413</v>
      </c>
      <c r="H477" s="14">
        <f>'[1]TCE - ANEXO III - Preencher'!I486</f>
        <v>0</v>
      </c>
      <c r="I477" s="14">
        <f>'[1]TCE - ANEXO III - Preencher'!J486</f>
        <v>297.32799999999997</v>
      </c>
      <c r="J477" s="14">
        <f>'[1]TCE - ANEXO III - Preencher'!K486</f>
        <v>0</v>
      </c>
      <c r="K477" s="15">
        <f>'[1]TCE - ANEXO III - Preencher'!L486</f>
        <v>100.667259615384</v>
      </c>
      <c r="L477" s="15">
        <f>'[1]TCE - ANEXO III - Preencher'!M486</f>
        <v>1.1000000000000001</v>
      </c>
      <c r="M477" s="15">
        <f t="shared" si="43"/>
        <v>99.567259615384003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1771.29</v>
      </c>
      <c r="Y477" s="15">
        <f>'[1]TCE - ANEXO III - Preencher'!Z486</f>
        <v>0</v>
      </c>
      <c r="Z477" s="16">
        <f t="shared" si="47"/>
        <v>1771.29</v>
      </c>
      <c r="AA477" s="17" t="str">
        <f>IF('[1]TCE - ANEXO III - Preencher'!AB486="","",'[1]TCE - ANEXO III - Preencher'!AB486)</f>
        <v>PISO ENFERMAGEM</v>
      </c>
      <c r="AB477" s="15">
        <f t="shared" si="42"/>
        <v>2168.185259615384</v>
      </c>
    </row>
    <row r="478" spans="1:28" x14ac:dyDescent="0.25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WILSSON BOSCO PEREIRA CRUZ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45413</v>
      </c>
      <c r="H478" s="14">
        <f>'[1]TCE - ANEXO III - Preencher'!I487</f>
        <v>0</v>
      </c>
      <c r="I478" s="14">
        <f>'[1]TCE - ANEXO III - Preencher'!J487</f>
        <v>279.93040000000002</v>
      </c>
      <c r="J478" s="14">
        <f>'[1]TCE - ANEXO III - Preencher'!K487</f>
        <v>0</v>
      </c>
      <c r="K478" s="15">
        <f>'[1]TCE - ANEXO III - Preencher'!L487</f>
        <v>100.667259615384</v>
      </c>
      <c r="L478" s="15">
        <f>'[1]TCE - ANEXO III - Preencher'!M487</f>
        <v>1.1000000000000001</v>
      </c>
      <c r="M478" s="15">
        <f t="shared" si="43"/>
        <v>99.567259615384003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1771.29</v>
      </c>
      <c r="Y478" s="15">
        <f>'[1]TCE - ANEXO III - Preencher'!Z487</f>
        <v>0</v>
      </c>
      <c r="Z478" s="16">
        <f t="shared" si="47"/>
        <v>1771.29</v>
      </c>
      <c r="AA478" s="17" t="str">
        <f>IF('[1]TCE - ANEXO III - Preencher'!AB487="","",'[1]TCE - ANEXO III - Preencher'!AB487)</f>
        <v>PISO ENFERMAGEM</v>
      </c>
      <c r="AB478" s="15">
        <f t="shared" si="42"/>
        <v>2150.7876596153837</v>
      </c>
    </row>
    <row r="479" spans="1:28" x14ac:dyDescent="0.25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>YALLI DANIELLI CAVALCANTE DE SOUZA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2237-10</v>
      </c>
      <c r="G479" s="13">
        <f>IF('[1]TCE - ANEXO III - Preencher'!H488="","",'[1]TCE - ANEXO III - Preencher'!H488)</f>
        <v>45413</v>
      </c>
      <c r="H479" s="14">
        <f>'[1]TCE - ANEXO III - Preencher'!I488</f>
        <v>0</v>
      </c>
      <c r="I479" s="14">
        <f>'[1]TCE - ANEXO III - Preencher'!J488</f>
        <v>286.03840000000002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286.03840000000002</v>
      </c>
    </row>
    <row r="480" spans="1:28" x14ac:dyDescent="0.25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YRAPUAN VALERIANO FIGUEIREDO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>
        <f>IF('[1]TCE - ANEXO III - Preencher'!H489="","",'[1]TCE - ANEXO III - Preencher'!H489)</f>
        <v>45413</v>
      </c>
      <c r="H480" s="14">
        <f>'[1]TCE - ANEXO III - Preencher'!I489</f>
        <v>0</v>
      </c>
      <c r="I480" s="14">
        <f>'[1]TCE - ANEXO III - Preencher'!J489</f>
        <v>135.55200000000002</v>
      </c>
      <c r="J480" s="14">
        <f>'[1]TCE - ANEXO III - Preencher'!K489</f>
        <v>0</v>
      </c>
      <c r="K480" s="15">
        <f>'[1]TCE - ANEXO III - Preencher'!L489</f>
        <v>100.667259615384</v>
      </c>
      <c r="L480" s="15">
        <f>'[1]TCE - ANEXO III - Preencher'!M489</f>
        <v>1.1000000000000001</v>
      </c>
      <c r="M480" s="15">
        <f t="shared" si="43"/>
        <v>99.567259615384003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235.11925961538401</v>
      </c>
    </row>
    <row r="481" spans="1:28" x14ac:dyDescent="0.25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YURI SAYOMIR DE SOUSA SANTOS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4110-10</v>
      </c>
      <c r="G481" s="13">
        <f>IF('[1]TCE - ANEXO III - Preencher'!H490="","",'[1]TCE - ANEXO III - Preencher'!H490)</f>
        <v>45413</v>
      </c>
      <c r="H481" s="14">
        <f>'[1]TCE - ANEXO III - Preencher'!I490</f>
        <v>0</v>
      </c>
      <c r="I481" s="14">
        <f>'[1]TCE - ANEXO III - Preencher'!J490</f>
        <v>16.436400000000003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16.436400000000003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 t="str">
        <f>'[1]TCE - ANEXO III - Preencher'!E491</f>
        <v>ZILDEANE PEREIRA DE SOUZA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>
        <f>IF('[1]TCE - ANEXO III - Preencher'!H491="","",'[1]TCE - ANEXO III - Preencher'!H491)</f>
        <v>45413</v>
      </c>
      <c r="H482" s="14">
        <f>'[1]TCE - ANEXO III - Preencher'!I491</f>
        <v>0</v>
      </c>
      <c r="I482" s="14">
        <f>'[1]TCE - ANEXO III - Preencher'!J491</f>
        <v>291.33199999999999</v>
      </c>
      <c r="J482" s="14">
        <f>'[1]TCE - ANEXO III - Preencher'!K491</f>
        <v>0</v>
      </c>
      <c r="K482" s="15">
        <f>'[1]TCE - ANEXO III - Preencher'!L491</f>
        <v>100.667259615384</v>
      </c>
      <c r="L482" s="15">
        <f>'[1]TCE - ANEXO III - Preencher'!M491</f>
        <v>1.1000000000000001</v>
      </c>
      <c r="M482" s="15">
        <f t="shared" si="43"/>
        <v>99.567259615384003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1771.29</v>
      </c>
      <c r="Y482" s="15">
        <f>'[1]TCE - ANEXO III - Preencher'!Z491</f>
        <v>0</v>
      </c>
      <c r="Z482" s="16">
        <f t="shared" si="47"/>
        <v>1771.29</v>
      </c>
      <c r="AA482" s="17" t="str">
        <f>IF('[1]TCE - ANEXO III - Preencher'!AB491="","",'[1]TCE - ANEXO III - Preencher'!AB491)</f>
        <v>PISO ENFERMAGEM</v>
      </c>
      <c r="AB482" s="15">
        <f t="shared" si="42"/>
        <v>2162.1892596153839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2024-06-26T01:37:35Z</dcterms:created>
  <dcterms:modified xsi:type="dcterms:W3CDTF">2024-06-26T01:38:07Z</dcterms:modified>
</cp:coreProperties>
</file>